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SE-DAT\irel\irfa\Quartalsberichte\2023\Q3_2023\restatement_Datei_\"/>
    </mc:Choice>
  </mc:AlternateContent>
  <xr:revisionPtr revIDLastSave="0" documentId="13_ncr:1_{9EB3655A-8FA0-4965-8356-143979A78E89}" xr6:coauthVersionLast="47" xr6:coauthVersionMax="47" xr10:uidLastSave="{00000000-0000-0000-0000-000000000000}"/>
  <bookViews>
    <workbookView xWindow="28680" yWindow="-11160" windowWidth="29040" windowHeight="15840" xr2:uid="{CE0D6D6C-EA9A-4C22-8FFF-F1A53B1267CB}"/>
  </bookViews>
  <sheets>
    <sheet name="Statement of Earnings" sheetId="16" r:id="rId1"/>
    <sheet name="P&amp;L reported ex FMC" sheetId="15" r:id="rId2"/>
    <sheet name="Cash flow ex FMC" sheetId="1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L">'[1]3clm'!#REF!</definedName>
    <definedName name="\M">#REF!</definedName>
    <definedName name="\O">'[1]96dom bs'!#REF!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'[1]96dom bs'!#REF!</definedName>
    <definedName name="_\I">#REF!</definedName>
    <definedName name="__123Graph_ACURRENT" hidden="1">#REF!</definedName>
    <definedName name="__123Graph_BCURRENT" hidden="1">#REF!</definedName>
    <definedName name="__123Graph_C" hidden="1">#REF!</definedName>
    <definedName name="__123Graph_CCURRENT" hidden="1">#REF!</definedName>
    <definedName name="__123Graph_D" hidden="1">#REF!</definedName>
    <definedName name="__123Graph_DCURRENT" hidden="1">#REF!</definedName>
    <definedName name="__123Graph_E" hidden="1">#REF!</definedName>
    <definedName name="__123Graph_ECURRENT" hidden="1">#REF!</definedName>
    <definedName name="__123Graph_F" hidden="1">#REF!</definedName>
    <definedName name="__123Graph_FCURRENT" hidden="1">#REF!</definedName>
    <definedName name="_19_20ASSET">#REF!</definedName>
    <definedName name="_19_20EQUITY">#REF!</definedName>
    <definedName name="_19_20LIAB">#REF!</definedName>
    <definedName name="_19_20SUBASSET">#REF!</definedName>
    <definedName name="_19_20SUBLE">#REF!</definedName>
    <definedName name="_1994A">'[1]3clm'!#REF!</definedName>
    <definedName name="_1995A">'[1]3clm'!#REF!</definedName>
    <definedName name="_1995B">'[1]3clm'!#REF!</definedName>
    <definedName name="_1995MYE">'[1]4clm'!#REF!</definedName>
    <definedName name="_94ETCE">#REF!</definedName>
    <definedName name="_95BTCE">#REF!</definedName>
    <definedName name="_96FTCE">#REF!</definedName>
    <definedName name="_97FTCE">#REF!</definedName>
    <definedName name="_BUD96">#REF!</definedName>
    <definedName name="_DEC88">#REF!</definedName>
    <definedName name="_EXH2">#REF!</definedName>
    <definedName name="_FEB94">#REF!</definedName>
    <definedName name="_Fill" hidden="1">'[1]4clm'!#REF!</definedName>
    <definedName name="_JAN94">#REF!</definedName>
    <definedName name="_KAL94">#REF!</definedName>
    <definedName name="_Key1" hidden="1">#REF!</definedName>
    <definedName name="_MAR94">#REF!</definedName>
    <definedName name="_Order1" hidden="1">255</definedName>
    <definedName name="_RTCE">#REF!</definedName>
    <definedName name="_Sort" hidden="1">#REF!</definedName>
    <definedName name="A">#REF!</definedName>
    <definedName name="aa" hidden="1">{#N/A,#N/A,TRUE,"Deckblatt";#N/A,#N/A,TRUE,"Table of content - Quart";#N/A,#N/A,TRUE,"Highlights";#N/A,#N/A,TRUE,"Key Figures";#N/A,#N/A,TRUE,"Financial Ratios";#N/A,#N/A,TRUE,"Grafics Total";#N/A,#N/A,TRUE,"Sales";#N/A,#N/A,TRUE,"EBIT";#N/A,#N/A,TRUE,"Income Statement";#N/A,#N/A,TRUE,"Balance Sheet";#N/A,#N/A,TRUE,"Cash Flow";#N/A,#N/A,TRUE,"Transfusion";#N/A,#N/A,TRUE,"Grafics Transfusion";#N/A,#N/A,TRUE,"Details Transfusion";#N/A,#N/A,TRUE,"Infusion";#N/A,#N/A,TRUE,"Grafics Infusion";#N/A,#N/A,TRUE,"Details Infusion";#N/A,#N/A,TRUE,"Adsorber";#N/A,#N/A,TRUE,"Grafics Adsorber";#N/A,#N/A,TRUE,"Details Adsorber";#N/A,#N/A,TRUE,"Immune";#N/A,#N/A,TRUE,"Grafics Immune";#N/A,#N/A,TRUE,"Details Immune";#N/A,#N/A,TRUE,"Schweinfurt";#N/A,#N/A,TRUE,"Grafics Schweinfurt";#N/A,#N/A,TRUE,"Details Schweinfurt";#N/A,#N/A,TRUE,"Others";#N/A,#N/A,TRUE,"Grafics Others";#N/A,#N/A,TRUE,"Details Others";#N/A,#N/A,TRUE,"Subsidiaries"}</definedName>
    <definedName name="aaa" hidden="1">{#N/A,#N/A,TRUE,"Deckblatt";#N/A,#N/A,TRUE,"Key Figures";#N/A,#N/A,TRUE,"Sales";#N/A,#N/A,TRUE,"EBIT";#N/A,#N/A,TRUE,"Transfusion";#N/A,#N/A,TRUE,"Infusion";#N/A,#N/A,TRUE,"Adsorber";#N/A,#N/A,TRUE,"Immune";#N/A,#N/A,TRUE,"Schweinfurt";#N/A,#N/A,TRUE,"Others"}</definedName>
    <definedName name="AC_ASSET">#REF!</definedName>
    <definedName name="AC_EQUITY">#REF!</definedName>
    <definedName name="AC_LIAB">#REF!</definedName>
    <definedName name="AC_SUBASSET">#REF!</definedName>
    <definedName name="AC_SUBLE">#REF!</definedName>
    <definedName name="ADJCONDATA">#REF!</definedName>
    <definedName name="APR">#REF!</definedName>
    <definedName name="asdf" hidden="1">Main.SAPF4Help()</definedName>
    <definedName name="AUGUST93">#REF!</definedName>
    <definedName name="B">#REF!</definedName>
    <definedName name="BALS3">'[1]4clm'!#REF!</definedName>
    <definedName name="BALS4">'[1]4clm'!#REF!</definedName>
    <definedName name="BALSUM">'[1]96dom bs'!#REF!</definedName>
    <definedName name="bb" hidden="1">{#N/A,#N/A,TRUE,"Deckblatt";#N/A,#N/A,TRUE,"Table of content - Quart";#N/A,#N/A,TRUE,"Highlights";#N/A,#N/A,TRUE,"Key Figures";#N/A,#N/A,TRUE,"Financial Ratios";#N/A,#N/A,TRUE,"Grafics Total";#N/A,#N/A,TRUE,"Sales";#N/A,#N/A,TRUE,"EBIT";#N/A,#N/A,TRUE,"Income Statement";#N/A,#N/A,TRUE,"Balance Sheet";#N/A,#N/A,TRUE,"Cash Flow";#N/A,#N/A,TRUE,"Transfusion";#N/A,#N/A,TRUE,"Grafics Transfusion";#N/A,#N/A,TRUE,"Details Transfusion";#N/A,#N/A,TRUE,"Infusion";#N/A,#N/A,TRUE,"Grafics Infusion";#N/A,#N/A,TRUE,"Details Infusion";#N/A,#N/A,TRUE,"Adsorber";#N/A,#N/A,TRUE,"Grafics Adsorber";#N/A,#N/A,TRUE,"Details Adsorber";#N/A,#N/A,TRUE,"Immune";#N/A,#N/A,TRUE,"Grafics Immune";#N/A,#N/A,TRUE,"Details Immune";#N/A,#N/A,TRUE,"Schweinfurt";#N/A,#N/A,TRUE,"Grafics Schweinfurt";#N/A,#N/A,TRUE,"Details Schweinfurt";#N/A,#N/A,TRUE,"Others";#N/A,#N/A,TRUE,"Grafics Others";#N/A,#N/A,TRUE,"Details Others";#N/A,#N/A,TRUE,"Subsidiaries"}</definedName>
    <definedName name="BiosimilarsMatrix">'[2]FX impact_ excl. Biosimilars'!$B$66:$N$92</definedName>
    <definedName name="BiosimilarsSpalten">'[2]FX impact_ excl. Biosimilars'!$B$66:$N$66</definedName>
    <definedName name="BiosimilarsZeilen">'[2]FX impact_ excl. Biosimilars'!$A$66:$A$92</definedName>
    <definedName name="BP_VAR">#REF!</definedName>
    <definedName name="BS_BP">#REF!</definedName>
    <definedName name="BSPG3">'[1]96dom bs'!#REF!</definedName>
    <definedName name="BSPG4">'[1]96dom bs'!#REF!</definedName>
    <definedName name="CASHFLOW">'[1]3clm'!#REF!</definedName>
    <definedName name="CASHFLOW_">'[1]3clm'!#REF!</definedName>
    <definedName name="CF_BP">#REF!</definedName>
    <definedName name="CFMONTH">'[1]4clm'!#REF!</definedName>
    <definedName name="CFVAR">#REF!</definedName>
    <definedName name="CFYTD">'[1]4clm'!#REF!</definedName>
    <definedName name="COPY">'[1]96dom bs'!#REF!</definedName>
    <definedName name="CorporateMatrix">[2]BCS!$B$157:$CA$184</definedName>
    <definedName name="CorporateSpalten">[2]BCS!$B$157:$CA$157</definedName>
    <definedName name="CorporateZeilen">[2]BCS!$A$157:$A$183</definedName>
    <definedName name="DASA_1">#REF!</definedName>
    <definedName name="DASA_2">#REF!</definedName>
    <definedName name="DASA_3">#REF!</definedName>
    <definedName name="DATAASSET">#REF!</definedName>
    <definedName name="_xlnm.Database">#REF!</definedName>
    <definedName name="DATAEQUITY">#REF!</definedName>
    <definedName name="DATALIAB">#REF!</definedName>
    <definedName name="DATASECTION">#REF!</definedName>
    <definedName name="DATE1">#REF!</definedName>
    <definedName name="DATE2">#REF!</definedName>
    <definedName name="DATE3">#REF!</definedName>
    <definedName name="DATE4">#REF!</definedName>
    <definedName name="DATE5">#REF!</definedName>
    <definedName name="DATE6">#REF!</definedName>
    <definedName name="DATE7">#REF!</definedName>
    <definedName name="DATE8">#REF!</definedName>
    <definedName name="DEDE">#REF!</definedName>
    <definedName name="DIVISIONS">#REF!</definedName>
    <definedName name="EXH1_1">#REF!</definedName>
    <definedName name="EXH1_2">#REF!</definedName>
    <definedName name="EXH1_3">#REF!</definedName>
    <definedName name="EXH1_4">#REF!</definedName>
    <definedName name="EXH1SFY">'[1]3clm'!#REF!</definedName>
    <definedName name="EXH1SHM">'[1]3clm'!#REF!</definedName>
    <definedName name="EXH3_1">#REF!</definedName>
    <definedName name="EXH3_2">#REF!</definedName>
    <definedName name="EXH3_3">#REF!</definedName>
    <definedName name="EXH4_1">#REF!</definedName>
    <definedName name="EXH4_2">#REF!</definedName>
    <definedName name="EXH4_3">#REF!</definedName>
    <definedName name="EXH4_4">#REF!</definedName>
    <definedName name="EXHBI1_Y">'[1]3clm'!#REF!</definedName>
    <definedName name="EXHIB1">'[1]96dom bs'!#REF!</definedName>
    <definedName name="EXHIB1_">'[1]96dom bs'!#REF!</definedName>
    <definedName name="EXHIB1_M">'[1]3clm'!#REF!</definedName>
    <definedName name="EXHIB1M">'[1]3clm'!#REF!</definedName>
    <definedName name="EXHIB1Y">'[1]3clm'!#REF!</definedName>
    <definedName name="EXHIB2">'[1]96dom bs'!#REF!</definedName>
    <definedName name="EXHIB2M">'[1]3clm'!#REF!</definedName>
    <definedName name="EXHIB2Y">'[1]3clm'!#REF!</definedName>
    <definedName name="ExpandFromCode">"Total"</definedName>
    <definedName name="ExpandFromCodeEXT">"ATotal"</definedName>
    <definedName name="ExpandFromLevel">"TOTAL"</definedName>
    <definedName name="ExpandTo">"MGRP"</definedName>
    <definedName name="F_6">#REF!</definedName>
    <definedName name="figure">[3]Info!#REF!</definedName>
    <definedName name="FirstFreeRow">19</definedName>
    <definedName name="flash">Main.SAPF4Help()</definedName>
    <definedName name="FmeMatrixEUR">[2]BCS!$B$32:$CA$46</definedName>
    <definedName name="FmeMatrixUSD">[2]BCS!$B$9:$CA$23</definedName>
    <definedName name="FmeSpaltenEUR">[2]BCS!$B$32:$CA$32</definedName>
    <definedName name="FmeSpaltenUSD">[2]BCS!$B$9:$CA$9</definedName>
    <definedName name="FmeZeilenEUR">[2]BCS!$A$32:$A$46</definedName>
    <definedName name="FmeZeilenUSD">[2]BCS!$A$9:$A$23</definedName>
    <definedName name="forecast">[4]A!#REF!</definedName>
    <definedName name="format_EBIT">[5]EBIT!$F$20:$Q$28,[5]EBIT!$F$31:$Q$38,[5]EBIT!$F$41:$Q$48</definedName>
    <definedName name="frg" hidden="1">Main.SAPF4Help()</definedName>
    <definedName name="GRACEDEBT">#REF!</definedName>
    <definedName name="GroupMatrix">[2]BCS!$B$198:$CA$214</definedName>
    <definedName name="GroupSpalten">[2]BCS!$B$198:$CA$198</definedName>
    <definedName name="GroupZeilen">[2]BCS!$A$198:$A$214</definedName>
    <definedName name="H">'[1]96dom bs'!#REF!</definedName>
    <definedName name="HA">'[1]96dom bs'!#REF!</definedName>
    <definedName name="hallo">#REF!</definedName>
    <definedName name="HB">'[1]96dom bs'!#REF!</definedName>
    <definedName name="HC">'[1]96dom bs'!#REF!</definedName>
    <definedName name="HD">'[1]96dom bs'!#REF!</definedName>
    <definedName name="HE">'[1]96dom bs'!#REF!</definedName>
    <definedName name="HeliosMatrix">[2]BCS!$B$96:$CA$108</definedName>
    <definedName name="HeliosSpalten">[2]BCS!$B$96:$CA$96</definedName>
    <definedName name="HeliosZeilen">[2]BCS!$A$96:$A$106</definedName>
    <definedName name="HF">'[1]96dom bs'!#REF!</definedName>
    <definedName name="HG">'[1]96dom bs'!#REF!</definedName>
    <definedName name="INCP1">'[1]3clm'!#REF!</definedName>
    <definedName name="INCP2">'[1]3clm'!#REF!</definedName>
    <definedName name="InputMatrix">[6]BCS!$B$8:$N$148</definedName>
    <definedName name="InputSpalte">[6]BCS!$B$8:$N$8</definedName>
    <definedName name="InputZeile">[6]BCS!$A$8:$A$163</definedName>
    <definedName name="INTAN94E">#REF!</definedName>
    <definedName name="INTAN95B">#REF!</definedName>
    <definedName name="INTAN96F">#REF!</definedName>
    <definedName name="INTAN97F">#REF!</definedName>
    <definedName name="JULI93">#REF!</definedName>
    <definedName name="KabiMatrix">[2]BCS!$B$65:$CA$77</definedName>
    <definedName name="KabiSpalten">[2]BCS!$B$65:$CA$65</definedName>
    <definedName name="KabiZeilen">[2]BCS!$A$65:$A$77</definedName>
    <definedName name="komm" hidden="1">{#N/A,#N/A,TRUE,"Deckblatt";#N/A,#N/A,TRUE,"Key Figures";#N/A,#N/A,TRUE,"Sales";#N/A,#N/A,TRUE,"EBIT";#N/A,#N/A,TRUE,"Transfusion";#N/A,#N/A,TRUE,"Infusion";#N/A,#N/A,TRUE,"Adsorber";#N/A,#N/A,TRUE,"Immune";#N/A,#N/A,TRUE,"Schweinfurt";#N/A,#N/A,TRUE,"Others"}</definedName>
    <definedName name="KRAHMAI">#REF!</definedName>
    <definedName name="KURSE">#REF!</definedName>
    <definedName name="L_T_DEBT">#REF!</definedName>
    <definedName name="last">'[7]Group P+L Monthly'!#REF!</definedName>
    <definedName name="MACROS">#REF!</definedName>
    <definedName name="MANUAL_DATA">#REF!</definedName>
    <definedName name="MAR">#REF!</definedName>
    <definedName name="month">[3]Info!$C$6</definedName>
    <definedName name="Months_list">#REF!</definedName>
    <definedName name="NI1_94LE">#REF!</definedName>
    <definedName name="NI1_BP">#REF!</definedName>
    <definedName name="NI2_94LE">#REF!</definedName>
    <definedName name="NI2_BP">#REF!</definedName>
    <definedName name="NIMONTH1">'[1]4clm'!#REF!</definedName>
    <definedName name="NIMONTH2">'[1]4clm'!#REF!</definedName>
    <definedName name="NISMONTH">'[1]4clm'!#REF!</definedName>
    <definedName name="NISYTD">'[1]4clm'!#REF!</definedName>
    <definedName name="NIYTD1">'[1]4clm'!#REF!</definedName>
    <definedName name="NIYTD2">'[1]4clm'!#REF!</definedName>
    <definedName name="NoColumnKeys">10</definedName>
    <definedName name="NoReportColumns">18</definedName>
    <definedName name="NoRowKeys">1</definedName>
    <definedName name="NOTES">#REF!</definedName>
    <definedName name="öä">'[8]Tabelle1 - 0'!$B$30:$B$74</definedName>
    <definedName name="OKKI93">#REF!</definedName>
    <definedName name="P10LIFECHEM">#REF!</definedName>
    <definedName name="P12ELIMIN">#REF!</definedName>
    <definedName name="P1OF6">#REF!</definedName>
    <definedName name="P2OF6">#REF!</definedName>
    <definedName name="P3OF6">#REF!</definedName>
    <definedName name="P4OF6">#REF!</definedName>
    <definedName name="P5DSD">#REF!</definedName>
    <definedName name="P5OF6">#REF!</definedName>
    <definedName name="P6MPD">#REF!</definedName>
    <definedName name="P6OF6">#REF!</definedName>
    <definedName name="P7HOMECARE">#REF!</definedName>
    <definedName name="P8PARENT">#REF!</definedName>
    <definedName name="P9INTL">#REF!</definedName>
    <definedName name="PAGE1">#REF!</definedName>
    <definedName name="PAGE2">#REF!</definedName>
    <definedName name="PAGE3">#REF!</definedName>
    <definedName name="PAGE4">#REF!</definedName>
    <definedName name="PRELIMDATA">#REF!</definedName>
    <definedName name="_xlnm.Print_Area" localSheetId="2">'Cash flow ex FMC'!$A$1:$AA$26</definedName>
    <definedName name="_xlnm.Print_Area" localSheetId="1">'P&amp;L reported ex FMC'!$A$1:$AQ$29</definedName>
    <definedName name="_xlnm.Print_Area" localSheetId="0">'Statement of Earnings'!$A$1:$AS$36</definedName>
    <definedName name="Print_Quarterly_H1_H2">'[9]PERFUSION ONLY MOS 2006'!#REF!</definedName>
    <definedName name="PRINTMACROS">#REF!</definedName>
    <definedName name="q" hidden="1">{#N/A,#N/A,TRUE,"Deckblatt";#N/A,#N/A,TRUE,"Key Figures";#N/A,#N/A,TRUE,"Sales";#N/A,#N/A,TRUE,"EBIT";#N/A,#N/A,TRUE,"Transfusion";#N/A,#N/A,TRUE,"Infusion";#N/A,#N/A,TRUE,"Adsorber";#N/A,#N/A,TRUE,"Immune";#N/A,#N/A,TRUE,"Schweinfurt";#N/A,#N/A,TRUE,"Others"}</definedName>
    <definedName name="qas">'[8]Tabelle1 - 0'!$H$10:$T$10</definedName>
    <definedName name="qay" hidden="1">{#N/A,#N/A,TRUE,"Deckblatt";#N/A,#N/A,TRUE,"Table of content - Quart";#N/A,#N/A,TRUE,"Highlights";#N/A,#N/A,TRUE,"Key Figures";#N/A,#N/A,TRUE,"Financial Ratios";#N/A,#N/A,TRUE,"Grafics Total";#N/A,#N/A,TRUE,"Sales";#N/A,#N/A,TRUE,"EBIT";#N/A,#N/A,TRUE,"Income Statement";#N/A,#N/A,TRUE,"Balance Sheet";#N/A,#N/A,TRUE,"Cash Flow";#N/A,#N/A,TRUE,"Transfusion";#N/A,#N/A,TRUE,"Grafics Transfusion";#N/A,#N/A,TRUE,"Details Transfusion";#N/A,#N/A,TRUE,"Infusion";#N/A,#N/A,TRUE,"Grafics Infusion";#N/A,#N/A,TRUE,"Details Infusion";#N/A,#N/A,TRUE,"Adsorber";#N/A,#N/A,TRUE,"Grafics Adsorber";#N/A,#N/A,TRUE,"Details Adsorber";#N/A,#N/A,TRUE,"Immune";#N/A,#N/A,TRUE,"Grafics Immune";#N/A,#N/A,TRUE,"Details Immune";#N/A,#N/A,TRUE,"Schweinfurt";#N/A,#N/A,TRUE,"Grafics Schweinfurt";#N/A,#N/A,TRUE,"Details Schweinfurt";#N/A,#N/A,TRUE,"Others";#N/A,#N/A,TRUE,"Grafics Others";#N/A,#N/A,TRUE,"Details Others";#N/A,#N/A,TRUE,"Subsidiaries"}</definedName>
    <definedName name="QUAJUN">#REF!</definedName>
    <definedName name="qwer" hidden="1">{#N/A,#N/A,TRUE,"Deckblatt";#N/A,#N/A,TRUE,"Table of content - Quart";#N/A,#N/A,TRUE,"Highlights";#N/A,#N/A,TRUE,"Key Figures";#N/A,#N/A,TRUE,"Financial Ratios";#N/A,#N/A,TRUE,"Grafics Total";#N/A,#N/A,TRUE,"Sales";#N/A,#N/A,TRUE,"EBIT";#N/A,#N/A,TRUE,"Income Statement";#N/A,#N/A,TRUE,"Balance Sheet";#N/A,#N/A,TRUE,"Cash Flow";#N/A,#N/A,TRUE,"Transfusion";#N/A,#N/A,TRUE,"Grafics Transfusion";#N/A,#N/A,TRUE,"Details Transfusion";#N/A,#N/A,TRUE,"Infusion";#N/A,#N/A,TRUE,"Grafics Infusion";#N/A,#N/A,TRUE,"Details Infusion";#N/A,#N/A,TRUE,"Adsorber";#N/A,#N/A,TRUE,"Grafics Adsorber";#N/A,#N/A,TRUE,"Details Adsorber";#N/A,#N/A,TRUE,"Immune";#N/A,#N/A,TRUE,"Grafics Immune";#N/A,#N/A,TRUE,"Details Immune";#N/A,#N/A,TRUE,"Schweinfurt";#N/A,#N/A,TRUE,"Grafics Schweinfurt";#N/A,#N/A,TRUE,"Details Schweinfurt";#N/A,#N/A,TRUE,"Others";#N/A,#N/A,TRUE,"Grafics Others";#N/A,#N/A,TRUE,"Details Others";#N/A,#N/A,TRUE,"Subsidiaries"}</definedName>
    <definedName name="qwetqwt" hidden="1">{#N/A,#N/A,TRUE,"Deckblatt";#N/A,#N/A,TRUE,"Key Figures";#N/A,#N/A,TRUE,"Sales";#N/A,#N/A,TRUE,"EBIT";#N/A,#N/A,TRUE,"Transfusion";#N/A,#N/A,TRUE,"Infusion";#N/A,#N/A,TRUE,"Adsorber";#N/A,#N/A,TRUE,"Immune";#N/A,#N/A,TRUE,"Schweinfurt";#N/A,#N/A,TRUE,"Others"}</definedName>
    <definedName name="qwetwqet" hidden="1">{#N/A,#N/A,TRUE,"Deckblatt";#N/A,#N/A,TRUE,"Table of content - Quart";#N/A,#N/A,TRUE,"Highlights";#N/A,#N/A,TRUE,"Key Figures";#N/A,#N/A,TRUE,"Financial Ratios";#N/A,#N/A,TRUE,"Grafics Total";#N/A,#N/A,TRUE,"Sales";#N/A,#N/A,TRUE,"EBIT";#N/A,#N/A,TRUE,"Income Statement";#N/A,#N/A,TRUE,"Balance Sheet";#N/A,#N/A,TRUE,"Cash Flow";#N/A,#N/A,TRUE,"Transfusion";#N/A,#N/A,TRUE,"Grafics Transfusion";#N/A,#N/A,TRUE,"Details Transfusion";#N/A,#N/A,TRUE,"Infusion";#N/A,#N/A,TRUE,"Grafics Infusion";#N/A,#N/A,TRUE,"Details Infusion";#N/A,#N/A,TRUE,"Adsorber";#N/A,#N/A,TRUE,"Grafics Adsorber";#N/A,#N/A,TRUE,"Details Adsorber";#N/A,#N/A,TRUE,"Immune";#N/A,#N/A,TRUE,"Grafics Immune";#N/A,#N/A,TRUE,"Details Immune";#N/A,#N/A,TRUE,"Schweinfurt";#N/A,#N/A,TRUE,"Grafics Schweinfurt";#N/A,#N/A,TRUE,"Details Schweinfurt";#N/A,#N/A,TRUE,"Others";#N/A,#N/A,TRUE,"Grafics Others";#N/A,#N/A,TRUE,"Details Others";#N/A,#N/A,TRUE,"Subsidiaries"}</definedName>
    <definedName name="RECBANKSTMTS">#REF!</definedName>
    <definedName name="RestatementMatrix">[2]BCS!#REF!</definedName>
    <definedName name="RestatementSpalten">[2]BCS!#REF!</definedName>
    <definedName name="RestatementZeilen">[2]BCS!#REF!</definedName>
    <definedName name="REVCF">#REF!</definedName>
    <definedName name="rfd">'[8]Tabelle1 - 0'!$D$30:$D$74</definedName>
    <definedName name="SAP">#REF!</definedName>
    <definedName name="SAPBEXrevision" hidden="1">0</definedName>
    <definedName name="SAPBEXsysID" hidden="1">"P29"</definedName>
    <definedName name="SAPBEXwbID" hidden="1">"4A9SA5M1ASU3LIE73HOXMS4S4"</definedName>
    <definedName name="SAPFuncF4Help" hidden="1">Main.SAPF4Help()</definedName>
    <definedName name="SAPRangeKEYFIG__D1">#REF!</definedName>
    <definedName name="SAPRangeKEYFIG_Tabelle1_Tabelle1D1">#REF!</definedName>
    <definedName name="SAPRangeKEYFIG_Tabelle1_Tabelle1D2">#REF!</definedName>
    <definedName name="SAPRangeKEYFIG_Tabelle10_Tabelle10D1">#REF!</definedName>
    <definedName name="SAPRangeKEYFIG_Tabelle101_Tabelle101D1">#REF!</definedName>
    <definedName name="SAPRangeKEYFIG_Tabelle101_Tabelle101D2">#REF!</definedName>
    <definedName name="SAPRangeKEYFIG_Tabelle107_Tabelle107D1">#REF!</definedName>
    <definedName name="SAPRangeKEYFIG_Tabelle113_Tabelle113D1">#REF!</definedName>
    <definedName name="SAPRangeKEYFIG_Tabelle115_Tabelle115D1">#REF!</definedName>
    <definedName name="SAPRangeKEYFIG_Tabelle115_Tabelle115D2">#REF!</definedName>
    <definedName name="SAPRangeKEYFIG_Tabelle12_Tabelle12D1">#REF!</definedName>
    <definedName name="SAPRangeKEYFIG_Tabelle15_Tabelle15D1">#REF!</definedName>
    <definedName name="SAPRangeKEYFIG_Tabelle17_Tabelle17D1">#REF!</definedName>
    <definedName name="SAPRangeKEYFIG_Tabelle18_Tabelle18D1">#REF!</definedName>
    <definedName name="SAPRangeKEYFIG_Tabelle20_Tabelle20D1">#REF!</definedName>
    <definedName name="SAPRangeKEYFIG_Tabelle22_Tabelle22D1">#REF!</definedName>
    <definedName name="SAPRangeKEYFIG_Tabelle22_Tabelle22D2">#REF!</definedName>
    <definedName name="SAPRangeKEYFIG_Tabelle22_Tabelle22D3">#REF!</definedName>
    <definedName name="SAPRangeKEYFIG_Tabelle28_Tabelle28D1">#REF!</definedName>
    <definedName name="SAPRangeKEYFIG_Tabelle29_Tabelle29D1">#REF!</definedName>
    <definedName name="SAPRangeKEYFIG_Tabelle3_Tabelle3D1">#REF!</definedName>
    <definedName name="SAPRangeKEYFIG_Tabelle30_Tabelle30D1">#REF!</definedName>
    <definedName name="SAPRangeKEYFIG_Tabelle33_Tabelle33D1">#REF!</definedName>
    <definedName name="SAPRangeKEYFIG_Tabelle34_Tabelle34D1">#REF!</definedName>
    <definedName name="SAPRangeKEYFIG_Tabelle35_Tabelle35D1">#REF!</definedName>
    <definedName name="SAPRangeKEYFIG_Tabelle36_Tabelle36D1">#REF!</definedName>
    <definedName name="SAPRangeKEYFIG_Tabelle36_Tabelle36D2">#REF!</definedName>
    <definedName name="SAPRangeKEYFIG_Tabelle37_Tabelle37D1">#REF!</definedName>
    <definedName name="SAPRangeKEYFIG_Tabelle37_Tabelle37D2">#REF!</definedName>
    <definedName name="SAPRangeKEYFIG_Tabelle38_Tabelle38D1">#REF!</definedName>
    <definedName name="SAPRangeKEYFIG_Tabelle52_Tabelle52D1">#REF!</definedName>
    <definedName name="SAPRangeKEYFIG_Tabelle53_Tabelle53D1">#REF!</definedName>
    <definedName name="SAPRangeKEYFIG_Tabelle54_Tabelle54D1">#REF!</definedName>
    <definedName name="SAPRangeKEYFIG_Tabelle54_Tabelle54D2">'[10]Download Details (PY-Rates)'!#REF!</definedName>
    <definedName name="SAPRangeKEYFIG_Tabelle6_Tabelle6D1">#REF!</definedName>
    <definedName name="SAPRangeKEYFIG_Tabelle73_Tabelle73D1">#REF!</definedName>
    <definedName name="SAPRangeKEYFIG_Tabelle74_Tabelle74D1">#REF!</definedName>
    <definedName name="SAPRangeKEYFIG_Tabelle77_Tabelle77D1">#REF!</definedName>
    <definedName name="SAPRangeKEYFIG_Tabelle79_Tabelle79D1">#REF!</definedName>
    <definedName name="SAPRangeKEYFIG_Tabelle8_Tabelle8D1">#REF!</definedName>
    <definedName name="SAPRangeKEYFIG_Tabelle80_Tabelle80D1">#REF!</definedName>
    <definedName name="SAPRangeKEYFIG_Tabelle81_Tabelle81D1">#REF!</definedName>
    <definedName name="SAPRangeKEYFIG_Tabelle82_Tabelle82D1">#REF!</definedName>
    <definedName name="SAPRangeKEYFIG_Tabelle83_Tabelle83D1">#REF!</definedName>
    <definedName name="SAPRangeKEYFIG_Tabelle85_Tabelle85D1">#REF!</definedName>
    <definedName name="SAPRangeKEYFIG_Tabelle86_Tabelle86D1">#REF!</definedName>
    <definedName name="SAPRangeKEYFIG_Tabelle87_Tabelle87D1">#REF!</definedName>
    <definedName name="SAPRangeKEYFIG_Tabelle89_Tabelle89D1">#REF!</definedName>
    <definedName name="SAPRangeKEYFIG_Tabelle92_Tabelle92D1">#REF!</definedName>
    <definedName name="SAPRangeKEYFIG_Tabelle93_Tabelle93D1">#REF!</definedName>
    <definedName name="SAPRangeKEYFIG_Tabelle94_Tabelle94D1">#REF!</definedName>
    <definedName name="SAPRangeKEYFIG_Tabelle97_Tabelle97D1">#REF!</definedName>
    <definedName name="SAPRangePOPER__D1">#REF!</definedName>
    <definedName name="SAPRangePOPER_Tabelle1_Tabelle1D1">#REF!</definedName>
    <definedName name="SAPRangePOPER_Tabelle1_Tabelle1D2">#REF!</definedName>
    <definedName name="SAPRangePOPER_Tabelle10_Tabelle10D1">#REF!</definedName>
    <definedName name="SAPRangePOPER_Tabelle101_Tabelle101D1">#REF!</definedName>
    <definedName name="SAPRangePOPER_Tabelle101_Tabelle101D2">#REF!</definedName>
    <definedName name="SAPRangePOPER_Tabelle107_Tabelle107D1">#REF!</definedName>
    <definedName name="SAPRangePOPER_Tabelle113_Tabelle113D1">#REF!</definedName>
    <definedName name="SAPRangePOPER_Tabelle115_Tabelle115D1">#REF!</definedName>
    <definedName name="SAPRangePOPER_Tabelle115_Tabelle115D2">#REF!</definedName>
    <definedName name="SAPRangePOPER_Tabelle12_Tabelle12D1">#REF!</definedName>
    <definedName name="SAPRangePOPER_Tabelle15_Tabelle15D1">#REF!</definedName>
    <definedName name="SAPRangePOPER_Tabelle17_Tabelle17D1">#REF!</definedName>
    <definedName name="SAPRangePOPER_Tabelle18_Tabelle18D1">#REF!</definedName>
    <definedName name="SAPRangePOPER_Tabelle20_Tabelle20D1">#REF!</definedName>
    <definedName name="SAPRangePOPER_Tabelle22_Tabelle22D1">#REF!</definedName>
    <definedName name="SAPRangePOPER_Tabelle22_Tabelle22D2">#REF!</definedName>
    <definedName name="SAPRangePOPER_Tabelle22_Tabelle22D3">#REF!</definedName>
    <definedName name="SAPRangePOPER_Tabelle28_Tabelle28D1">#REF!</definedName>
    <definedName name="SAPRangePOPER_Tabelle29_Tabelle29D1">#REF!</definedName>
    <definedName name="SAPRangePOPER_Tabelle3_Tabelle3D1">#REF!</definedName>
    <definedName name="SAPRangePOPER_Tabelle30_Tabelle30D1">#REF!</definedName>
    <definedName name="SAPRangePOPER_Tabelle33_Tabelle33D1">#REF!</definedName>
    <definedName name="SAPRangePOPER_Tabelle34_Tabelle34D1">#REF!</definedName>
    <definedName name="SAPRangePOPER_Tabelle35_Tabelle35D1">#REF!</definedName>
    <definedName name="SAPRangePOPER_Tabelle36_Tabelle36D1">#REF!</definedName>
    <definedName name="SAPRangePOPER_Tabelle36_Tabelle36D2">#REF!</definedName>
    <definedName name="SAPRangePOPER_Tabelle37_Tabelle37D1">#REF!</definedName>
    <definedName name="SAPRangePOPER_Tabelle37_Tabelle37D2">#REF!</definedName>
    <definedName name="SAPRangePOPER_Tabelle38_Tabelle38D1">#REF!</definedName>
    <definedName name="SAPRangePOPER_Tabelle52_Tabelle52D1">#REF!</definedName>
    <definedName name="SAPRangePOPER_Tabelle53_Tabelle53D1">#REF!</definedName>
    <definedName name="SAPRangePOPER_Tabelle54_Tabelle54D1">#REF!</definedName>
    <definedName name="SAPRangePOPER_Tabelle54_Tabelle54D2">'[10]Download Details (PY-Rates)'!#REF!</definedName>
    <definedName name="SAPRangePOPER_Tabelle6_Tabelle6D1">#REF!</definedName>
    <definedName name="SAPRangePOPER_Tabelle73_Tabelle73D1">#REF!</definedName>
    <definedName name="SAPRangePOPER_Tabelle74_Tabelle74D1">#REF!</definedName>
    <definedName name="SAPRangePOPER_Tabelle77_Tabelle77D1">#REF!</definedName>
    <definedName name="SAPRangePOPER_Tabelle79_Tabelle79D1">#REF!</definedName>
    <definedName name="SAPRangePOPER_Tabelle8_Tabelle8D1">#REF!</definedName>
    <definedName name="SAPRangePOPER_Tabelle80_Tabelle80D1">#REF!</definedName>
    <definedName name="SAPRangePOPER_Tabelle81_Tabelle81D1">#REF!</definedName>
    <definedName name="SAPRangePOPER_Tabelle82_Tabelle82D1">#REF!</definedName>
    <definedName name="SAPRangePOPER_Tabelle83_Tabelle83D1">#REF!</definedName>
    <definedName name="SAPRangePOPER_Tabelle85_Tabelle85D1">#REF!</definedName>
    <definedName name="SAPRangePOPER_Tabelle86_Tabelle86D1">#REF!</definedName>
    <definedName name="SAPRangePOPER_Tabelle87_Tabelle87D1">#REF!</definedName>
    <definedName name="SAPRangePOPER_Tabelle89_Tabelle89D1">#REF!</definedName>
    <definedName name="SAPRangePOPER_Tabelle92_Tabelle92D1">#REF!</definedName>
    <definedName name="SAPRangePOPER_Tabelle93_Tabelle93D1">#REF!</definedName>
    <definedName name="SAPRangePOPER_Tabelle94_Tabelle94D1">#REF!</definedName>
    <definedName name="SAPRangePOPER_Tabelle97_Tabelle97D1">#REF!</definedName>
    <definedName name="SAPRangeRBUNIT__D1">#REF!</definedName>
    <definedName name="SAPRangeRBUNIT_Tabelle1_Tabelle1D1">#REF!</definedName>
    <definedName name="SAPRangeRBUNIT_Tabelle1_Tabelle1D2">#REF!</definedName>
    <definedName name="SAPRangeRBUNIT_Tabelle10_Tabelle10D1">#REF!</definedName>
    <definedName name="SAPRangeRBUNIT_Tabelle101_Tabelle101D1">#REF!</definedName>
    <definedName name="SAPRangeRBUNIT_Tabelle101_Tabelle101D2">#REF!</definedName>
    <definedName name="SAPRangeRBUNIT_Tabelle107_Tabelle107D1">#REF!</definedName>
    <definedName name="SAPRangeRBUNIT_Tabelle113_Tabelle113D1">#REF!</definedName>
    <definedName name="SAPRangeRBUNIT_Tabelle115_Tabelle115D1">#REF!</definedName>
    <definedName name="SAPRangeRBUNIT_Tabelle115_Tabelle115D2">#REF!</definedName>
    <definedName name="SAPRangeRBUNIT_Tabelle12_Tabelle12D1">#REF!</definedName>
    <definedName name="SAPRangeRBUNIT_Tabelle15_Tabelle15D1">#REF!</definedName>
    <definedName name="SAPRangeRBUNIT_Tabelle17_Tabelle17D1">#REF!</definedName>
    <definedName name="SAPRangeRBUNIT_Tabelle18_Tabelle18D1">#REF!</definedName>
    <definedName name="SAPRangeRBUNIT_Tabelle20_Tabelle20D1">#REF!</definedName>
    <definedName name="SAPRangeRBUNIT_Tabelle22_Tabelle22D1">#REF!</definedName>
    <definedName name="SAPRangeRBUNIT_Tabelle22_Tabelle22D2">#REF!</definedName>
    <definedName name="SAPRangeRBUNIT_Tabelle22_Tabelle22D3">#REF!</definedName>
    <definedName name="SAPRangeRBUNIT_Tabelle28_Tabelle28D1">#REF!</definedName>
    <definedName name="SAPRangeRBUNIT_Tabelle29_Tabelle29D1">#REF!</definedName>
    <definedName name="SAPRangeRBUNIT_Tabelle3_Tabelle3D1">#REF!</definedName>
    <definedName name="SAPRangeRBUNIT_Tabelle30_Tabelle30D1">#REF!</definedName>
    <definedName name="SAPRangeRBUNIT_Tabelle33_Tabelle33D1">#REF!</definedName>
    <definedName name="SAPRangeRBUNIT_Tabelle34_Tabelle34D1">#REF!</definedName>
    <definedName name="SAPRangeRBUNIT_Tabelle35_Tabelle35D1">#REF!</definedName>
    <definedName name="SAPRangeRBUNIT_Tabelle36_Tabelle36D1">#REF!</definedName>
    <definedName name="SAPRangeRBUNIT_Tabelle36_Tabelle36D2">#REF!</definedName>
    <definedName name="SAPRangeRBUNIT_Tabelle37_Tabelle37D1">#REF!</definedName>
    <definedName name="SAPRangeRBUNIT_Tabelle37_Tabelle37D2">#REF!</definedName>
    <definedName name="SAPRangeRBUNIT_Tabelle38_Tabelle38D1">#REF!</definedName>
    <definedName name="SAPRangeRBUNIT_Tabelle52_Tabelle52D1">#REF!</definedName>
    <definedName name="SAPRangeRBUNIT_Tabelle53_Tabelle53D1">#REF!</definedName>
    <definedName name="SAPRangeRBUNIT_Tabelle54_Tabelle54D1">#REF!</definedName>
    <definedName name="SAPRangeRBUNIT_Tabelle54_Tabelle54D2">'[10]Download Details (PY-Rates)'!#REF!</definedName>
    <definedName name="SAPRangeRBUNIT_Tabelle6_Tabelle6D1">#REF!</definedName>
    <definedName name="SAPRangeRBUNIT_Tabelle73_Tabelle73D1">#REF!</definedName>
    <definedName name="SAPRangeRBUNIT_Tabelle74_Tabelle74D1">#REF!</definedName>
    <definedName name="SAPRangeRBUNIT_Tabelle77_Tabelle77D1">#REF!</definedName>
    <definedName name="SAPRangeRBUNIT_Tabelle79_Tabelle79D1">#REF!</definedName>
    <definedName name="SAPRangeRBUNIT_Tabelle8_Tabelle8D1">#REF!</definedName>
    <definedName name="SAPRangeRBUNIT_Tabelle80_Tabelle80D1">#REF!</definedName>
    <definedName name="SAPRangeRBUNIT_Tabelle81_Tabelle81D1">#REF!</definedName>
    <definedName name="SAPRangeRBUNIT_Tabelle82_Tabelle82D1">#REF!</definedName>
    <definedName name="SAPRangeRBUNIT_Tabelle83_Tabelle83D1">#REF!</definedName>
    <definedName name="SAPRangeRBUNIT_Tabelle85_Tabelle85D1">#REF!</definedName>
    <definedName name="SAPRangeRBUNIT_Tabelle86_Tabelle86D1">#REF!</definedName>
    <definedName name="SAPRangeRBUNIT_Tabelle87_Tabelle87D1">#REF!</definedName>
    <definedName name="SAPRangeRBUNIT_Tabelle89_Tabelle89D1">#REF!</definedName>
    <definedName name="SAPRangeRBUNIT_Tabelle92_Tabelle92D1">#REF!</definedName>
    <definedName name="SAPRangeRBUNIT_Tabelle93_Tabelle93D1">#REF!</definedName>
    <definedName name="SAPRangeRBUNIT_Tabelle94_Tabelle94D1">#REF!</definedName>
    <definedName name="SAPRangeRBUNIT_Tabelle97_Tabelle97D1">#REF!</definedName>
    <definedName name="SAPRangeRBUPTR_Tabelle101_Tabelle101D1">#REF!</definedName>
    <definedName name="SAPRangeRBUPTR_Tabelle101_Tabelle101D2">#REF!</definedName>
    <definedName name="SAPRangeRBUPTR_Tabelle107_Tabelle107D1">#REF!</definedName>
    <definedName name="SAPRangeRBUPTR_Tabelle12_Tabelle12D1">#REF!</definedName>
    <definedName name="SAPRangeRBUPTR_Tabelle15_Tabelle15D1">#REF!</definedName>
    <definedName name="SAPRangeRBUPTR_Tabelle22_Tabelle22D1">#REF!</definedName>
    <definedName name="SAPRangeRBUPTR_Tabelle22_Tabelle22D2">#REF!</definedName>
    <definedName name="SAPRangeRBUPTR_Tabelle22_Tabelle22D3">#REF!</definedName>
    <definedName name="SAPRangeRBUPTR_Tabelle28_Tabelle28D1">#REF!</definedName>
    <definedName name="SAPRangeRBUPTR_Tabelle33_Tabelle33D1">#REF!</definedName>
    <definedName name="SAPRangeRBUPTR_Tabelle37_Tabelle37D1">#REF!</definedName>
    <definedName name="SAPRangeRBUPTR_Tabelle38_Tabelle38D1">#REF!</definedName>
    <definedName name="SAPRangeRBUPTR_Tabelle54_Tabelle54D1">#REF!</definedName>
    <definedName name="SAPRangeRBUPTR_Tabelle77_Tabelle77D1">#REF!</definedName>
    <definedName name="SAPRangeRBUPTR_Tabelle79_Tabelle79D1">#REF!</definedName>
    <definedName name="SAPRangeRBUPTR_Tabelle80_Tabelle80D1">#REF!</definedName>
    <definedName name="SAPRangeRBUPTR_Tabelle81_Tabelle81D1">#REF!</definedName>
    <definedName name="SAPRangeRBUPTR_Tabelle82_Tabelle82D1">#REF!</definedName>
    <definedName name="SAPRangeRBUPTR_Tabelle83_Tabelle83D1">#REF!</definedName>
    <definedName name="SAPRangeRBUPTR_Tabelle87_Tabelle87D1">#REF!</definedName>
    <definedName name="SAPRangeRBUPTR_Tabelle89_Tabelle89D1">#REF!</definedName>
    <definedName name="SAPRangeRBUPTR_Tabelle92_Tabelle92D1">#REF!</definedName>
    <definedName name="SAPRangeRBUPTR_Tabelle93_Tabelle93D1">#REF!</definedName>
    <definedName name="SAPRangeRCONGR_Tabelle1_Tabelle1D1">#REF!</definedName>
    <definedName name="SAPRangeRCONGR_Tabelle1_Tabelle1D2">#REF!</definedName>
    <definedName name="SAPRangeRCONGR_Tabelle107_Tabelle107D1">#REF!</definedName>
    <definedName name="SAPRangeRCONGR_Tabelle12_Tabelle12D1">#REF!</definedName>
    <definedName name="SAPRangeRCONGR_Tabelle15_Tabelle15D1">#REF!</definedName>
    <definedName name="SAPRangeRCONGR_Tabelle28_Tabelle28D1">#REF!</definedName>
    <definedName name="SAPRangeRCONGR_Tabelle3_Tabelle3D1">#REF!</definedName>
    <definedName name="SAPRangeRCONGR_Tabelle33_Tabelle33D1">#REF!</definedName>
    <definedName name="SAPRangeRCONGR_Tabelle38_Tabelle38D1">#REF!</definedName>
    <definedName name="SAPRangeRCONGR_Tabelle54_Tabelle54D1">#REF!</definedName>
    <definedName name="SAPRangeRCONGR_Tabelle73_Tabelle73D1">#REF!</definedName>
    <definedName name="SAPRangeRCONGR_Tabelle74_Tabelle74D1">#REF!</definedName>
    <definedName name="SAPRangeRCONGR_Tabelle77_Tabelle77D1">#REF!</definedName>
    <definedName name="SAPRangeRCONGR_Tabelle79_Tabelle79D1">#REF!</definedName>
    <definedName name="SAPRangeRCONGR_Tabelle80_Tabelle80D1">#REF!</definedName>
    <definedName name="SAPRangeRCONGR_Tabelle82_Tabelle82D1">#REF!</definedName>
    <definedName name="SAPRangeRCONGR_Tabelle83_Tabelle83D1">#REF!</definedName>
    <definedName name="SAPRangeRCONGR_Tabelle87_Tabelle87D1">#REF!</definedName>
    <definedName name="SAPRangeRCONGR_Tabelle89_Tabelle89D1">#REF!</definedName>
    <definedName name="SAPRangeRCONGR_Tabelle92_Tabelle92D1">#REF!</definedName>
    <definedName name="SAPRangeRCONGR_Tabelle93_Tabelle93D1">#REF!</definedName>
    <definedName name="SAPRangeRDIMEN__D1">#REF!</definedName>
    <definedName name="SAPRangeRDIMEN_Tabelle1_Tabelle1D1">#REF!</definedName>
    <definedName name="SAPRangeRDIMEN_Tabelle1_Tabelle1D2">#REF!</definedName>
    <definedName name="SAPRangeRDIMEN_Tabelle10_Tabelle10D1">#REF!</definedName>
    <definedName name="SAPRangeRDIMEN_Tabelle101_Tabelle101D1">#REF!</definedName>
    <definedName name="SAPRangeRDIMEN_Tabelle101_Tabelle101D2">#REF!</definedName>
    <definedName name="SAPRangeRDIMEN_Tabelle107_Tabelle107D1">#REF!</definedName>
    <definedName name="SAPRangeRDIMEN_Tabelle113_Tabelle113D1">#REF!</definedName>
    <definedName name="SAPRangeRDIMEN_Tabelle115_Tabelle115D1">#REF!</definedName>
    <definedName name="SAPRangeRDIMEN_Tabelle115_Tabelle115D2">#REF!</definedName>
    <definedName name="SAPRangeRDIMEN_Tabelle12_Tabelle12D1">#REF!</definedName>
    <definedName name="SAPRangeRDIMEN_Tabelle15_Tabelle15D1">#REF!</definedName>
    <definedName name="SAPRangeRDIMEN_Tabelle17_Tabelle17D1">#REF!</definedName>
    <definedName name="SAPRangeRDIMEN_Tabelle18_Tabelle18D1">#REF!</definedName>
    <definedName name="SAPRangeRDIMEN_Tabelle20_Tabelle20D1">#REF!</definedName>
    <definedName name="SAPRangeRDIMEN_Tabelle22_Tabelle22D1">#REF!</definedName>
    <definedName name="SAPRangeRDIMEN_Tabelle22_Tabelle22D2">#REF!</definedName>
    <definedName name="SAPRangeRDIMEN_Tabelle22_Tabelle22D3">#REF!</definedName>
    <definedName name="SAPRangeRDIMEN_Tabelle28_Tabelle28D1">#REF!</definedName>
    <definedName name="SAPRangeRDIMEN_Tabelle29_Tabelle29D1">#REF!</definedName>
    <definedName name="SAPRangeRDIMEN_Tabelle3_Tabelle3D1">#REF!</definedName>
    <definedName name="SAPRangeRDIMEN_Tabelle30_Tabelle30D1">#REF!</definedName>
    <definedName name="SAPRangeRDIMEN_Tabelle33_Tabelle33D1">#REF!</definedName>
    <definedName name="SAPRangeRDIMEN_Tabelle34_Tabelle34D1">#REF!</definedName>
    <definedName name="SAPRangeRDIMEN_Tabelle35_Tabelle35D1">#REF!</definedName>
    <definedName name="SAPRangeRDIMEN_Tabelle36_Tabelle36D1">#REF!</definedName>
    <definedName name="SAPRangeRDIMEN_Tabelle36_Tabelle36D2">#REF!</definedName>
    <definedName name="SAPRangeRDIMEN_Tabelle37_Tabelle37D1">#REF!</definedName>
    <definedName name="SAPRangeRDIMEN_Tabelle37_Tabelle37D2">#REF!</definedName>
    <definedName name="SAPRangeRDIMEN_Tabelle38_Tabelle38D1">#REF!</definedName>
    <definedName name="SAPRangeRDIMEN_Tabelle52_Tabelle52D1">#REF!</definedName>
    <definedName name="SAPRangeRDIMEN_Tabelle53_Tabelle53D1">#REF!</definedName>
    <definedName name="SAPRangeRDIMEN_Tabelle54_Tabelle54D1">#REF!</definedName>
    <definedName name="SAPRangeRDIMEN_Tabelle54_Tabelle54D2">'[10]Download Details (PY-Rates)'!#REF!</definedName>
    <definedName name="SAPRangeRDIMEN_Tabelle6_Tabelle6D1">#REF!</definedName>
    <definedName name="SAPRangeRDIMEN_Tabelle73_Tabelle73D1">#REF!</definedName>
    <definedName name="SAPRangeRDIMEN_Tabelle74_Tabelle74D1">#REF!</definedName>
    <definedName name="SAPRangeRDIMEN_Tabelle77_Tabelle77D1">#REF!</definedName>
    <definedName name="SAPRangeRDIMEN_Tabelle79_Tabelle79D1">#REF!</definedName>
    <definedName name="SAPRangeRDIMEN_Tabelle8_Tabelle8D1">#REF!</definedName>
    <definedName name="SAPRangeRDIMEN_Tabelle80_Tabelle80D1">#REF!</definedName>
    <definedName name="SAPRangeRDIMEN_Tabelle81_Tabelle81D1">#REF!</definedName>
    <definedName name="SAPRangeRDIMEN_Tabelle82_Tabelle82D1">#REF!</definedName>
    <definedName name="SAPRangeRDIMEN_Tabelle83_Tabelle83D1">#REF!</definedName>
    <definedName name="SAPRangeRDIMEN_Tabelle85_Tabelle85D1">#REF!</definedName>
    <definedName name="SAPRangeRDIMEN_Tabelle86_Tabelle86D1">#REF!</definedName>
    <definedName name="SAPRangeRDIMEN_Tabelle87_Tabelle87D1">#REF!</definedName>
    <definedName name="SAPRangeRDIMEN_Tabelle89_Tabelle89D1">#REF!</definedName>
    <definedName name="SAPRangeRDIMEN_Tabelle92_Tabelle92D1">#REF!</definedName>
    <definedName name="SAPRangeRDIMEN_Tabelle93_Tabelle93D1">#REF!</definedName>
    <definedName name="SAPRangeRDIMEN_Tabelle94_Tabelle94D1">#REF!</definedName>
    <definedName name="SAPRangeRDIMEN_Tabelle97_Tabelle97D1">#REF!</definedName>
    <definedName name="SAPRangeREFPERID_Tabelle1_Tabelle1D1">#REF!</definedName>
    <definedName name="SAPRangeREFRYEAR_Tabelle1_Tabelle1D1">#REF!</definedName>
    <definedName name="SAPRangeRITCLG__D1">#REF!</definedName>
    <definedName name="SAPRangeRITCLG_Tabelle1_Tabelle1D1">#REF!</definedName>
    <definedName name="SAPRangeRITCLG_Tabelle1_Tabelle1D2">#REF!</definedName>
    <definedName name="SAPRangeRITCLG_Tabelle10_Tabelle10D1">#REF!</definedName>
    <definedName name="SAPRangeRITCLG_Tabelle101_Tabelle101D1">#REF!</definedName>
    <definedName name="SAPRangeRITCLG_Tabelle101_Tabelle101D2">#REF!</definedName>
    <definedName name="SAPRangeRITCLG_Tabelle107_Tabelle107D1">#REF!</definedName>
    <definedName name="SAPRangeRITCLG_Tabelle113_Tabelle113D1">#REF!</definedName>
    <definedName name="SAPRangeRITCLG_Tabelle115_Tabelle115D1">#REF!</definedName>
    <definedName name="SAPRangeRITCLG_Tabelle115_Tabelle115D2">#REF!</definedName>
    <definedName name="SAPRangeRITCLG_Tabelle12_Tabelle12D1">#REF!</definedName>
    <definedName name="SAPRangeRITCLG_Tabelle15_Tabelle15D1">#REF!</definedName>
    <definedName name="SAPRangeRITCLG_Tabelle17_Tabelle17D1">#REF!</definedName>
    <definedName name="SAPRangeRITCLG_Tabelle18_Tabelle18D1">#REF!</definedName>
    <definedName name="SAPRangeRITCLG_Tabelle20_Tabelle20D1">#REF!</definedName>
    <definedName name="SAPRangeRITCLG_Tabelle22_Tabelle22D1">#REF!</definedName>
    <definedName name="SAPRangeRITCLG_Tabelle22_Tabelle22D2">#REF!</definedName>
    <definedName name="SAPRangeRITCLG_Tabelle22_Tabelle22D3">#REF!</definedName>
    <definedName name="SAPRangeRITCLG_Tabelle28_Tabelle28D1">#REF!</definedName>
    <definedName name="SAPRangeRITCLG_Tabelle29_Tabelle29D1">#REF!</definedName>
    <definedName name="SAPRangeRITCLG_Tabelle3_Tabelle3D1">#REF!</definedName>
    <definedName name="SAPRangeRITCLG_Tabelle30_Tabelle30D1">#REF!</definedName>
    <definedName name="SAPRangeRITCLG_Tabelle33_Tabelle33D1">#REF!</definedName>
    <definedName name="SAPRangeRITCLG_Tabelle34_Tabelle34D1">#REF!</definedName>
    <definedName name="SAPRangeRITCLG_Tabelle35_Tabelle35D1">#REF!</definedName>
    <definedName name="SAPRangeRITCLG_Tabelle36_Tabelle36D1">#REF!</definedName>
    <definedName name="SAPRangeRITCLG_Tabelle36_Tabelle36D2">#REF!</definedName>
    <definedName name="SAPRangeRITCLG_Tabelle37_Tabelle37D1">#REF!</definedName>
    <definedName name="SAPRangeRITCLG_Tabelle37_Tabelle37D2">#REF!</definedName>
    <definedName name="SAPRangeRITCLG_Tabelle38_Tabelle38D1">#REF!</definedName>
    <definedName name="SAPRangeRITCLG_Tabelle52_Tabelle52D1">#REF!</definedName>
    <definedName name="SAPRangeRITCLG_Tabelle53_Tabelle53D1">#REF!</definedName>
    <definedName name="SAPRangeRITCLG_Tabelle54_Tabelle54D1">#REF!</definedName>
    <definedName name="SAPRangeRITCLG_Tabelle54_Tabelle54D2">'[10]Download Details (PY-Rates)'!#REF!</definedName>
    <definedName name="SAPRangeRITCLG_Tabelle6_Tabelle6D1">#REF!</definedName>
    <definedName name="SAPRangeRITCLG_Tabelle73_Tabelle73D1">#REF!</definedName>
    <definedName name="SAPRangeRITCLG_Tabelle74_Tabelle74D1">#REF!</definedName>
    <definedName name="SAPRangeRITCLG_Tabelle77_Tabelle77D1">#REF!</definedName>
    <definedName name="SAPRangeRITCLG_Tabelle79_Tabelle79D1">#REF!</definedName>
    <definedName name="SAPRangeRITCLG_Tabelle8_Tabelle8D1">#REF!</definedName>
    <definedName name="SAPRangeRITCLG_Tabelle80_Tabelle80D1">#REF!</definedName>
    <definedName name="SAPRangeRITCLG_Tabelle81_Tabelle81D1">#REF!</definedName>
    <definedName name="SAPRangeRITCLG_Tabelle82_Tabelle82D1">#REF!</definedName>
    <definedName name="SAPRangeRITCLG_Tabelle83_Tabelle83D1">#REF!</definedName>
    <definedName name="SAPRangeRITCLG_Tabelle85_Tabelle85D1">#REF!</definedName>
    <definedName name="SAPRangeRITCLG_Tabelle86_Tabelle86D1">#REF!</definedName>
    <definedName name="SAPRangeRITCLG_Tabelle87_Tabelle87D1">#REF!</definedName>
    <definedName name="SAPRangeRITCLG_Tabelle89_Tabelle89D1">#REF!</definedName>
    <definedName name="SAPRangeRITCLG_Tabelle92_Tabelle92D1">#REF!</definedName>
    <definedName name="SAPRangeRITCLG_Tabelle93_Tabelle93D1">#REF!</definedName>
    <definedName name="SAPRangeRITCLG_Tabelle94_Tabelle94D1">#REF!</definedName>
    <definedName name="SAPRangeRITCLG_Tabelle97_Tabelle97D1">#REF!</definedName>
    <definedName name="SAPRangeRITEM__D1">#REF!</definedName>
    <definedName name="SAPRangeRITEM_Tabelle1_Tabelle1D1">#REF!</definedName>
    <definedName name="SAPRangeRITEM_Tabelle1_Tabelle1D2">#REF!</definedName>
    <definedName name="SAPRangeRITEM_Tabelle10_Tabelle10D1">#REF!</definedName>
    <definedName name="SAPRangeRITEM_Tabelle101_Tabelle101D1">#REF!</definedName>
    <definedName name="SAPRangeRITEM_Tabelle101_Tabelle101D2">#REF!</definedName>
    <definedName name="SAPRangeRITEM_Tabelle107_Tabelle107D1">#REF!</definedName>
    <definedName name="SAPRangeRITEM_Tabelle113_Tabelle113D1">#REF!</definedName>
    <definedName name="SAPRangeRITEM_Tabelle115_Tabelle115D1">#REF!</definedName>
    <definedName name="SAPRangeRITEM_Tabelle115_Tabelle115D2">#REF!</definedName>
    <definedName name="SAPRangeRITEM_Tabelle12_Tabelle12D1">#REF!</definedName>
    <definedName name="SAPRangeRITEM_Tabelle15_Tabelle15D1">#REF!</definedName>
    <definedName name="SAPRangeRITEM_Tabelle17_Tabelle17D1">#REF!</definedName>
    <definedName name="SAPRangeRITEM_Tabelle18_Tabelle18D1">#REF!</definedName>
    <definedName name="SAPRangeRITEM_Tabelle20_Tabelle20D1">#REF!</definedName>
    <definedName name="SAPRangeRITEM_Tabelle22_Tabelle22D1">#REF!</definedName>
    <definedName name="SAPRangeRITEM_Tabelle22_Tabelle22D2">#REF!</definedName>
    <definedName name="SAPRangeRITEM_Tabelle22_Tabelle22D3">#REF!</definedName>
    <definedName name="SAPRangeRITEM_Tabelle28_Tabelle28D1">#REF!</definedName>
    <definedName name="SAPRangeRITEM_Tabelle29_Tabelle29D1">#REF!</definedName>
    <definedName name="SAPRangeRITEM_Tabelle3_Tabelle3D1">#REF!</definedName>
    <definedName name="SAPRangeRITEM_Tabelle30_Tabelle30D1">#REF!</definedName>
    <definedName name="SAPRangeRITEM_Tabelle33_Tabelle33D1">#REF!</definedName>
    <definedName name="SAPRangeRITEM_Tabelle34_Tabelle34D1">#REF!</definedName>
    <definedName name="SAPRangeRITEM_Tabelle35_Tabelle35D1">#REF!</definedName>
    <definedName name="SAPRangeRITEM_Tabelle36_Tabelle36D1">#REF!</definedName>
    <definedName name="SAPRangeRITEM_Tabelle36_Tabelle36D2">#REF!</definedName>
    <definedName name="SAPRangeRITEM_Tabelle37_Tabelle37D1">#REF!</definedName>
    <definedName name="SAPRangeRITEM_Tabelle37_Tabelle37D2">#REF!</definedName>
    <definedName name="SAPRangeRITEM_Tabelle38_Tabelle38D1">#REF!</definedName>
    <definedName name="SAPRangeRITEM_Tabelle52_Tabelle52D1">#REF!</definedName>
    <definedName name="SAPRangeRITEM_Tabelle53_Tabelle53D1">#REF!</definedName>
    <definedName name="SAPRangeRITEM_Tabelle54_Tabelle54D1">#REF!</definedName>
    <definedName name="SAPRangeRITEM_Tabelle54_Tabelle54D2">'[10]Download Details (PY-Rates)'!#REF!</definedName>
    <definedName name="SAPRangeRITEM_Tabelle6_Tabelle6D1">#REF!</definedName>
    <definedName name="SAPRangeRITEM_Tabelle73_Tabelle73D1">#REF!</definedName>
    <definedName name="SAPRangeRITEM_Tabelle74_Tabelle74D1">#REF!</definedName>
    <definedName name="SAPRangeRITEM_Tabelle77_Tabelle77D1">#REF!</definedName>
    <definedName name="SAPRangeRITEM_Tabelle79_Tabelle79D1">#REF!</definedName>
    <definedName name="SAPRangeRITEM_Tabelle8_Tabelle8D1">#REF!</definedName>
    <definedName name="SAPRangeRITEM_Tabelle80_Tabelle80D1">#REF!</definedName>
    <definedName name="SAPRangeRITEM_Tabelle81_Tabelle81D1">#REF!</definedName>
    <definedName name="SAPRangeRITEM_Tabelle82_Tabelle82D1">#REF!</definedName>
    <definedName name="SAPRangeRITEM_Tabelle83_Tabelle83D1">#REF!</definedName>
    <definedName name="SAPRangeRITEM_Tabelle85_Tabelle85D1">#REF!</definedName>
    <definedName name="SAPRangeRITEM_Tabelle86_Tabelle86D1">#REF!</definedName>
    <definedName name="SAPRangeRITEM_Tabelle87_Tabelle87D1">#REF!</definedName>
    <definedName name="SAPRangeRITEM_Tabelle89_Tabelle89D1">#REF!</definedName>
    <definedName name="SAPRangeRITEM_Tabelle92_Tabelle92D1">#REF!</definedName>
    <definedName name="SAPRangeRITEM_Tabelle93_Tabelle93D1">#REF!</definedName>
    <definedName name="SAPRangeRITEM_Tabelle94_Tabelle94D1">#REF!</definedName>
    <definedName name="SAPRangeRITEM_Tabelle97_Tabelle97D1">#REF!</definedName>
    <definedName name="SAPRangeRLDNR__D1">#REF!</definedName>
    <definedName name="SAPRangeRLDNR_Tabelle1_Tabelle1D1">#REF!</definedName>
    <definedName name="SAPRangeRLDNR_Tabelle1_Tabelle1D2">#REF!</definedName>
    <definedName name="SAPRangeRLDNR_Tabelle10_Tabelle10D1">#REF!</definedName>
    <definedName name="SAPRangeRLDNR_Tabelle101_Tabelle101D1">#REF!</definedName>
    <definedName name="SAPRangeRLDNR_Tabelle101_Tabelle101D2">#REF!</definedName>
    <definedName name="SAPRangeRLDNR_Tabelle107_Tabelle107D1">#REF!</definedName>
    <definedName name="SAPRangeRLDNR_Tabelle113_Tabelle113D1">#REF!</definedName>
    <definedName name="SAPRangeRLDNR_Tabelle115_Tabelle115D1">#REF!</definedName>
    <definedName name="SAPRangeRLDNR_Tabelle115_Tabelle115D2">#REF!</definedName>
    <definedName name="SAPRangeRLDNR_Tabelle12_Tabelle12D1">#REF!</definedName>
    <definedName name="SAPRangeRLDNR_Tabelle15_Tabelle15D1">#REF!</definedName>
    <definedName name="SAPRangeRLDNR_Tabelle17_Tabelle17D1">#REF!</definedName>
    <definedName name="SAPRangeRLDNR_Tabelle18_Tabelle18D1">#REF!</definedName>
    <definedName name="SAPRangeRLDNR_Tabelle20_Tabelle20D1">#REF!</definedName>
    <definedName name="SAPRangeRLDNR_Tabelle22_Tabelle22D1">#REF!</definedName>
    <definedName name="SAPRangeRLDNR_Tabelle22_Tabelle22D2">#REF!</definedName>
    <definedName name="SAPRangeRLDNR_Tabelle22_Tabelle22D3">#REF!</definedName>
    <definedName name="SAPRangeRLDNR_Tabelle28_Tabelle28D1">#REF!</definedName>
    <definedName name="SAPRangeRLDNR_Tabelle29_Tabelle29D1">#REF!</definedName>
    <definedName name="SAPRangeRLDNR_Tabelle3_Tabelle3D1">#REF!</definedName>
    <definedName name="SAPRangeRLDNR_Tabelle30_Tabelle30D1">#REF!</definedName>
    <definedName name="SAPRangeRLDNR_Tabelle33_Tabelle33D1">#REF!</definedName>
    <definedName name="SAPRangeRLDNR_Tabelle34_Tabelle34D1">#REF!</definedName>
    <definedName name="SAPRangeRLDNR_Tabelle35_Tabelle35D1">#REF!</definedName>
    <definedName name="SAPRangeRLDNR_Tabelle36_Tabelle36D1">#REF!</definedName>
    <definedName name="SAPRangeRLDNR_Tabelle36_Tabelle36D2">#REF!</definedName>
    <definedName name="SAPRangeRLDNR_Tabelle37_Tabelle37D1">#REF!</definedName>
    <definedName name="SAPRangeRLDNR_Tabelle37_Tabelle37D2">#REF!</definedName>
    <definedName name="SAPRangeRLDNR_Tabelle38_Tabelle38D1">#REF!</definedName>
    <definedName name="SAPRangeRLDNR_Tabelle52_Tabelle52D1">#REF!</definedName>
    <definedName name="SAPRangeRLDNR_Tabelle53_Tabelle53D1">#REF!</definedName>
    <definedName name="SAPRangeRLDNR_Tabelle54_Tabelle54D1">'[10]Download Details (PY-Rates)'!#REF!</definedName>
    <definedName name="SAPRangeRLDNR_Tabelle54_Tabelle54D2">'[10]Download Details (PY-Rates)'!#REF!</definedName>
    <definedName name="SAPRangeRLDNR_Tabelle6_Tabelle6D1">#REF!</definedName>
    <definedName name="SAPRangeRLDNR_Tabelle73_Tabelle73D1">#REF!</definedName>
    <definedName name="SAPRangeRLDNR_Tabelle74_Tabelle74D1">#REF!</definedName>
    <definedName name="SAPRangeRLDNR_Tabelle77_Tabelle77D1">#REF!</definedName>
    <definedName name="SAPRangeRLDNR_Tabelle79_Tabelle79D1">#REF!</definedName>
    <definedName name="SAPRangeRLDNR_Tabelle8_Tabelle8D1">#REF!</definedName>
    <definedName name="SAPRangeRLDNR_Tabelle80_Tabelle80D1">#REF!</definedName>
    <definedName name="SAPRangeRLDNR_Tabelle81_Tabelle81D1">#REF!</definedName>
    <definedName name="SAPRangeRLDNR_Tabelle82_Tabelle82D1">#REF!</definedName>
    <definedName name="SAPRangeRLDNR_Tabelle83_Tabelle83D1">#REF!</definedName>
    <definedName name="SAPRangeRLDNR_Tabelle85_Tabelle85D1">#REF!</definedName>
    <definedName name="SAPRangeRLDNR_Tabelle86_Tabelle86D1">#REF!</definedName>
    <definedName name="SAPRangeRLDNR_Tabelle87_Tabelle87D1">#REF!</definedName>
    <definedName name="SAPRangeRLDNR_Tabelle89_Tabelle89D1">#REF!</definedName>
    <definedName name="SAPRangeRLDNR_Tabelle92_Tabelle92D1">#REF!</definedName>
    <definedName name="SAPRangeRLDNR_Tabelle93_Tabelle93D1">#REF!</definedName>
    <definedName name="SAPRangeRLDNR_Tabelle94_Tabelle94D1">#REF!</definedName>
    <definedName name="SAPRangeRLDNR_Tabelle97_Tabelle97D1">#REF!</definedName>
    <definedName name="SAPRangeRTCUR_Tabelle101_Tabelle101D2">#REF!</definedName>
    <definedName name="SAPRangeRTCUR_Tabelle107_Tabelle107D1">#REF!</definedName>
    <definedName name="SAPRangeRTCUR_Tabelle22_Tabelle22D2">#REF!</definedName>
    <definedName name="SAPRangeRTCUR_Tabelle22_Tabelle22D3">#REF!</definedName>
    <definedName name="SAPRangeRTCUR_Tabelle28_Tabelle28D1">#REF!</definedName>
    <definedName name="SAPRangeRTCUR_Tabelle33_Tabelle33D1">#REF!</definedName>
    <definedName name="SAPRangeRUNIT_Tabelle86_Tabelle86D1">#REF!</definedName>
    <definedName name="SAPRangeRVERS__D1">#REF!</definedName>
    <definedName name="SAPRangeRVERS_Tabelle1_Tabelle1D1">#REF!</definedName>
    <definedName name="SAPRangeRVERS_Tabelle1_Tabelle1D2">#REF!</definedName>
    <definedName name="SAPRangeRVERS_Tabelle10_Tabelle10D1">#REF!</definedName>
    <definedName name="SAPRangeRVERS_Tabelle101_Tabelle101D1">#REF!</definedName>
    <definedName name="SAPRangeRVERS_Tabelle101_Tabelle101D2">#REF!</definedName>
    <definedName name="SAPRangeRVERS_Tabelle107_Tabelle107D1">#REF!</definedName>
    <definedName name="SAPRangeRVERS_Tabelle113_Tabelle113D1">#REF!</definedName>
    <definedName name="SAPRangeRVERS_Tabelle115_Tabelle115D1">#REF!</definedName>
    <definedName name="SAPRangeRVERS_Tabelle115_Tabelle115D2">#REF!</definedName>
    <definedName name="SAPRangeRVERS_Tabelle12_Tabelle12D1">#REF!</definedName>
    <definedName name="SAPRangeRVERS_Tabelle15_Tabelle15D1">#REF!</definedName>
    <definedName name="SAPRangeRVERS_Tabelle17_Tabelle17D1">#REF!</definedName>
    <definedName name="SAPRangeRVERS_Tabelle18_Tabelle18D1">#REF!</definedName>
    <definedName name="SAPRangeRVERS_Tabelle20_Tabelle20D1">#REF!</definedName>
    <definedName name="SAPRangeRVERS_Tabelle22_Tabelle22D1">#REF!</definedName>
    <definedName name="SAPRangeRVERS_Tabelle22_Tabelle22D2">#REF!</definedName>
    <definedName name="SAPRangeRVERS_Tabelle22_Tabelle22D3">#REF!</definedName>
    <definedName name="SAPRangeRVERS_Tabelle28_Tabelle28D1">#REF!</definedName>
    <definedName name="SAPRangeRVERS_Tabelle29_Tabelle29D1">#REF!</definedName>
    <definedName name="SAPRangeRVERS_Tabelle3_Tabelle3D1">#REF!</definedName>
    <definedName name="SAPRangeRVERS_Tabelle30_Tabelle30D1">#REF!</definedName>
    <definedName name="SAPRangeRVERS_Tabelle33_Tabelle33D1">#REF!</definedName>
    <definedName name="SAPRangeRVERS_Tabelle34_Tabelle34D1">#REF!</definedName>
    <definedName name="SAPRangeRVERS_Tabelle35_Tabelle35D1">#REF!</definedName>
    <definedName name="SAPRangeRVERS_Tabelle36_Tabelle36D1">#REF!</definedName>
    <definedName name="SAPRangeRVERS_Tabelle36_Tabelle36D2">#REF!</definedName>
    <definedName name="SAPRangeRVERS_Tabelle37_Tabelle37D1">#REF!</definedName>
    <definedName name="SAPRangeRVERS_Tabelle37_Tabelle37D2">#REF!</definedName>
    <definedName name="SAPRangeRVERS_Tabelle38_Tabelle38D1">#REF!</definedName>
    <definedName name="SAPRangeRVERS_Tabelle52_Tabelle52D1">#REF!</definedName>
    <definedName name="SAPRangeRVERS_Tabelle53_Tabelle53D1">#REF!</definedName>
    <definedName name="SAPRangeRVERS_Tabelle54_Tabelle54D1">#REF!</definedName>
    <definedName name="SAPRangeRVERS_Tabelle54_Tabelle54D2">'[10]Download Details (PY-Rates)'!#REF!</definedName>
    <definedName name="SAPRangeRVERS_Tabelle6_Tabelle6D1">#REF!</definedName>
    <definedName name="SAPRangeRVERS_Tabelle73_Tabelle73D1">#REF!</definedName>
    <definedName name="SAPRangeRVERS_Tabelle74_Tabelle74D1">#REF!</definedName>
    <definedName name="SAPRangeRVERS_Tabelle77_Tabelle77D1">#REF!</definedName>
    <definedName name="SAPRangeRVERS_Tabelle79_Tabelle79D1">#REF!</definedName>
    <definedName name="SAPRangeRVERS_Tabelle8_Tabelle8D1">#REF!</definedName>
    <definedName name="SAPRangeRVERS_Tabelle80_Tabelle80D1">#REF!</definedName>
    <definedName name="SAPRangeRVERS_Tabelle81_Tabelle81D1">#REF!</definedName>
    <definedName name="SAPRangeRVERS_Tabelle82_Tabelle82D1">#REF!</definedName>
    <definedName name="SAPRangeRVERS_Tabelle83_Tabelle83D1">#REF!</definedName>
    <definedName name="SAPRangeRVERS_Tabelle85_Tabelle85D1">#REF!</definedName>
    <definedName name="SAPRangeRVERS_Tabelle86_Tabelle86D1">#REF!</definedName>
    <definedName name="SAPRangeRVERS_Tabelle87_Tabelle87D1">#REF!</definedName>
    <definedName name="SAPRangeRVERS_Tabelle89_Tabelle89D1">#REF!</definedName>
    <definedName name="SAPRangeRVERS_Tabelle92_Tabelle92D1">#REF!</definedName>
    <definedName name="SAPRangeRVERS_Tabelle93_Tabelle93D1">#REF!</definedName>
    <definedName name="SAPRangeRVERS_Tabelle94_Tabelle94D1">#REF!</definedName>
    <definedName name="SAPRangeRVERS_Tabelle97_Tabelle97D1">#REF!</definedName>
    <definedName name="SAPRangeRYEAR__D1">#REF!</definedName>
    <definedName name="SAPRangeRYEAR_Tabelle1_Tabelle1D1">#REF!</definedName>
    <definedName name="SAPRangeRYEAR_Tabelle1_Tabelle1D2">#REF!</definedName>
    <definedName name="SAPRangeRYEAR_Tabelle10_Tabelle10D1">#REF!</definedName>
    <definedName name="SAPRangeRYEAR_Tabelle101_Tabelle101D1">#REF!</definedName>
    <definedName name="SAPRangeRYEAR_Tabelle101_Tabelle101D2">#REF!</definedName>
    <definedName name="SAPRangeRYEAR_Tabelle107_Tabelle107D1">#REF!</definedName>
    <definedName name="SAPRangeRYEAR_Tabelle113_Tabelle113D1">#REF!</definedName>
    <definedName name="SAPRangeRYEAR_Tabelle115_Tabelle115D1">#REF!</definedName>
    <definedName name="SAPRangeRYEAR_Tabelle115_Tabelle115D2">#REF!</definedName>
    <definedName name="SAPRangeRYEAR_Tabelle12_Tabelle12D1">#REF!</definedName>
    <definedName name="SAPRangeRYEAR_Tabelle15_Tabelle15D1">#REF!</definedName>
    <definedName name="SAPRangeRYEAR_Tabelle17_Tabelle17D1">#REF!</definedName>
    <definedName name="SAPRangeRYEAR_Tabelle18_Tabelle18D1">#REF!</definedName>
    <definedName name="SAPRangeRYEAR_Tabelle20_Tabelle20D1">#REF!</definedName>
    <definedName name="SAPRangeRYEAR_Tabelle22_Tabelle22D1">#REF!</definedName>
    <definedName name="SAPRangeRYEAR_Tabelle22_Tabelle22D2">#REF!</definedName>
    <definedName name="SAPRangeRYEAR_Tabelle22_Tabelle22D3">#REF!</definedName>
    <definedName name="SAPRangeRYEAR_Tabelle28_Tabelle28D1">#REF!</definedName>
    <definedName name="SAPRangeRYEAR_Tabelle29_Tabelle29D1">#REF!</definedName>
    <definedName name="SAPRangeRYEAR_Tabelle3_Tabelle3D1">#REF!</definedName>
    <definedName name="SAPRangeRYEAR_Tabelle30_Tabelle30D1">#REF!</definedName>
    <definedName name="SAPRangeRYEAR_Tabelle33_Tabelle33D1">#REF!</definedName>
    <definedName name="SAPRangeRYEAR_Tabelle34_Tabelle34D1">#REF!</definedName>
    <definedName name="SAPRangeRYEAR_Tabelle35_Tabelle35D1">#REF!</definedName>
    <definedName name="SAPRangeRYEAR_Tabelle36_Tabelle36D1">#REF!</definedName>
    <definedName name="SAPRangeRYEAR_Tabelle36_Tabelle36D2">#REF!</definedName>
    <definedName name="SAPRangeRYEAR_Tabelle37_Tabelle37D1">#REF!</definedName>
    <definedName name="SAPRangeRYEAR_Tabelle37_Tabelle37D2">#REF!</definedName>
    <definedName name="SAPRangeRYEAR_Tabelle38_Tabelle38D1">#REF!</definedName>
    <definedName name="SAPRangeRYEAR_Tabelle52_Tabelle52D1">#REF!</definedName>
    <definedName name="SAPRangeRYEAR_Tabelle53_Tabelle53D1">#REF!</definedName>
    <definedName name="SAPRangeRYEAR_Tabelle54_Tabelle54D1">#REF!</definedName>
    <definedName name="SAPRangeRYEAR_Tabelle54_Tabelle54D2">'[10]Download Details (PY-Rates)'!#REF!</definedName>
    <definedName name="SAPRangeRYEAR_Tabelle6_Tabelle6D1">#REF!</definedName>
    <definedName name="SAPRangeRYEAR_Tabelle73_Tabelle73D1">#REF!</definedName>
    <definedName name="SAPRangeRYEAR_Tabelle74_Tabelle74D1">#REF!</definedName>
    <definedName name="SAPRangeRYEAR_Tabelle77_Tabelle77D1">#REF!</definedName>
    <definedName name="SAPRangeRYEAR_Tabelle79_Tabelle79D1">#REF!</definedName>
    <definedName name="SAPRangeRYEAR_Tabelle8_Tabelle8D1">#REF!</definedName>
    <definedName name="SAPRangeRYEAR_Tabelle80_Tabelle80D1">#REF!</definedName>
    <definedName name="SAPRangeRYEAR_Tabelle81_Tabelle81D1">#REF!</definedName>
    <definedName name="SAPRangeRYEAR_Tabelle82_Tabelle82D1">#REF!</definedName>
    <definedName name="SAPRangeRYEAR_Tabelle83_Tabelle83D1">#REF!</definedName>
    <definedName name="SAPRangeRYEAR_Tabelle85_Tabelle85D1">#REF!</definedName>
    <definedName name="SAPRangeRYEAR_Tabelle86_Tabelle86D1">#REF!</definedName>
    <definedName name="SAPRangeRYEAR_Tabelle87_Tabelle87D1">#REF!</definedName>
    <definedName name="SAPRangeRYEAR_Tabelle89_Tabelle89D1">#REF!</definedName>
    <definedName name="SAPRangeRYEAR_Tabelle92_Tabelle92D1">#REF!</definedName>
    <definedName name="SAPRangeRYEAR_Tabelle93_Tabelle93D1">#REF!</definedName>
    <definedName name="SAPRangeRYEAR_Tabelle94_Tabelle94D1">#REF!</definedName>
    <definedName name="SAPRangeRYEAR_Tabelle97_Tabelle97D1">#REF!</definedName>
    <definedName name="SAPRangeSITYP_Tabelle1_Tabelle1D1">#REF!</definedName>
    <definedName name="SAPRangeSITYP_Tabelle10_Tabelle10D1">#REF!</definedName>
    <definedName name="SAPRangeSITYP_Tabelle101_Tabelle101D1">#REF!</definedName>
    <definedName name="SAPRangeSITYP_Tabelle101_Tabelle101D2">#REF!</definedName>
    <definedName name="SAPRangeSITYP_Tabelle113_Tabelle113D1">#REF!</definedName>
    <definedName name="SAPRangeSITYP_Tabelle115_Tabelle115D1">#REF!</definedName>
    <definedName name="SAPRangeSITYP_Tabelle12_Tabelle12D1">#REF!</definedName>
    <definedName name="SAPRangeSITYP_Tabelle15_Tabelle15D1">#REF!</definedName>
    <definedName name="SAPRangeSITYP_Tabelle17_Tabelle17D1">#REF!</definedName>
    <definedName name="SAPRangeSITYP_Tabelle18_Tabelle18D1">#REF!</definedName>
    <definedName name="SAPRangeSITYP_Tabelle20_Tabelle20D1">#REF!</definedName>
    <definedName name="SAPRangeSITYP_Tabelle22_Tabelle22D1">#REF!</definedName>
    <definedName name="SAPRangeSITYP_Tabelle22_Tabelle22D2">#REF!</definedName>
    <definedName name="SAPRangeSITYP_Tabelle29_Tabelle29D1">#REF!</definedName>
    <definedName name="SAPRangeSITYP_Tabelle30_Tabelle30D1">#REF!</definedName>
    <definedName name="SAPRangeSITYP_Tabelle34_Tabelle34D1">#REF!</definedName>
    <definedName name="SAPRangeSITYP_Tabelle35_Tabelle35D1">#REF!</definedName>
    <definedName name="SAPRangeSITYP_Tabelle36_Tabelle36D1">#REF!</definedName>
    <definedName name="SAPRangeSITYP_Tabelle54_Tabelle54D1">'[10]Download Details (PY-Rates)'!#REF!</definedName>
    <definedName name="SAPRangeSITYP_Tabelle73_Tabelle73D1">#REF!</definedName>
    <definedName name="SAPRangeSITYP_Tabelle77_Tabelle77D1">#REF!</definedName>
    <definedName name="SAPRangeSITYP_Tabelle79_Tabelle79D1">#REF!</definedName>
    <definedName name="SAPRangeSITYP_Tabelle80_Tabelle80D1">#REF!</definedName>
    <definedName name="SAPRangeSITYP_Tabelle81_Tabelle81D1">#REF!</definedName>
    <definedName name="SAPRangeSITYP_Tabelle82_Tabelle82D1">#REF!</definedName>
    <definedName name="SAPRangeSITYP_Tabelle83_Tabelle83D1">#REF!</definedName>
    <definedName name="SAPRangeSITYP_Tabelle85_Tabelle85D1">#REF!</definedName>
    <definedName name="SAPRangeSITYP_Tabelle86_Tabelle86D1">#REF!</definedName>
    <definedName name="SAPRangeSITYP_Tabelle87_Tabelle87D1">#REF!</definedName>
    <definedName name="SAPRangeSITYP_Tabelle89_Tabelle89D1">#REF!</definedName>
    <definedName name="SAPRangeSITYP_Tabelle94_Tabelle94D1">#REF!</definedName>
    <definedName name="SAPRangeSITYP_Tabelle97_Tabelle97D1">#REF!</definedName>
    <definedName name="SAPRangeSUBIT_Tabelle1_Tabelle1D1">#REF!</definedName>
    <definedName name="SAPRangeSUBIT_Tabelle10_Tabelle10D1">#REF!</definedName>
    <definedName name="SAPRangeSUBIT_Tabelle101_Tabelle101D1">#REF!</definedName>
    <definedName name="SAPRangeSUBIT_Tabelle101_Tabelle101D2">#REF!</definedName>
    <definedName name="SAPRangeSUBIT_Tabelle113_Tabelle113D1">#REF!</definedName>
    <definedName name="SAPRangeSUBIT_Tabelle115_Tabelle115D1">#REF!</definedName>
    <definedName name="SAPRangeSUBIT_Tabelle12_Tabelle12D1">#REF!</definedName>
    <definedName name="SAPRangeSUBIT_Tabelle15_Tabelle15D1">#REF!</definedName>
    <definedName name="SAPRangeSUBIT_Tabelle17_Tabelle17D1">#REF!</definedName>
    <definedName name="SAPRangeSUBIT_Tabelle18_Tabelle18D1">#REF!</definedName>
    <definedName name="SAPRangeSUBIT_Tabelle20_Tabelle20D1">#REF!</definedName>
    <definedName name="SAPRangeSUBIT_Tabelle22_Tabelle22D1">#REF!</definedName>
    <definedName name="SAPRangeSUBIT_Tabelle22_Tabelle22D2">#REF!</definedName>
    <definedName name="SAPRangeSUBIT_Tabelle22_Tabelle22D3">#REF!</definedName>
    <definedName name="SAPRangeSUBIT_Tabelle29_Tabelle29D1">#REF!</definedName>
    <definedName name="SAPRangeSUBIT_Tabelle30_Tabelle30D1">#REF!</definedName>
    <definedName name="SAPRangeSUBIT_Tabelle34_Tabelle34D1">#REF!</definedName>
    <definedName name="SAPRangeSUBIT_Tabelle35_Tabelle35D1">#REF!</definedName>
    <definedName name="SAPRangeSUBIT_Tabelle36_Tabelle36D1">#REF!</definedName>
    <definedName name="SAPRangeSUBIT_Tabelle54_Tabelle54D1">'[10]Download Details (PY-Rates)'!#REF!</definedName>
    <definedName name="SAPRangeSUBIT_Tabelle73_Tabelle73D1">#REF!</definedName>
    <definedName name="SAPRangeSUBIT_Tabelle77_Tabelle77D1">#REF!</definedName>
    <definedName name="SAPRangeSUBIT_Tabelle79_Tabelle79D1">#REF!</definedName>
    <definedName name="SAPRangeSUBIT_Tabelle80_Tabelle80D1">#REF!</definedName>
    <definedName name="SAPRangeSUBIT_Tabelle81_Tabelle81D1">#REF!</definedName>
    <definedName name="SAPRangeSUBIT_Tabelle82_Tabelle82D1">#REF!</definedName>
    <definedName name="SAPRangeSUBIT_Tabelle83_Tabelle83D1">#REF!</definedName>
    <definedName name="SAPRangeSUBIT_Tabelle85_Tabelle85D1">#REF!</definedName>
    <definedName name="SAPRangeSUBIT_Tabelle86_Tabelle86D1">#REF!</definedName>
    <definedName name="SAPRangeSUBIT_Tabelle87_Tabelle87D1">#REF!</definedName>
    <definedName name="SAPRangeSUBIT_Tabelle89_Tabelle89D1">#REF!</definedName>
    <definedName name="SAPRangeSUBIT_Tabelle94_Tabelle94D1">#REF!</definedName>
    <definedName name="SAPRangeSUBIT_Tabelle97_Tabelle97D1">#REF!</definedName>
    <definedName name="saprnb">'[8]Tabelle1 - 0'!$H$11:$T$11</definedName>
    <definedName name="SAPTrigger__D1">[11]sapactivexlhiddensheet!$A$39</definedName>
    <definedName name="SAPTrigger_Sheet1_Import_6_3_1">[12]sapactivexlhiddensheet!$I$39</definedName>
    <definedName name="SAPTrigger_Tabelle1_Import_6_2_1">[12]sapactivexlhiddensheet!$B$39</definedName>
    <definedName name="SAPTrigger_Tabelle1_Import_6_2_2">[12]sapactivexlhiddensheet!$C$39</definedName>
    <definedName name="SAPTrigger_Tabelle1_Tabelle1D1">#REF!</definedName>
    <definedName name="SAPTrigger_Tabelle1_Tabelle1D2">#REF!</definedName>
    <definedName name="SAPTrigger_Tabelle1_Tabelle1D3">#REF!</definedName>
    <definedName name="SAPTrigger_Tabelle11_Tabelle11D1">#REF!</definedName>
    <definedName name="SAPTrigger_Tabelle15_Import_8">[12]sapactivexlhiddensheet!$D$39</definedName>
    <definedName name="SAPTrigger_Tabelle17_Tabelle17D1">[12]sapactivexlhiddensheet!$A$39</definedName>
    <definedName name="SAPTrigger_Tabelle2_Import_monthly_development">[12]sapactivexlhiddensheet!$H$39</definedName>
    <definedName name="SAPTrigger_Tabelle2_Tabelle2D1">#REF!</definedName>
    <definedName name="SAPTrigger_Tabelle3_Import_Key_Areas">[12]sapactivexlhiddensheet!$E$39</definedName>
    <definedName name="SAPTrigger_Tabelle3_Tabelle3D1">#REF!</definedName>
    <definedName name="SAPTrigger_Tabelle3_Tabelle3D2">#REF!</definedName>
    <definedName name="SAPTrigger_Tabelle4_Tabelle4D1">#REF!</definedName>
    <definedName name="SAPTrigger_Tabelle4_Tabelle4D2">#REF!</definedName>
    <definedName name="SAPTrigger_Tabelle45_Tabelle45D1">[13]sapactivexlhiddensheet!$AM$39</definedName>
    <definedName name="SAPTrigger_Tabelle5_Tabelle5D1">#REF!</definedName>
    <definedName name="SAPTrigger_Tabelle6_Import_Internal_Growth">[12]sapactivexlhiddensheet!$G$39</definedName>
    <definedName name="SAPTrigger_Tabelle7_Import_curr_effect">[12]sapactivexlhiddensheet!$F$39</definedName>
    <definedName name="SEPP">#REF!</definedName>
    <definedName name="SFINC">'[1]3clm'!#REF!</definedName>
    <definedName name="SoundMatrix">[2]BCS!$B$229:$CA$235</definedName>
    <definedName name="SoundSpalten">[2]BCS!$B$229:$AW$229</definedName>
    <definedName name="SoundZeilen">[2]BCS!$A$229:$A$235</definedName>
    <definedName name="SpecialitemsMatrix">[2]BCS!$B$219:$CA$225</definedName>
    <definedName name="SpecialitemsSpalten">[2]BCS!$B$219:$CA$219</definedName>
    <definedName name="SpecialitemsZeilen">[2]BCS!$A$219:$A$225</definedName>
    <definedName name="ss">Main.SAPF4Help()</definedName>
    <definedName name="START">'[1]96dom bs'!#REF!</definedName>
    <definedName name="STASSET">#REF!</definedName>
    <definedName name="STLIAB_EQ">#REF!</definedName>
    <definedName name="sum">'[7]Group P+L Monthly'!#REF!</definedName>
    <definedName name="SUMMARY">'[1]96dom bs'!#REF!</definedName>
    <definedName name="tax">'[14]2002firstforecast'!#REF!</definedName>
    <definedName name="TCE">#REF!</definedName>
    <definedName name="test">#REF!</definedName>
    <definedName name="test1" hidden="1">{#N/A,#N/A,TRUE,"Deckblatt";#N/A,#N/A,TRUE,"Key Figures";#N/A,#N/A,TRUE,"Sales";#N/A,#N/A,TRUE,"EBIT";#N/A,#N/A,TRUE,"Transfusion";#N/A,#N/A,TRUE,"Infusion";#N/A,#N/A,TRUE,"Adsorber";#N/A,#N/A,TRUE,"Immune";#N/A,#N/A,TRUE,"Schweinfurt";#N/A,#N/A,TRUE,"Others"}</definedName>
    <definedName name="Tets">#REF!</definedName>
    <definedName name="ThisArtText">"Total"</definedName>
    <definedName name="ThisCurr">"EUR"</definedName>
    <definedName name="ThisPeriod">200204</definedName>
    <definedName name="ThisSort">"Thousands"</definedName>
    <definedName name="TOTDEBT">#REF!</definedName>
    <definedName name="tst">#REF!</definedName>
    <definedName name="VamedMatrix">[15]BCS!$B$106:$CA$118</definedName>
    <definedName name="VamedSpalten">[15]BCS!$B$106:$CA$106</definedName>
    <definedName name="VamedZeilen">[15]BCS!$A$106:$A$118</definedName>
    <definedName name="VARANALYSIS">#REF!</definedName>
    <definedName name="WÄHRG">#REF!</definedName>
    <definedName name="WCACQ">#REF!</definedName>
    <definedName name="WORKBOOK_SAPBEXq0001" comment="DP_4">"DP_4"</definedName>
    <definedName name="wrn.Monthly._.Flash._.Report." hidden="1">{#N/A,#N/A,TRUE,"Deckblatt";#N/A,#N/A,TRUE,"Table of contents";#N/A,#N/A,TRUE,"Highlights";#N/A,#N/A,TRUE,"Key Figures";#N/A,#N/A,TRUE,"Grafics Total";#N/A,#N/A,TRUE,"Sales";#N/A,#N/A,TRUE,"Sales -monthly";#N/A,#N/A,TRUE,"Sales -prior month";#N/A,#N/A,TRUE,"EBIT -monthly";#N/A,#N/A,TRUE,"EBIT";#N/A,#N/A,TRUE,"EBIT -prior month";#N/A,#N/A,TRUE,"Transfusion";#N/A,#N/A,TRUE,"Grafics Transfusion";#N/A,#N/A,TRUE,"Details Transfusion";#N/A,#N/A,TRUE,"Transfusion -monthly";#N/A,#N/A,TRUE,"Details Transfusion -monthly";#N/A,#N/A,TRUE,"Infusion";#N/A,#N/A,TRUE,"Grafics Infusion";#N/A,#N/A,TRUE,"Details Infusion";#N/A,#N/A,TRUE,"Infusion -monthly";#N/A,#N/A,TRUE,"Details Infusion -monthly";#N/A,#N/A,TRUE,"Adsorber";#N/A,#N/A,TRUE,"Grafics Adsorber";#N/A,#N/A,TRUE,"Details Adsorber";#N/A,#N/A,TRUE,"Adsorber -monthly";#N/A,#N/A,TRUE,"Details Adsorber -monthly";#N/A,#N/A,TRUE,"Immune";#N/A,#N/A,TRUE,"Grafics Immune";#N/A,#N/A,TRUE,"Details Immune";#N/A,#N/A,TRUE,"Immune -monthly";#N/A,#N/A,TRUE,"Details Immune -monthly";#N/A,#N/A,TRUE,"Schweinfurt";#N/A,#N/A,TRUE,"Grafics Schweinfurt";#N/A,#N/A,TRUE,"Details Schweinfurt";#N/A,#N/A,TRUE,"Schweinfurt -monthly";#N/A,#N/A,TRUE,"Details Schweinfurt -monthly";#N/A,#N/A,TRUE,"Others";#N/A,#N/A,TRUE,"Grafics Others";#N/A,#N/A,TRUE,"Details Others";#N/A,#N/A,TRUE,"Others -monthly";#N/A,#N/A,TRUE,"Details Others -monthly";#N/A,#N/A,TRUE,"KCON-Flash-neu"}</definedName>
    <definedName name="wrn.PrintSummary." hidden="1">{#N/A,#N/A,TRUE,"Deckblatt";#N/A,#N/A,TRUE,"Key Figures";#N/A,#N/A,TRUE,"Sales";#N/A,#N/A,TRUE,"EBIT";#N/A,#N/A,TRUE,"Transfusion";#N/A,#N/A,TRUE,"Infusion";#N/A,#N/A,TRUE,"Adsorber";#N/A,#N/A,TRUE,"Immune";#N/A,#N/A,TRUE,"Schweinfurt";#N/A,#N/A,TRUE,"Others"}</definedName>
    <definedName name="wrn.Quarterly._.Executive._.Report." hidden="1">{#N/A,#N/A,TRUE,"Deckblatt";#N/A,#N/A,TRUE,"Table of content - Quart";#N/A,#N/A,TRUE,"Highlights";#N/A,#N/A,TRUE,"Key Figures";#N/A,#N/A,TRUE,"Financial Ratios";#N/A,#N/A,TRUE,"Grafics Total";#N/A,#N/A,TRUE,"Sales";#N/A,#N/A,TRUE,"EBIT";#N/A,#N/A,TRUE,"Income Statement";#N/A,#N/A,TRUE,"Balance Sheet";#N/A,#N/A,TRUE,"Cash Flow";#N/A,#N/A,TRUE,"Transfusion";#N/A,#N/A,TRUE,"Grafics Transfusion";#N/A,#N/A,TRUE,"Details Transfusion";#N/A,#N/A,TRUE,"Infusion";#N/A,#N/A,TRUE,"Grafics Infusion";#N/A,#N/A,TRUE,"Details Infusion";#N/A,#N/A,TRUE,"Adsorber";#N/A,#N/A,TRUE,"Grafics Adsorber";#N/A,#N/A,TRUE,"Details Adsorber";#N/A,#N/A,TRUE,"Immune";#N/A,#N/A,TRUE,"Grafics Immune";#N/A,#N/A,TRUE,"Details Immune";#N/A,#N/A,TRUE,"Schweinfurt";#N/A,#N/A,TRUE,"Grafics Schweinfurt";#N/A,#N/A,TRUE,"Details Schweinfurt";#N/A,#N/A,TRUE,"Others";#N/A,#N/A,TRUE,"Grafics Others";#N/A,#N/A,TRUE,"Details Others";#N/A,#N/A,TRUE,"Subsidiaries"}</definedName>
    <definedName name="wsx">'[8]Tabelle1 - 0'!$H$9:$T$9</definedName>
    <definedName name="x">#REF!</definedName>
    <definedName name="xWerteEBIT">OFFSET(#REF!,,COUNTA(#REF!))</definedName>
    <definedName name="xWerteSales">OFFSET(#REF!,,,, COUNT(#REF!))</definedName>
    <definedName name="yoyoy" hidden="1">{#N/A,#N/A,TRUE,"Deckblatt";#N/A,#N/A,TRUE,"Table of content - Quart";#N/A,#N/A,TRUE,"Highlights";#N/A,#N/A,TRUE,"Key Figures";#N/A,#N/A,TRUE,"Financial Ratios";#N/A,#N/A,TRUE,"Grafics Total";#N/A,#N/A,TRUE,"Sales";#N/A,#N/A,TRUE,"EBIT";#N/A,#N/A,TRUE,"Income Statement";#N/A,#N/A,TRUE,"Balance Sheet";#N/A,#N/A,TRUE,"Cash Flow";#N/A,#N/A,TRUE,"Transfusion";#N/A,#N/A,TRUE,"Grafics Transfusion";#N/A,#N/A,TRUE,"Details Transfusion";#N/A,#N/A,TRUE,"Infusion";#N/A,#N/A,TRUE,"Grafics Infusion";#N/A,#N/A,TRUE,"Details Infusion";#N/A,#N/A,TRUE,"Adsorber";#N/A,#N/A,TRUE,"Grafics Adsorber";#N/A,#N/A,TRUE,"Details Adsorber";#N/A,#N/A,TRUE,"Immune";#N/A,#N/A,TRUE,"Grafics Immune";#N/A,#N/A,TRUE,"Details Immune";#N/A,#N/A,TRUE,"Schweinfurt";#N/A,#N/A,TRUE,"Grafics Schweinfurt";#N/A,#N/A,TRUE,"Details Schweinfurt";#N/A,#N/A,TRUE,"Others";#N/A,#N/A,TRUE,"Grafics Others";#N/A,#N/A,TRUE,"Details Others";#N/A,#N/A,TRUE,"Subsidiaries"}</definedName>
    <definedName name="yWerteEBIT">OFFSET(#REF!,,,,COUNTA(#REF!))</definedName>
    <definedName name="yWerteSales">OFFSET(#REF!,,,,COUNTA(#REF!))</definedName>
    <definedName name="Z_05C1CE3E_008A_4179_9DF5_A4A6C2BF8B55_.wvu.Cols" hidden="1">'[16]Midquarter Q2'!$G$1:$G$65536,'[16]Midquarter Q2'!$I$1:$I$65536,'[16]Midquarter Q2'!$M$1:$M$65536,'[16]Midquarter Q2'!$W$1:$Z$65536,'[16]Midquarter Q2'!$AB$1:$AJ$65536</definedName>
    <definedName name="Z_05C1CE3E_008A_4179_9DF5_A4A6C2BF8B55_.wvu.PrintArea" hidden="1">#REF!</definedName>
    <definedName name="Z_05C1CE3E_008A_4179_9DF5_A4A6C2BF8B55_.wvu.Rows" hidden="1">'[16]Midquarter Q2'!$A$2:$IV$2,'[16]Midquarter Q2'!$A$9:$IV$9,'[16]Midquarter Q2'!$A$64:$IV$65,'[16]Midquarter Q2'!$A$68:$IV$69</definedName>
    <definedName name="Z_1FEC8771_B70D_4DB9_8AB2_FF5464C52756_.wvu.PrintArea" hidden="1">#REF!</definedName>
    <definedName name="Z_1FEC8771_B70D_4DB9_8AB2_FF5464C52756_.wvu.Rows" hidden="1">'[16]Midquarter Q2'!$A$2:$IV$2,'[16]Midquarter Q2'!$A$9:$IV$9,'[16]Midquarter Q2'!$A$64:$IV$65,'[16]Midquarter Q2'!$A$68:$IV$69</definedName>
    <definedName name="Z_82BF93F4_EFC3_4AC8_AD80_627D7A0CA56A_.wvu.Cols" hidden="1">'[16]Midquarter Q2'!$G$1:$G$65536,'[16]Midquarter Q2'!$I$1:$I$65536,'[16]Midquarter Q2'!$M$1:$M$65536,'[16]Midquarter Q2'!$W$1:$Z$65536,'[16]Midquarter Q2'!$AB$1:$AJ$65536</definedName>
    <definedName name="Z_82BF93F4_EFC3_4AC8_AD80_627D7A0CA56A_.wvu.PrintArea" hidden="1">#REF!</definedName>
    <definedName name="Z_82BF93F4_EFC3_4AC8_AD80_627D7A0CA56A_.wvu.Rows" hidden="1">'[16]Midquarter Q2'!$A$2:$IV$2,'[16]Midquarter Q2'!$A$9:$IV$9,'[16]Midquarter Q2'!$A$64:$IV$65,'[16]Midquarter Q2'!$A$68:$IV$69</definedName>
    <definedName name="Z_C708A711_20D4_46D5_A805_D9DF42CBCB0C_.wvu.PrintArea" hidden="1">#REF!</definedName>
    <definedName name="Z_C708A711_20D4_46D5_A805_D9DF42CBCB0C_.wvu.Rows" hidden="1">'[16]Midquarter Q2'!$A$2:$IV$2,'[16]Midquarter Q2'!$A$9:$IV$9,'[16]Midquarter Q2'!$A$64:$IV$65,'[16]Midquarter Q2'!$A$68:$IV$69</definedName>
    <definedName name="Z_E5AE3773_47FF_47F6_BA2F_3992D79C5B4C_.wvu.PrintArea" hidden="1">#REF!</definedName>
    <definedName name="Z_E5AE3773_47FF_47F6_BA2F_3992D79C5B4C_.wvu.Rows" hidden="1">'[16]Midquarter Q2'!$A$2:$IV$2,'[16]Midquarter Q2'!$A$9:$IV$9,'[16]Midquarter Q2'!$A$64:$IV$65,'[16]Midquarter Q2'!$A$68:$IV$69</definedName>
    <definedName name="Z_F55649EC_5D6E_460C_97D0_7AB9B16AB00D_.wvu.PrintArea" hidden="1">#REF!</definedName>
    <definedName name="Z_F55649EC_5D6E_460C_97D0_7AB9B16AB00D_.wvu.Rows" hidden="1">'[16]Midquarter Q2'!$A$2:$IV$2,'[16]Midquarter Q2'!$A$9:$IV$9,'[16]Midquarter Q2'!$A$64:$IV$65,'[16]Midquarter Q2'!$A$68:$IV$69</definedName>
    <definedName name="Ziel">[17]BCS!$A$16:$I$303</definedName>
    <definedName name="zzz">'[8]Tabelle1 - 0'!$H$10:$T$10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1" i="16" l="1"/>
  <c r="AO11" i="16"/>
  <c r="AL11" i="16"/>
  <c r="AI11" i="16"/>
</calcChain>
</file>

<file path=xl/sharedStrings.xml><?xml version="1.0" encoding="utf-8"?>
<sst xmlns="http://schemas.openxmlformats.org/spreadsheetml/2006/main" count="339" uniqueCount="93">
  <si>
    <t>previous</t>
  </si>
  <si>
    <t>Delta</t>
  </si>
  <si>
    <t>OPERATING ACTIVITIES</t>
  </si>
  <si>
    <t>Net income from continuing operations</t>
  </si>
  <si>
    <t>Net cash used in/provided by operating activities - continuing operations</t>
  </si>
  <si>
    <t>Net cash used in/provided by operating activities</t>
  </si>
  <si>
    <t>INVESTING ACTIVITIES</t>
  </si>
  <si>
    <t>Net cash used in/provided by investing activities - continuing operations</t>
  </si>
  <si>
    <t>Net cash used in/provided by investing activities</t>
  </si>
  <si>
    <t>FINANCING ACTIVITIES</t>
  </si>
  <si>
    <t>Dividends received from Fresenius Medical Care</t>
  </si>
  <si>
    <t>Dividends paid</t>
  </si>
  <si>
    <t>Change in noncontrolling interests</t>
  </si>
  <si>
    <t>Net cash used in/provided by financing activities - continuing operations</t>
  </si>
  <si>
    <t>Net cash used in/provided by financing activities</t>
  </si>
  <si>
    <t>Effect of exchange rate changes on cash and cash equivalents</t>
  </si>
  <si>
    <t>Net decrease/increase in cash and cash equivalents</t>
  </si>
  <si>
    <t>Cash and cash equivalents at the beginning of the reporting period</t>
  </si>
  <si>
    <t>Cash and cash equivalents at the end of the reporting period</t>
  </si>
  <si>
    <t>Revenue</t>
  </si>
  <si>
    <t>Costs of revenue</t>
  </si>
  <si>
    <t>Gross profit</t>
  </si>
  <si>
    <t>Selling, general and administrative expenses</t>
  </si>
  <si>
    <t>Research and development expenses</t>
  </si>
  <si>
    <t>Interest result</t>
  </si>
  <si>
    <t>Income before income taxes</t>
  </si>
  <si>
    <t>Income taxes</t>
  </si>
  <si>
    <t>Depreciation/Amortization</t>
  </si>
  <si>
    <t>EBITDA</t>
  </si>
  <si>
    <t>Q1 2023</t>
  </si>
  <si>
    <t>Corporate</t>
  </si>
  <si>
    <t>Kabi</t>
  </si>
  <si>
    <t>Helios</t>
  </si>
  <si>
    <t>Vamed</t>
  </si>
  <si>
    <t>Corporate / Consolidation</t>
  </si>
  <si>
    <t>Total</t>
  </si>
  <si>
    <t>EBIT</t>
  </si>
  <si>
    <t>Financial result</t>
  </si>
  <si>
    <t>Taxes</t>
  </si>
  <si>
    <t>Net income</t>
  </si>
  <si>
    <t>Noncontrolling interest</t>
  </si>
  <si>
    <t xml:space="preserve">Net income from operations to be deconsolidated </t>
  </si>
  <si>
    <t>Q1 2022</t>
  </si>
  <si>
    <t>--</t>
  </si>
  <si>
    <t>Q2 2023</t>
  </si>
  <si>
    <t>Q2 2022</t>
  </si>
  <si>
    <t>Q3 2022</t>
  </si>
  <si>
    <t>Q4 2022</t>
  </si>
  <si>
    <t>H1 2022</t>
  </si>
  <si>
    <t>H1 2023</t>
  </si>
  <si>
    <t>Q1-3 2022</t>
  </si>
  <si>
    <t>€ in millions</t>
  </si>
  <si>
    <t>Net income attributable to FSE</t>
  </si>
  <si>
    <t>After special items</t>
  </si>
  <si>
    <t>Before special items</t>
  </si>
  <si>
    <t>EBITDA margin</t>
  </si>
  <si>
    <t>EBIT margin</t>
  </si>
  <si>
    <t>Earnings before taxes</t>
  </si>
  <si>
    <t>Tax rate</t>
  </si>
  <si>
    <t>FY 2022</t>
  </si>
  <si>
    <t>Before 
special items</t>
  </si>
  <si>
    <t>After
special items</t>
  </si>
  <si>
    <t>Noncontrolling interests in net income</t>
  </si>
  <si>
    <t>Earnings per share in € (basic and diluted)</t>
  </si>
  <si>
    <t>thereof based on net income from continuing operations</t>
  </si>
  <si>
    <t xml:space="preserve">EBIT </t>
  </si>
  <si>
    <t>Q1</t>
  </si>
  <si>
    <t>Q2</t>
  </si>
  <si>
    <t>H1</t>
  </si>
  <si>
    <t>Q3</t>
  </si>
  <si>
    <t>Q1-3</t>
  </si>
  <si>
    <t>Q4</t>
  </si>
  <si>
    <t>FY</t>
  </si>
  <si>
    <t>Thereof cash and cash equivalents from Fresenius Medical Care operations 
to be deconsolidated under IFRS 5</t>
  </si>
  <si>
    <t>Thereof Operating Companies</t>
  </si>
  <si>
    <r>
      <rPr>
        <b/>
        <sz val="8"/>
        <color rgb="FF003D7B"/>
        <rFont val="Verdana"/>
        <family val="2"/>
      </rPr>
      <t>% Growth</t>
    </r>
    <r>
      <rPr>
        <sz val="8"/>
        <color rgb="FF003D7B"/>
        <rFont val="Verdana"/>
        <family val="2"/>
      </rPr>
      <t xml:space="preserve">
at current
rates</t>
    </r>
  </si>
  <si>
    <r>
      <rPr>
        <b/>
        <sz val="8"/>
        <color rgb="FF003D7B"/>
        <rFont val="Verdana"/>
        <family val="2"/>
      </rPr>
      <t>% Growth</t>
    </r>
    <r>
      <rPr>
        <sz val="8"/>
        <color rgb="FF003D7B"/>
        <rFont val="Verdana"/>
        <family val="2"/>
      </rPr>
      <t xml:space="preserve">
at constant
rates</t>
    </r>
  </si>
  <si>
    <t>EPS (ordinary share); €</t>
  </si>
  <si>
    <t>Net income from Fresenius Medical Care operations 
to be deconsolidated under IFRS 5</t>
  </si>
  <si>
    <t>Noncontrolling interests in continuing operations 
(former: Noncontrolling interests)</t>
  </si>
  <si>
    <t>Net income from Fresenius Medical Care operations to be deconsolidated under IFRS 5 attributable to shareholders of Fresenius SE  Co. KGaA</t>
  </si>
  <si>
    <t>Net income from continuing operations attributable to shareholders of 
Fresenius SE  Co. KGaA</t>
  </si>
  <si>
    <t>Net income from continuing operations 
(former: Net income)</t>
  </si>
  <si>
    <t>Noncontrolling interests in Fresenius Medical Care operations to be deconsolidated under IFRS 5</t>
  </si>
  <si>
    <t>Net income attributable to shareholders of 
Fresenius SE  Co. KGaA</t>
  </si>
  <si>
    <t>thereof based on net income from Fresenius Medical Care operations to be deconsolidated under IFRS 5</t>
  </si>
  <si>
    <t>Net cash used in/provided by financing activities - 
Fresenius Medical Care operations to be deconsolidated under IFRS 5</t>
  </si>
  <si>
    <t>Net cash used in/provided by operating activities - 
Fresenius Medical Care operations to be deconsolidated under IFRS 5</t>
  </si>
  <si>
    <t>Net cash used in/provided by investing activities - 
Fresenius Medical Care operations to be deconsolidated under IFRS 5</t>
  </si>
  <si>
    <r>
      <t xml:space="preserve">CONSOLIDATED STATEMENT OF INCOME
</t>
    </r>
    <r>
      <rPr>
        <sz val="10"/>
        <color rgb="FF003D7B"/>
        <rFont val="Verdana"/>
        <family val="2"/>
      </rPr>
      <t>unaudited</t>
    </r>
  </si>
  <si>
    <r>
      <t xml:space="preserve">CONSOLIDATED STATEMENT OF INCOME </t>
    </r>
    <r>
      <rPr>
        <sz val="10"/>
        <color rgb="FF003D7B"/>
        <rFont val="Verdana"/>
        <family val="2"/>
      </rPr>
      <t>reported (after special items), unaudited</t>
    </r>
  </si>
  <si>
    <r>
      <t xml:space="preserve">CONSOLIDATED STATEMENT OF CASH FLOWS 
</t>
    </r>
    <r>
      <rPr>
        <sz val="10"/>
        <color rgb="FF003D7B"/>
        <rFont val="Verdana"/>
        <family val="2"/>
      </rPr>
      <t>unaudited</t>
    </r>
  </si>
  <si>
    <t>ex FMC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</si>
</sst>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[$€-83C]#,##0.00"/>
    <numFmt numFmtId="166" formatCode="[$€-83C]#,##0.00;\-[$€-83C]#,##0.00"/>
  </numFmts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10"/>
      <color rgb="FF003D7B"/>
      <name val="Verdana"/>
      <family val="2"/>
    </font>
    <font>
      <sz val="8"/>
      <color rgb="FF003D7B"/>
      <name val="Verdana"/>
      <family val="2"/>
    </font>
    <font>
      <b/>
      <sz val="8"/>
      <color rgb="FF003D7B"/>
      <name val="Verdana"/>
      <family val="2"/>
    </font>
    <font>
      <sz val="10"/>
      <color rgb="FF003D7B"/>
      <name val="Verdana"/>
      <family val="2"/>
    </font>
    <font>
      <sz val="11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BEA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DEBEA"/>
        <bgColor rgb="FF000000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22">
    <xf numFmtId="0" fontId="0" fillId="0" borderId="0" xfId="0"/>
    <xf numFmtId="0" fontId="6" fillId="2" borderId="0" xfId="0" applyFont="1" applyFill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/>
    <xf numFmtId="0" fontId="6" fillId="3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/>
    <xf numFmtId="0" fontId="6" fillId="3" borderId="5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left" indent="1"/>
    </xf>
    <xf numFmtId="0" fontId="6" fillId="3" borderId="2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left" indent="1"/>
    </xf>
    <xf numFmtId="3" fontId="6" fillId="3" borderId="0" xfId="4" applyNumberFormat="1" applyFont="1" applyFill="1" applyBorder="1" applyAlignment="1">
      <alignment horizontal="right"/>
    </xf>
    <xf numFmtId="3" fontId="6" fillId="2" borderId="0" xfId="4" applyNumberFormat="1" applyFont="1" applyFill="1" applyBorder="1" applyAlignment="1">
      <alignment horizontal="right"/>
    </xf>
    <xf numFmtId="3" fontId="6" fillId="3" borderId="6" xfId="4" applyNumberFormat="1" applyFont="1" applyFill="1" applyBorder="1" applyAlignment="1">
      <alignment horizontal="right"/>
    </xf>
    <xf numFmtId="3" fontId="6" fillId="2" borderId="6" xfId="4" applyNumberFormat="1" applyFont="1" applyFill="1" applyBorder="1" applyAlignment="1">
      <alignment horizontal="right"/>
    </xf>
    <xf numFmtId="3" fontId="6" fillId="3" borderId="0" xfId="4" applyNumberFormat="1" applyFont="1" applyFill="1" applyAlignment="1">
      <alignment horizontal="right"/>
    </xf>
    <xf numFmtId="3" fontId="6" fillId="2" borderId="0" xfId="4" applyNumberFormat="1" applyFont="1" applyFill="1" applyAlignment="1">
      <alignment horizontal="right"/>
    </xf>
    <xf numFmtId="3" fontId="6" fillId="2" borderId="2" xfId="4" applyNumberFormat="1" applyFont="1" applyFill="1" applyBorder="1" applyAlignment="1">
      <alignment horizontal="right"/>
    </xf>
    <xf numFmtId="3" fontId="6" fillId="3" borderId="2" xfId="4" applyNumberFormat="1" applyFont="1" applyFill="1" applyBorder="1" applyAlignment="1">
      <alignment horizontal="right"/>
    </xf>
    <xf numFmtId="3" fontId="5" fillId="3" borderId="6" xfId="4" applyNumberFormat="1" applyFont="1" applyFill="1" applyBorder="1" applyAlignment="1">
      <alignment horizontal="right"/>
    </xf>
    <xf numFmtId="3" fontId="5" fillId="2" borderId="0" xfId="4" applyNumberFormat="1" applyFont="1" applyFill="1" applyAlignment="1">
      <alignment horizontal="right"/>
    </xf>
    <xf numFmtId="3" fontId="5" fillId="2" borderId="6" xfId="4" applyNumberFormat="1" applyFont="1" applyFill="1" applyBorder="1" applyAlignment="1">
      <alignment horizontal="right"/>
    </xf>
    <xf numFmtId="3" fontId="5" fillId="3" borderId="2" xfId="4" applyNumberFormat="1" applyFont="1" applyFill="1" applyBorder="1" applyAlignment="1">
      <alignment horizontal="right"/>
    </xf>
    <xf numFmtId="3" fontId="6" fillId="3" borderId="4" xfId="4" applyNumberFormat="1" applyFont="1" applyFill="1" applyBorder="1" applyAlignment="1">
      <alignment horizontal="right"/>
    </xf>
    <xf numFmtId="3" fontId="6" fillId="2" borderId="1" xfId="4" applyNumberFormat="1" applyFont="1" applyFill="1" applyBorder="1" applyAlignment="1">
      <alignment horizontal="right"/>
    </xf>
    <xf numFmtId="3" fontId="6" fillId="3" borderId="1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3" fontId="5" fillId="2" borderId="4" xfId="4" applyNumberFormat="1" applyFont="1" applyFill="1" applyBorder="1" applyAlignment="1">
      <alignment horizontal="right"/>
    </xf>
    <xf numFmtId="3" fontId="5" fillId="2" borderId="1" xfId="4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wrapText="1"/>
    </xf>
    <xf numFmtId="3" fontId="5" fillId="2" borderId="0" xfId="4" applyNumberFormat="1" applyFont="1" applyFill="1" applyBorder="1" applyAlignment="1">
      <alignment horizontal="right"/>
    </xf>
    <xf numFmtId="166" fontId="5" fillId="2" borderId="0" xfId="4" applyNumberFormat="1" applyFont="1" applyFill="1" applyBorder="1" applyAlignment="1">
      <alignment horizontal="right"/>
    </xf>
    <xf numFmtId="166" fontId="6" fillId="2" borderId="0" xfId="4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left" wrapText="1" indent="1"/>
    </xf>
    <xf numFmtId="0" fontId="5" fillId="2" borderId="1" xfId="0" applyFont="1" applyFill="1" applyBorder="1" applyAlignment="1">
      <alignment wrapText="1"/>
    </xf>
    <xf numFmtId="3" fontId="5" fillId="2" borderId="5" xfId="4" applyNumberFormat="1" applyFont="1" applyFill="1" applyBorder="1" applyAlignment="1">
      <alignment horizontal="right"/>
    </xf>
    <xf numFmtId="3" fontId="6" fillId="2" borderId="1" xfId="4" quotePrefix="1" applyNumberFormat="1" applyFont="1" applyFill="1" applyBorder="1" applyAlignment="1">
      <alignment horizontal="right"/>
    </xf>
    <xf numFmtId="166" fontId="6" fillId="2" borderId="1" xfId="4" applyNumberFormat="1" applyFont="1" applyFill="1" applyBorder="1" applyAlignment="1">
      <alignment horizontal="right"/>
    </xf>
    <xf numFmtId="3" fontId="5" fillId="2" borderId="2" xfId="4" applyNumberFormat="1" applyFont="1" applyFill="1" applyBorder="1" applyAlignment="1">
      <alignment horizontal="right"/>
    </xf>
    <xf numFmtId="3" fontId="6" fillId="2" borderId="6" xfId="4" quotePrefix="1" applyNumberFormat="1" applyFont="1" applyFill="1" applyBorder="1" applyAlignment="1">
      <alignment horizontal="right"/>
    </xf>
    <xf numFmtId="166" fontId="5" fillId="2" borderId="2" xfId="4" applyNumberFormat="1" applyFont="1" applyFill="1" applyBorder="1" applyAlignment="1">
      <alignment horizontal="right"/>
    </xf>
    <xf numFmtId="166" fontId="6" fillId="2" borderId="6" xfId="4" applyNumberFormat="1" applyFont="1" applyFill="1" applyBorder="1" applyAlignment="1">
      <alignment horizontal="right"/>
    </xf>
    <xf numFmtId="3" fontId="6" fillId="3" borderId="6" xfId="4" quotePrefix="1" applyNumberFormat="1" applyFont="1" applyFill="1" applyBorder="1" applyAlignment="1">
      <alignment horizontal="right"/>
    </xf>
    <xf numFmtId="3" fontId="6" fillId="3" borderId="1" xfId="4" quotePrefix="1" applyNumberFormat="1" applyFont="1" applyFill="1" applyBorder="1" applyAlignment="1">
      <alignment horizontal="right"/>
    </xf>
    <xf numFmtId="166" fontId="5" fillId="3" borderId="2" xfId="4" applyNumberFormat="1" applyFont="1" applyFill="1" applyBorder="1" applyAlignment="1">
      <alignment horizontal="right"/>
    </xf>
    <xf numFmtId="166" fontId="6" fillId="3" borderId="6" xfId="4" applyNumberFormat="1" applyFont="1" applyFill="1" applyBorder="1" applyAlignment="1">
      <alignment horizontal="right"/>
    </xf>
    <xf numFmtId="166" fontId="6" fillId="3" borderId="1" xfId="4" applyNumberFormat="1" applyFont="1" applyFill="1" applyBorder="1" applyAlignment="1">
      <alignment horizontal="right"/>
    </xf>
    <xf numFmtId="3" fontId="5" fillId="3" borderId="5" xfId="4" applyNumberFormat="1" applyFont="1" applyFill="1" applyBorder="1" applyAlignment="1">
      <alignment horizontal="right"/>
    </xf>
    <xf numFmtId="3" fontId="5" fillId="3" borderId="0" xfId="4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0" fontId="6" fillId="2" borderId="0" xfId="0" applyFont="1" applyFill="1" applyAlignment="1">
      <alignment horizontal="left" wrapText="1" indent="1"/>
    </xf>
    <xf numFmtId="0" fontId="8" fillId="3" borderId="3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right"/>
    </xf>
    <xf numFmtId="0" fontId="6" fillId="2" borderId="0" xfId="0" applyFont="1" applyFill="1" applyAlignment="1">
      <alignment horizontal="left" wrapText="1"/>
    </xf>
    <xf numFmtId="0" fontId="5" fillId="2" borderId="4" xfId="0" applyFont="1" applyFill="1" applyBorder="1" applyAlignment="1">
      <alignment horizontal="left" indent="1"/>
    </xf>
    <xf numFmtId="0" fontId="0" fillId="2" borderId="0" xfId="0" applyFill="1"/>
    <xf numFmtId="0" fontId="5" fillId="2" borderId="0" xfId="0" applyFont="1" applyFill="1" applyAlignment="1">
      <alignment wrapText="1"/>
    </xf>
    <xf numFmtId="0" fontId="0" fillId="2" borderId="0" xfId="0" applyFill="1" applyAlignment="1"/>
    <xf numFmtId="0" fontId="5" fillId="2" borderId="7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 indent="1"/>
    </xf>
    <xf numFmtId="0" fontId="5" fillId="2" borderId="6" xfId="0" applyFont="1" applyFill="1" applyBorder="1" applyAlignment="1">
      <alignment wrapText="1"/>
    </xf>
    <xf numFmtId="0" fontId="6" fillId="2" borderId="6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8" fillId="2" borderId="10" xfId="0" applyFont="1" applyFill="1" applyBorder="1" applyAlignment="1"/>
    <xf numFmtId="0" fontId="7" fillId="2" borderId="0" xfId="0" applyFont="1" applyFill="1" applyAlignment="1"/>
    <xf numFmtId="0" fontId="8" fillId="2" borderId="1" xfId="0" applyFont="1" applyFill="1" applyBorder="1" applyAlignment="1">
      <alignment wrapText="1"/>
    </xf>
    <xf numFmtId="0" fontId="5" fillId="2" borderId="3" xfId="0" applyFont="1" applyFill="1" applyBorder="1" applyAlignment="1"/>
    <xf numFmtId="0" fontId="5" fillId="2" borderId="6" xfId="0" applyFont="1" applyFill="1" applyBorder="1" applyAlignment="1"/>
    <xf numFmtId="0" fontId="6" fillId="2" borderId="4" xfId="0" applyFont="1" applyFill="1" applyBorder="1" applyAlignment="1">
      <alignment horizontal="left" wrapText="1" indent="1"/>
    </xf>
    <xf numFmtId="3" fontId="5" fillId="3" borderId="4" xfId="4" applyNumberFormat="1" applyFont="1" applyFill="1" applyBorder="1" applyAlignment="1">
      <alignment horizontal="right"/>
    </xf>
    <xf numFmtId="3" fontId="5" fillId="3" borderId="4" xfId="4" quotePrefix="1" applyNumberFormat="1" applyFont="1" applyFill="1" applyBorder="1" applyAlignment="1">
      <alignment horizontal="right"/>
    </xf>
    <xf numFmtId="3" fontId="5" fillId="2" borderId="4" xfId="4" quotePrefix="1" applyNumberFormat="1" applyFont="1" applyFill="1" applyBorder="1" applyAlignment="1">
      <alignment horizontal="right"/>
    </xf>
    <xf numFmtId="3" fontId="5" fillId="3" borderId="1" xfId="4" quotePrefix="1" applyNumberFormat="1" applyFont="1" applyFill="1" applyBorder="1" applyAlignment="1">
      <alignment horizontal="right"/>
    </xf>
    <xf numFmtId="3" fontId="5" fillId="2" borderId="1" xfId="4" quotePrefix="1" applyNumberFormat="1" applyFont="1" applyFill="1" applyBorder="1" applyAlignment="1">
      <alignment horizontal="right"/>
    </xf>
    <xf numFmtId="3" fontId="6" fillId="2" borderId="0" xfId="4" quotePrefix="1" applyNumberFormat="1" applyFont="1" applyFill="1" applyAlignment="1">
      <alignment horizontal="right"/>
    </xf>
    <xf numFmtId="3" fontId="6" fillId="2" borderId="2" xfId="4" quotePrefix="1" applyNumberFormat="1" applyFont="1" applyFill="1" applyBorder="1" applyAlignment="1">
      <alignment horizontal="right"/>
    </xf>
    <xf numFmtId="3" fontId="6" fillId="3" borderId="0" xfId="4" quotePrefix="1" applyNumberFormat="1" applyFont="1" applyFill="1" applyAlignment="1">
      <alignment horizontal="right"/>
    </xf>
    <xf numFmtId="3" fontId="5" fillId="3" borderId="2" xfId="4" quotePrefix="1" applyNumberFormat="1" applyFont="1" applyFill="1" applyBorder="1" applyAlignment="1">
      <alignment horizontal="right"/>
    </xf>
    <xf numFmtId="3" fontId="5" fillId="2" borderId="2" xfId="4" quotePrefix="1" applyNumberFormat="1" applyFont="1" applyFill="1" applyBorder="1" applyAlignment="1">
      <alignment horizontal="right"/>
    </xf>
    <xf numFmtId="0" fontId="7" fillId="4" borderId="0" xfId="0" applyFont="1" applyFill="1" applyAlignment="1">
      <alignment wrapText="1"/>
    </xf>
    <xf numFmtId="0" fontId="9" fillId="5" borderId="2" xfId="0" applyFont="1" applyFill="1" applyBorder="1" applyAlignment="1">
      <alignment horizontal="right" wrapText="1"/>
    </xf>
    <xf numFmtId="0" fontId="8" fillId="5" borderId="0" xfId="0" applyFont="1" applyFill="1" applyAlignment="1">
      <alignment horizontal="right" wrapText="1"/>
    </xf>
    <xf numFmtId="0" fontId="8" fillId="4" borderId="0" xfId="0" applyFont="1" applyFill="1" applyAlignment="1">
      <alignment horizontal="right"/>
    </xf>
    <xf numFmtId="0" fontId="9" fillId="4" borderId="2" xfId="0" applyFont="1" applyFill="1" applyBorder="1" applyAlignment="1">
      <alignment horizontal="right" wrapText="1"/>
    </xf>
    <xf numFmtId="0" fontId="8" fillId="4" borderId="2" xfId="0" applyFont="1" applyFill="1" applyBorder="1" applyAlignment="1">
      <alignment horizontal="right" wrapText="1"/>
    </xf>
    <xf numFmtId="0" fontId="9" fillId="5" borderId="0" xfId="0" applyFont="1" applyFill="1" applyAlignment="1">
      <alignment horizontal="right" wrapText="1"/>
    </xf>
    <xf numFmtId="0" fontId="8" fillId="5" borderId="2" xfId="0" applyFont="1" applyFill="1" applyBorder="1" applyAlignment="1">
      <alignment horizontal="right" wrapText="1"/>
    </xf>
    <xf numFmtId="0" fontId="9" fillId="4" borderId="0" xfId="0" applyFont="1" applyFill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12" fillId="5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left" indent="1"/>
    </xf>
    <xf numFmtId="0" fontId="12" fillId="4" borderId="0" xfId="0" applyFont="1" applyFill="1" applyAlignment="1">
      <alignment horizontal="left"/>
    </xf>
    <xf numFmtId="0" fontId="12" fillId="4" borderId="0" xfId="0" applyFont="1" applyFill="1" applyAlignment="1">
      <alignment horizontal="right"/>
    </xf>
    <xf numFmtId="0" fontId="12" fillId="4" borderId="2" xfId="0" applyFont="1" applyFill="1" applyBorder="1" applyAlignment="1">
      <alignment horizontal="right"/>
    </xf>
    <xf numFmtId="3" fontId="12" fillId="4" borderId="0" xfId="4" applyNumberFormat="1" applyFont="1" applyFill="1" applyBorder="1" applyAlignment="1">
      <alignment horizontal="right"/>
    </xf>
    <xf numFmtId="3" fontId="12" fillId="4" borderId="0" xfId="4" applyNumberFormat="1" applyFont="1" applyFill="1" applyBorder="1" applyAlignment="1"/>
    <xf numFmtId="3" fontId="12" fillId="4" borderId="3" xfId="4" applyNumberFormat="1" applyFont="1" applyFill="1" applyBorder="1" applyAlignment="1">
      <alignment horizontal="right"/>
    </xf>
    <xf numFmtId="0" fontId="13" fillId="4" borderId="3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 indent="1"/>
    </xf>
    <xf numFmtId="3" fontId="13" fillId="4" borderId="0" xfId="4" applyNumberFormat="1" applyFont="1" applyFill="1" applyBorder="1" applyAlignment="1">
      <alignment horizontal="right"/>
    </xf>
    <xf numFmtId="3" fontId="13" fillId="4" borderId="0" xfId="4" applyNumberFormat="1" applyFont="1" applyFill="1" applyBorder="1" applyAlignment="1"/>
    <xf numFmtId="9" fontId="12" fillId="5" borderId="6" xfId="5" applyFont="1" applyFill="1" applyBorder="1" applyAlignment="1">
      <alignment horizontal="right"/>
    </xf>
    <xf numFmtId="3" fontId="12" fillId="4" borderId="0" xfId="0" applyNumberFormat="1" applyFont="1" applyFill="1" applyAlignment="1">
      <alignment horizontal="right"/>
    </xf>
    <xf numFmtId="164" fontId="12" fillId="4" borderId="0" xfId="5" applyNumberFormat="1" applyFont="1" applyFill="1" applyBorder="1" applyAlignment="1"/>
    <xf numFmtId="0" fontId="12" fillId="4" borderId="0" xfId="0" applyFont="1" applyFill="1" applyAlignment="1">
      <alignment horizontal="left" indent="1"/>
    </xf>
    <xf numFmtId="0" fontId="12" fillId="4" borderId="3" xfId="0" applyFont="1" applyFill="1" applyBorder="1" applyAlignment="1">
      <alignment horizontal="left" indent="2"/>
    </xf>
    <xf numFmtId="164" fontId="12" fillId="5" borderId="6" xfId="5" applyNumberFormat="1" applyFont="1" applyFill="1" applyBorder="1" applyAlignment="1">
      <alignment horizontal="right"/>
    </xf>
    <xf numFmtId="164" fontId="12" fillId="4" borderId="0" xfId="0" applyNumberFormat="1" applyFont="1" applyFill="1" applyAlignment="1">
      <alignment horizontal="right"/>
    </xf>
    <xf numFmtId="164" fontId="12" fillId="5" borderId="0" xfId="5" applyNumberFormat="1" applyFont="1" applyFill="1" applyBorder="1" applyAlignment="1">
      <alignment horizontal="right"/>
    </xf>
    <xf numFmtId="0" fontId="12" fillId="4" borderId="6" xfId="0" applyFont="1" applyFill="1" applyBorder="1" applyAlignment="1">
      <alignment horizontal="left" indent="2"/>
    </xf>
    <xf numFmtId="0" fontId="12" fillId="4" borderId="2" xfId="0" applyFont="1" applyFill="1" applyBorder="1" applyAlignment="1">
      <alignment horizontal="left" indent="1"/>
    </xf>
    <xf numFmtId="0" fontId="12" fillId="4" borderId="0" xfId="0" applyFont="1" applyFill="1" applyAlignment="1">
      <alignment horizontal="left" indent="2"/>
    </xf>
    <xf numFmtId="0" fontId="12" fillId="4" borderId="4" xfId="0" applyFont="1" applyFill="1" applyBorder="1" applyAlignment="1">
      <alignment horizontal="left" indent="2"/>
    </xf>
    <xf numFmtId="164" fontId="12" fillId="5" borderId="4" xfId="5" applyNumberFormat="1" applyFont="1" applyFill="1" applyBorder="1" applyAlignment="1">
      <alignment horizontal="right"/>
    </xf>
    <xf numFmtId="3" fontId="13" fillId="4" borderId="0" xfId="0" applyNumberFormat="1" applyFont="1" applyFill="1" applyAlignment="1">
      <alignment horizontal="right"/>
    </xf>
    <xf numFmtId="0" fontId="12" fillId="4" borderId="3" xfId="0" applyFont="1" applyFill="1" applyBorder="1" applyAlignment="1">
      <alignment horizontal="left"/>
    </xf>
    <xf numFmtId="0" fontId="13" fillId="4" borderId="0" xfId="0" applyFont="1" applyFill="1" applyAlignment="1">
      <alignment horizontal="left"/>
    </xf>
    <xf numFmtId="43" fontId="13" fillId="4" borderId="0" xfId="4" applyFont="1" applyFill="1" applyBorder="1" applyAlignment="1">
      <alignment horizontal="right"/>
    </xf>
    <xf numFmtId="3" fontId="12" fillId="5" borderId="2" xfId="0" applyNumberFormat="1" applyFont="1" applyFill="1" applyBorder="1" applyAlignment="1">
      <alignment horizontal="right"/>
    </xf>
    <xf numFmtId="0" fontId="0" fillId="0" borderId="0" xfId="0" applyAlignment="1"/>
    <xf numFmtId="0" fontId="11" fillId="4" borderId="0" xfId="0" applyFont="1" applyFill="1" applyAlignment="1"/>
    <xf numFmtId="0" fontId="8" fillId="4" borderId="0" xfId="0" applyFont="1" applyFill="1" applyAlignment="1"/>
    <xf numFmtId="0" fontId="8" fillId="4" borderId="1" xfId="0" applyFont="1" applyFill="1" applyBorder="1" applyAlignment="1"/>
    <xf numFmtId="0" fontId="13" fillId="4" borderId="0" xfId="0" applyFont="1" applyFill="1" applyAlignment="1"/>
    <xf numFmtId="0" fontId="8" fillId="4" borderId="0" xfId="0" applyFont="1" applyFill="1" applyAlignment="1">
      <alignment horizontal="center"/>
    </xf>
    <xf numFmtId="0" fontId="8" fillId="5" borderId="4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12" fillId="4" borderId="0" xfId="0" applyFont="1" applyFill="1" applyAlignment="1"/>
    <xf numFmtId="0" fontId="12" fillId="5" borderId="2" xfId="0" applyFont="1" applyFill="1" applyBorder="1" applyAlignment="1"/>
    <xf numFmtId="0" fontId="12" fillId="4" borderId="2" xfId="0" applyFont="1" applyFill="1" applyBorder="1" applyAlignment="1"/>
    <xf numFmtId="3" fontId="12" fillId="4" borderId="0" xfId="0" applyNumberFormat="1" applyFont="1" applyFill="1" applyAlignment="1"/>
    <xf numFmtId="0" fontId="12" fillId="4" borderId="1" xfId="0" applyFont="1" applyFill="1" applyBorder="1" applyAlignment="1"/>
    <xf numFmtId="0" fontId="13" fillId="4" borderId="2" xfId="0" applyFont="1" applyFill="1" applyBorder="1" applyAlignment="1"/>
    <xf numFmtId="164" fontId="12" fillId="4" borderId="0" xfId="0" applyNumberFormat="1" applyFont="1" applyFill="1" applyAlignment="1"/>
    <xf numFmtId="3" fontId="13" fillId="4" borderId="0" xfId="0" applyNumberFormat="1" applyFont="1" applyFill="1" applyAlignment="1"/>
    <xf numFmtId="0" fontId="12" fillId="4" borderId="6" xfId="0" applyFont="1" applyFill="1" applyBorder="1" applyAlignment="1"/>
    <xf numFmtId="0" fontId="13" fillId="4" borderId="11" xfId="0" applyFont="1" applyFill="1" applyBorder="1" applyAlignment="1"/>
    <xf numFmtId="0" fontId="13" fillId="4" borderId="7" xfId="0" applyFont="1" applyFill="1" applyBorder="1" applyAlignment="1"/>
    <xf numFmtId="0" fontId="0" fillId="2" borderId="8" xfId="0" applyFill="1" applyBorder="1" applyAlignment="1"/>
    <xf numFmtId="3" fontId="12" fillId="5" borderId="3" xfId="4" applyNumberFormat="1" applyFont="1" applyFill="1" applyBorder="1" applyAlignment="1">
      <alignment horizontal="right"/>
    </xf>
    <xf numFmtId="3" fontId="12" fillId="5" borderId="0" xfId="4" applyNumberFormat="1" applyFont="1" applyFill="1" applyBorder="1" applyAlignment="1">
      <alignment horizontal="right"/>
    </xf>
    <xf numFmtId="3" fontId="13" fillId="5" borderId="6" xfId="4" applyNumberFormat="1" applyFont="1" applyFill="1" applyBorder="1" applyAlignment="1">
      <alignment horizontal="right"/>
    </xf>
    <xf numFmtId="3" fontId="12" fillId="5" borderId="4" xfId="4" applyNumberFormat="1" applyFont="1" applyFill="1" applyBorder="1" applyAlignment="1">
      <alignment horizontal="right"/>
    </xf>
    <xf numFmtId="3" fontId="12" fillId="5" borderId="2" xfId="4" applyNumberFormat="1" applyFont="1" applyFill="1" applyBorder="1" applyAlignment="1">
      <alignment horizontal="right"/>
    </xf>
    <xf numFmtId="3" fontId="12" fillId="5" borderId="6" xfId="4" applyNumberFormat="1" applyFont="1" applyFill="1" applyBorder="1" applyAlignment="1">
      <alignment horizontal="right"/>
    </xf>
    <xf numFmtId="3" fontId="12" fillId="5" borderId="0" xfId="0" applyNumberFormat="1" applyFont="1" applyFill="1" applyAlignment="1">
      <alignment horizontal="right"/>
    </xf>
    <xf numFmtId="3" fontId="12" fillId="5" borderId="7" xfId="4" applyNumberFormat="1" applyFont="1" applyFill="1" applyBorder="1" applyAlignment="1">
      <alignment horizontal="right"/>
    </xf>
    <xf numFmtId="3" fontId="13" fillId="5" borderId="1" xfId="4" applyNumberFormat="1" applyFont="1" applyFill="1" applyBorder="1" applyAlignment="1">
      <alignment horizontal="right"/>
    </xf>
    <xf numFmtId="165" fontId="13" fillId="5" borderId="1" xfId="4" applyNumberFormat="1" applyFont="1" applyFill="1" applyBorder="1" applyAlignment="1">
      <alignment horizontal="right"/>
    </xf>
    <xf numFmtId="3" fontId="12" fillId="6" borderId="0" xfId="4" applyNumberFormat="1" applyFont="1" applyFill="1" applyBorder="1" applyAlignment="1">
      <alignment horizontal="right"/>
    </xf>
    <xf numFmtId="3" fontId="12" fillId="6" borderId="6" xfId="4" applyNumberFormat="1" applyFont="1" applyFill="1" applyBorder="1" applyAlignment="1">
      <alignment horizontal="right"/>
    </xf>
    <xf numFmtId="3" fontId="12" fillId="6" borderId="2" xfId="4" applyNumberFormat="1" applyFont="1" applyFill="1" applyBorder="1" applyAlignment="1">
      <alignment horizontal="right"/>
    </xf>
    <xf numFmtId="3" fontId="13" fillId="6" borderId="6" xfId="4" applyNumberFormat="1" applyFont="1" applyFill="1" applyBorder="1" applyAlignment="1">
      <alignment horizontal="right"/>
    </xf>
    <xf numFmtId="3" fontId="12" fillId="6" borderId="4" xfId="4" applyNumberFormat="1" applyFont="1" applyFill="1" applyBorder="1" applyAlignment="1">
      <alignment horizontal="right"/>
    </xf>
    <xf numFmtId="164" fontId="12" fillId="6" borderId="6" xfId="5" applyNumberFormat="1" applyFont="1" applyFill="1" applyBorder="1" applyAlignment="1">
      <alignment horizontal="right"/>
    </xf>
    <xf numFmtId="9" fontId="12" fillId="6" borderId="6" xfId="5" applyFont="1" applyFill="1" applyBorder="1" applyAlignment="1">
      <alignment horizontal="right"/>
    </xf>
    <xf numFmtId="3" fontId="12" fillId="6" borderId="1" xfId="4" applyNumberFormat="1" applyFont="1" applyFill="1" applyBorder="1" applyAlignment="1">
      <alignment horizontal="right"/>
    </xf>
    <xf numFmtId="0" fontId="12" fillId="6" borderId="2" xfId="0" applyFont="1" applyFill="1" applyBorder="1" applyAlignment="1">
      <alignment horizontal="right"/>
    </xf>
    <xf numFmtId="3" fontId="12" fillId="6" borderId="0" xfId="0" applyNumberFormat="1" applyFont="1" applyFill="1" applyAlignment="1">
      <alignment horizontal="right"/>
    </xf>
    <xf numFmtId="164" fontId="12" fillId="6" borderId="4" xfId="5" applyNumberFormat="1" applyFont="1" applyFill="1" applyBorder="1" applyAlignment="1">
      <alignment horizontal="right"/>
    </xf>
    <xf numFmtId="3" fontId="12" fillId="6" borderId="7" xfId="4" applyNumberFormat="1" applyFont="1" applyFill="1" applyBorder="1" applyAlignment="1">
      <alignment horizontal="right"/>
    </xf>
    <xf numFmtId="165" fontId="13" fillId="6" borderId="1" xfId="4" applyNumberFormat="1" applyFont="1" applyFill="1" applyBorder="1" applyAlignment="1">
      <alignment horizontal="right"/>
    </xf>
    <xf numFmtId="3" fontId="13" fillId="6" borderId="1" xfId="4" applyNumberFormat="1" applyFont="1" applyFill="1" applyBorder="1" applyAlignment="1">
      <alignment horizontal="right"/>
    </xf>
    <xf numFmtId="3" fontId="12" fillId="5" borderId="1" xfId="4" applyNumberFormat="1" applyFont="1" applyFill="1" applyBorder="1" applyAlignment="1">
      <alignment horizontal="right"/>
    </xf>
    <xf numFmtId="3" fontId="12" fillId="5" borderId="3" xfId="0" applyNumberFormat="1" applyFont="1" applyFill="1" applyBorder="1" applyAlignment="1">
      <alignment horizontal="right"/>
    </xf>
    <xf numFmtId="3" fontId="12" fillId="6" borderId="3" xfId="4" applyNumberFormat="1" applyFont="1" applyFill="1" applyBorder="1" applyAlignment="1">
      <alignment horizontal="right"/>
    </xf>
    <xf numFmtId="164" fontId="12" fillId="6" borderId="0" xfId="5" applyNumberFormat="1" applyFont="1" applyFill="1" applyBorder="1" applyAlignment="1">
      <alignment horizontal="right"/>
    </xf>
    <xf numFmtId="3" fontId="12" fillId="6" borderId="3" xfId="0" applyNumberFormat="1" applyFont="1" applyFill="1" applyBorder="1" applyAlignment="1">
      <alignment horizontal="right"/>
    </xf>
    <xf numFmtId="3" fontId="13" fillId="6" borderId="4" xfId="4" applyNumberFormat="1" applyFont="1" applyFill="1" applyBorder="1" applyAlignment="1">
      <alignment horizontal="right"/>
    </xf>
    <xf numFmtId="3" fontId="13" fillId="5" borderId="0" xfId="4" applyNumberFormat="1" applyFont="1" applyFill="1" applyBorder="1" applyAlignment="1">
      <alignment horizontal="right"/>
    </xf>
    <xf numFmtId="3" fontId="13" fillId="5" borderId="2" xfId="4" applyNumberFormat="1" applyFont="1" applyFill="1" applyBorder="1" applyAlignment="1">
      <alignment horizontal="right"/>
    </xf>
    <xf numFmtId="3" fontId="12" fillId="5" borderId="0" xfId="4" applyNumberFormat="1" applyFont="1" applyFill="1" applyBorder="1" applyAlignment="1"/>
    <xf numFmtId="3" fontId="12" fillId="5" borderId="3" xfId="4" applyNumberFormat="1" applyFont="1" applyFill="1" applyBorder="1" applyAlignment="1"/>
    <xf numFmtId="3" fontId="12" fillId="5" borderId="6" xfId="4" applyNumberFormat="1" applyFont="1" applyFill="1" applyBorder="1" applyAlignment="1"/>
    <xf numFmtId="3" fontId="13" fillId="5" borderId="2" xfId="4" applyNumberFormat="1" applyFont="1" applyFill="1" applyBorder="1" applyAlignment="1"/>
    <xf numFmtId="3" fontId="12" fillId="5" borderId="4" xfId="4" applyNumberFormat="1" applyFont="1" applyFill="1" applyBorder="1" applyAlignment="1"/>
    <xf numFmtId="3" fontId="12" fillId="5" borderId="2" xfId="4" applyNumberFormat="1" applyFont="1" applyFill="1" applyBorder="1" applyAlignment="1"/>
    <xf numFmtId="164" fontId="12" fillId="5" borderId="6" xfId="5" applyNumberFormat="1" applyFont="1" applyFill="1" applyBorder="1" applyAlignment="1"/>
    <xf numFmtId="3" fontId="12" fillId="5" borderId="1" xfId="4" applyNumberFormat="1" applyFont="1" applyFill="1" applyBorder="1" applyAlignment="1"/>
    <xf numFmtId="164" fontId="12" fillId="5" borderId="0" xfId="5" applyNumberFormat="1" applyFont="1" applyFill="1" applyBorder="1" applyAlignment="1"/>
    <xf numFmtId="3" fontId="13" fillId="5" borderId="6" xfId="4" applyNumberFormat="1" applyFont="1" applyFill="1" applyBorder="1" applyAlignment="1"/>
    <xf numFmtId="164" fontId="12" fillId="5" borderId="4" xfId="5" applyNumberFormat="1" applyFont="1" applyFill="1" applyBorder="1" applyAlignment="1"/>
    <xf numFmtId="3" fontId="12" fillId="5" borderId="7" xfId="4" applyNumberFormat="1" applyFont="1" applyFill="1" applyBorder="1" applyAlignment="1"/>
    <xf numFmtId="3" fontId="13" fillId="5" borderId="3" xfId="4" applyNumberFormat="1" applyFont="1" applyFill="1" applyBorder="1" applyAlignment="1"/>
    <xf numFmtId="3" fontId="12" fillId="6" borderId="0" xfId="4" applyNumberFormat="1" applyFont="1" applyFill="1" applyBorder="1" applyAlignment="1"/>
    <xf numFmtId="3" fontId="12" fillId="6" borderId="3" xfId="4" applyNumberFormat="1" applyFont="1" applyFill="1" applyBorder="1" applyAlignment="1"/>
    <xf numFmtId="3" fontId="13" fillId="6" borderId="6" xfId="4" applyNumberFormat="1" applyFont="1" applyFill="1" applyBorder="1" applyAlignment="1"/>
    <xf numFmtId="3" fontId="12" fillId="6" borderId="4" xfId="4" applyNumberFormat="1" applyFont="1" applyFill="1" applyBorder="1" applyAlignment="1"/>
    <xf numFmtId="3" fontId="12" fillId="6" borderId="2" xfId="4" applyNumberFormat="1" applyFont="1" applyFill="1" applyBorder="1" applyAlignment="1"/>
    <xf numFmtId="164" fontId="12" fillId="6" borderId="6" xfId="5" applyNumberFormat="1" applyFont="1" applyFill="1" applyBorder="1" applyAlignment="1"/>
    <xf numFmtId="3" fontId="12" fillId="6" borderId="1" xfId="4" applyNumberFormat="1" applyFont="1" applyFill="1" applyBorder="1" applyAlignment="1"/>
    <xf numFmtId="0" fontId="12" fillId="6" borderId="2" xfId="0" applyFont="1" applyFill="1" applyBorder="1" applyAlignment="1"/>
    <xf numFmtId="3" fontId="12" fillId="6" borderId="6" xfId="4" applyNumberFormat="1" applyFont="1" applyFill="1" applyBorder="1" applyAlignment="1"/>
    <xf numFmtId="3" fontId="13" fillId="6" borderId="2" xfId="4" applyNumberFormat="1" applyFont="1" applyFill="1" applyBorder="1" applyAlignment="1"/>
    <xf numFmtId="164" fontId="12" fillId="6" borderId="4" xfId="5" applyNumberFormat="1" applyFont="1" applyFill="1" applyBorder="1" applyAlignment="1"/>
    <xf numFmtId="3" fontId="12" fillId="6" borderId="7" xfId="4" applyNumberFormat="1" applyFont="1" applyFill="1" applyBorder="1" applyAlignment="1"/>
    <xf numFmtId="3" fontId="13" fillId="6" borderId="1" xfId="4" applyNumberFormat="1" applyFont="1" applyFill="1" applyBorder="1" applyAlignment="1"/>
    <xf numFmtId="164" fontId="12" fillId="5" borderId="3" xfId="5" applyNumberFormat="1" applyFont="1" applyFill="1" applyBorder="1" applyAlignment="1"/>
    <xf numFmtId="164" fontId="12" fillId="6" borderId="0" xfId="5" applyNumberFormat="1" applyFont="1" applyFill="1" applyBorder="1" applyAlignment="1"/>
    <xf numFmtId="0" fontId="12" fillId="6" borderId="6" xfId="0" applyFont="1" applyFill="1" applyBorder="1" applyAlignment="1">
      <alignment horizontal="left" indent="1"/>
    </xf>
    <xf numFmtId="3" fontId="13" fillId="5" borderId="4" xfId="4" applyNumberFormat="1" applyFont="1" applyFill="1" applyBorder="1" applyAlignment="1"/>
    <xf numFmtId="3" fontId="13" fillId="5" borderId="4" xfId="4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8" fillId="5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</cellXfs>
  <cellStyles count="6">
    <cellStyle name="Comma" xfId="4" builtinId="3"/>
    <cellStyle name="Normal" xfId="0" builtinId="0"/>
    <cellStyle name="Percent" xfId="5" builtinId="5"/>
    <cellStyle name="Prozent 2" xfId="3" xr:uid="{72DF6020-1F53-4D88-B5C3-DDCDC7E2C40E}"/>
    <cellStyle name="Standard 2" xfId="1" xr:uid="{A8101A0D-497D-4950-9AB8-3FB8802A1C82}"/>
    <cellStyle name="Standard 3" xfId="2" xr:uid="{CA6A70CF-015D-4132-8DFC-9183529A38E8}"/>
  </cellStyles>
  <dxfs count="0"/>
  <tableStyles count="0" defaultTableStyle="TableStyleMedium2" defaultPivotStyle="PivotStyleLight16"/>
  <colors>
    <mruColors>
      <color rgb="FFEDEBEA"/>
      <color rgb="FF003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</xdr:col>
      <xdr:colOff>2172086</xdr:colOff>
      <xdr:row>1</xdr:row>
      <xdr:rowOff>514732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C6F921-C53C-4E5A-81C5-56A3C52737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2" t="16231"/>
        <a:stretch/>
      </xdr:blipFill>
      <xdr:spPr>
        <a:xfrm>
          <a:off x="190500" y="200025"/>
          <a:ext cx="2172086" cy="495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188595</xdr:colOff>
      <xdr:row>1</xdr:row>
      <xdr:rowOff>20954</xdr:rowOff>
    </xdr:from>
    <xdr:to>
      <xdr:col>1</xdr:col>
      <xdr:colOff>2170181</xdr:colOff>
      <xdr:row>1</xdr:row>
      <xdr:rowOff>516636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FE45B1-0178-209A-4FC5-5ACBFFAA12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2" t="16231"/>
        <a:stretch/>
      </xdr:blipFill>
      <xdr:spPr>
        <a:xfrm>
          <a:off x="188595" y="211454"/>
          <a:ext cx="2172086" cy="5033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</xdr:col>
      <xdr:colOff>2172086</xdr:colOff>
      <xdr:row>1</xdr:row>
      <xdr:rowOff>510922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A7FC5F-34C8-434E-B010-2E479256E0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2" t="16231"/>
        <a:stretch/>
      </xdr:blipFill>
      <xdr:spPr>
        <a:xfrm>
          <a:off x="190500" y="200025"/>
          <a:ext cx="2172086" cy="491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MON\BS96&amp;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otesC4A9C8\backup\US-GAAP+IFRS_package_1Q2008_business%20segment_12032008_BS_P+L_Mast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s3\dat\projekte\kconkfin\berichts\2002\Budget%20Phasing\Budget-ph-2002-ActiveEx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s3\dat\DOKUME~1\skratze\LOKALE~1\Temp\d.Notes.Data\2%20flash%20package%20fresenius%20kabi%206_2003u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BCS\KCON\Package%20YE%202004\fag\kcon\kconkonz\usgaap\package%20us%20gaap\usgaap%20package%202005%20quarter\q1-2005\usgaap_package_1quarter%202005_corporate_23032005%20FBNA_a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mon\2002forecast2\totalfm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g\kcon\kcondiv\controlling%20konzern\2016\Flash\mon09\eat_%2009%202016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s3\dat\fmc\armc\fimckons\2003\1q2003\03m&#228;rz\keyfigures\prel.%20q1%20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resenius-my.sharepoint.com/personal/marcus_ebert_fresenius_com/Documents/eigene%20dateien/FSE/2023/2023-allg/Gordian/Restatement%20CF/1Q2022%20CF%20IFRS%20Gro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.fresenius.com\DEEK1\kcon\kcondiv\controlling%20konzern\2020\Flash\mon03\eat_03%202020_Legal%20Updat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s3\dat\projekte\cbdpcoph\a)%20Cbc\Closing\Actual\2002\june\FK%20GAN\Sales_Development_Kabi_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mon\01forecast1\totfm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s3\dat\Data\01)%20ec-cs\03)%20reporting\02)%20Forecast\2005\01)%20FC%201%20SBR\05)%20Phasing_FC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resenius-my.sharepoint.com/personal/felix_klein_fresenius_com/Documents/Desktop/Copy%20of%20Q3%20Revenue%20ebitda%20ebit%20eat_2023-2022%20current,%20constant%20&amp;%20budgeted%20rate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s3\dat\fag\kcon\kcondiv\controlling%20konzern\2011\StSt\Diverse\Sales,%20EBIT,%20EAT%202010-20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s3\dat\projekte\kconkfin\berichts\2002\Flash%202002\mon08\1%20Flash%20Fresenius%20Kabi%2008_2002%20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s3\dat\common\FLASH\Flash%202007\2007Flash_B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clm"/>
      <sheetName val="97dom bs"/>
      <sheetName val="bs 3cry as of q1 97"/>
      <sheetName val="bs q4 97w.intl loc"/>
      <sheetName val="96dom bs"/>
      <sheetName val="97b"/>
      <sheetName val="3clm"/>
      <sheetName val="97a with Int'l"/>
      <sheetName val="Cluster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Global Param"/>
      <sheetName val="Titel"/>
      <sheetName val="Contents"/>
      <sheetName val="SAPBEXqueries"/>
      <sheetName val="SAPBEXfilters"/>
      <sheetName val="Download Details (act)"/>
      <sheetName val="Download Details (PY-Rates)"/>
      <sheetName val="F 1"/>
      <sheetName val="F 1 PY"/>
      <sheetName val="F 2.1"/>
      <sheetName val="F 2.1 PY"/>
      <sheetName val="F 2.2 US-GAAP"/>
      <sheetName val="F 2.2 IFRS"/>
      <sheetName val="Check BS"/>
      <sheetName val="Attachement BS  PY"/>
      <sheetName val="F 3.1"/>
      <sheetName val="F 3.1 PY"/>
      <sheetName val="F 3.2 IFRS"/>
      <sheetName val="F 3.2 IFRS PY"/>
      <sheetName val="F 3.3 IFRS"/>
      <sheetName val="Check P+L"/>
      <sheetName val="F 5.1 "/>
      <sheetName val="F 5.2 A"/>
      <sheetName val="F 5.2 B"/>
      <sheetName val="F 5.3"/>
      <sheetName val="F 5.4 US-GAAP"/>
      <sheetName val="F 5.4 IFRS adj."/>
      <sheetName val="F 5.4 IFRS"/>
      <sheetName val="F 5.5 US-GAAP_IFRS"/>
      <sheetName val="F 6.1"/>
      <sheetName val="F 6.2"/>
      <sheetName val="F 7.1 US-GAAP"/>
      <sheetName val="F 7.1 IFRS adj"/>
      <sheetName val="F 7.1 IFRS"/>
      <sheetName val="F 7.2 US-GAAP"/>
      <sheetName val="F 7.2 IFRS adj"/>
      <sheetName val="F 7.2 IFRS"/>
      <sheetName val="F 7.3 US-GAAP"/>
      <sheetName val="F 7.4.1 US-GAAP"/>
      <sheetName val="F 7.4.2 US-GAAP"/>
      <sheetName val="F 7.5 US-GAAP"/>
      <sheetName val="F 7.5.1 IFRS"/>
      <sheetName val="F 7.5.2 IFRS"/>
      <sheetName val="F 9"/>
      <sheetName val="F 10.1 A US-GAAP"/>
      <sheetName val="F 10.1 A IFRS adj"/>
      <sheetName val="F 10.1 A IFRS"/>
      <sheetName val="F 10.3"/>
      <sheetName val="F 12.1 US-GAAP"/>
      <sheetName val="F 12.1 IFRS adj."/>
      <sheetName val="F 12.1 IFRS"/>
      <sheetName val="F 12.2 US-GAAP"/>
      <sheetName val="F 12.2 IFRS"/>
      <sheetName val="F 13 IFRS"/>
      <sheetName val="F 14"/>
      <sheetName val="F 15.1 US-GAAP"/>
      <sheetName val="F 15.1 IFRS adj."/>
      <sheetName val="F 15.1 IFRS"/>
      <sheetName val="F 15.1 PY US-GAAP"/>
      <sheetName val="F 15.1 PY IFRS adj."/>
      <sheetName val="F 15.1. PY IFRS"/>
      <sheetName val="F 15.2 US-GAAP"/>
      <sheetName val="F 15.2 IFRS"/>
      <sheetName val="F 15.3 IFRS"/>
      <sheetName val="F 16.1 US-GAAP"/>
      <sheetName val="F 16.1 IFRS adj."/>
      <sheetName val="F 16.1 IFRS"/>
      <sheetName val="F 16.2"/>
      <sheetName val="F 16.3"/>
      <sheetName val="F 18.1 US-GAAP"/>
      <sheetName val="F 18.1 IFRS adj."/>
      <sheetName val="F 18.1 IFRS"/>
      <sheetName val="F 18.2 US-GAAP"/>
      <sheetName val="F 18.2 IFRS adj."/>
      <sheetName val="F 18.2 IFRS"/>
      <sheetName val="F 18.3"/>
      <sheetName val="F 25"/>
      <sheetName val="Check CF"/>
      <sheetName val="F 26"/>
      <sheetName val="saphiddenvaluecache"/>
      <sheetName val="saphiddenbackup"/>
      <sheetName val="saphiddenpivotdefinition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-Phasing P&amp;L"/>
      <sheetName val="2.1 Monthly-Development "/>
      <sheetName val="Wachstum in %"/>
      <sheetName val="Budget-Phasing P&amp;L (kum)"/>
      <sheetName val="Tabelle2"/>
      <sheetName val="Tabelle3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9">
          <cell r="A39" t="str">
            <v>X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Financial Overview"/>
      <sheetName val="2 Key Areas"/>
      <sheetName val="3 Currency effect"/>
      <sheetName val="4 Internal Growth"/>
      <sheetName val="5 Monthly Develop"/>
      <sheetName val="6 Key FiguresI"/>
      <sheetName val="6 Key FiguresII"/>
      <sheetName val="6 Key FiguresIII"/>
      <sheetName val="7 Debt"/>
      <sheetName val="Headcount1"/>
      <sheetName val="8 Headcount"/>
      <sheetName val="9 Sales of Product Business"/>
      <sheetName val="SP FU RD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9">
          <cell r="A39" t="str">
            <v>X</v>
          </cell>
          <cell r="B39" t="str">
            <v>X</v>
          </cell>
          <cell r="C39" t="str">
            <v>X</v>
          </cell>
          <cell r="D39" t="str">
            <v>X</v>
          </cell>
          <cell r="E39" t="str">
            <v>X</v>
          </cell>
          <cell r="F39" t="str">
            <v>X</v>
          </cell>
          <cell r="G39" t="str">
            <v>X</v>
          </cell>
          <cell r="H39" t="str">
            <v>X</v>
          </cell>
          <cell r="I39" t="str">
            <v>X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vice"/>
      <sheetName val="Global Param"/>
      <sheetName val="Download Details (act)"/>
      <sheetName val="Titel"/>
      <sheetName val="Contents"/>
      <sheetName val="Q 1"/>
      <sheetName val="Q 2.1"/>
      <sheetName val="Q 2.2"/>
      <sheetName val="Check BS"/>
      <sheetName val="Q 3"/>
      <sheetName val="Check P+L"/>
      <sheetName val="Q 4.1"/>
      <sheetName val="Q 4.2"/>
      <sheetName val="Q 4.3"/>
      <sheetName val="Q 4.4"/>
      <sheetName val="Q 5.1"/>
      <sheetName val="Q 5.2"/>
      <sheetName val="Q 5.3"/>
      <sheetName val="Q 5.4"/>
      <sheetName val="Q 6.1"/>
      <sheetName val="Q 6.2"/>
      <sheetName val="Q 7.01"/>
      <sheetName val="Q 7.1"/>
      <sheetName val="Q 7.2"/>
      <sheetName val="Q 7.2 A"/>
      <sheetName val="Q 7.2 B"/>
      <sheetName val="Q 7.2 C"/>
      <sheetName val="Q 7.02"/>
      <sheetName val="Q 7.3"/>
      <sheetName val="Q 7.4.1"/>
      <sheetName val="Q 7.4.2"/>
      <sheetName val="Q 8.1"/>
      <sheetName val="Q 8.2"/>
      <sheetName val="Q 8.3"/>
      <sheetName val="Q 9"/>
      <sheetName val="Q 10.1"/>
      <sheetName val="Q 10.2"/>
      <sheetName val="Q 10.3"/>
      <sheetName val="Q 11.1"/>
      <sheetName val="Q 11.2"/>
      <sheetName val="Q 11.3"/>
      <sheetName val="Q 12"/>
      <sheetName val="Q 14"/>
      <sheetName val="Q 15.1"/>
      <sheetName val="Q 15.2"/>
      <sheetName val="Q 16.1"/>
      <sheetName val="Q 16.2"/>
      <sheetName val="Q 16.5"/>
      <sheetName val="Q 16.6"/>
      <sheetName val="Q 18.1"/>
      <sheetName val="Q 18.2"/>
      <sheetName val="Q 23.3"/>
      <sheetName val="Q 25"/>
      <sheetName val="Check CF"/>
      <sheetName val="Q 26"/>
      <sheetName val="Q 27"/>
      <sheetName val="Q 28"/>
      <sheetName val="Q 31.1"/>
      <sheetName val="Q 31.2"/>
      <sheetName val="Q 31.3"/>
      <sheetName val="Q 33"/>
      <sheetName val="Check statistical data"/>
      <sheetName val="MD"/>
      <sheetName val="saphiddenvaluecache"/>
      <sheetName val="saphiddenbackup"/>
      <sheetName val="saphiddenpivotdefinition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firstforecast"/>
      <sheetName val="tax"/>
      <sheetName val="2004FC-2007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 FMC_Fre ex FMC_Group"/>
      <sheetName val="Flash"/>
      <sheetName val="EAT Calculation"/>
      <sheetName val="FX impact on P&amp;L"/>
      <sheetName val="EAT per Bus.Segm. inkl. Zinsänd"/>
      <sheetName val="Währungseffekt ink.Zinsänderung"/>
      <sheetName val="EAT_Flash vs Estimate"/>
      <sheetName val="Währungseffekt vor one time"/>
      <sheetName val="BExRepositorySheet"/>
      <sheetName val="EAT Calc. bef. Other Income"/>
      <sheetName val="FX impact_ bef. Other Income"/>
      <sheetName val="Currency Analysis"/>
      <sheetName val="B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6">
          <cell r="A106" t="str">
            <v/>
          </cell>
          <cell r="B106" t="str">
            <v>ACT January 2016</v>
          </cell>
          <cell r="C106" t="str">
            <v>ACT February 2016</v>
          </cell>
          <cell r="D106" t="str">
            <v>ACT March 2016</v>
          </cell>
          <cell r="E106" t="str">
            <v>ACT April 2016</v>
          </cell>
          <cell r="F106" t="str">
            <v>ACT May 2016</v>
          </cell>
          <cell r="G106" t="str">
            <v>ACT June 2016</v>
          </cell>
          <cell r="H106" t="str">
            <v>ACT July 2016</v>
          </cell>
          <cell r="I106" t="str">
            <v>ACT August 2016</v>
          </cell>
          <cell r="J106" t="str">
            <v>ACT September 2016</v>
          </cell>
          <cell r="K106" t="str">
            <v>ACT October 2016</v>
          </cell>
          <cell r="L106" t="str">
            <v>ACT November 2016</v>
          </cell>
          <cell r="M106" t="str">
            <v>ACT December 2016</v>
          </cell>
          <cell r="N106" t="str">
            <v>@PYR January 2016</v>
          </cell>
          <cell r="O106" t="str">
            <v>@PYR February 2016</v>
          </cell>
          <cell r="P106" t="str">
            <v>@PYR March 2016</v>
          </cell>
          <cell r="Q106" t="str">
            <v>@PYR April 2016</v>
          </cell>
          <cell r="R106" t="str">
            <v>@PYR May 2016</v>
          </cell>
          <cell r="S106" t="str">
            <v>@PYR June 2016</v>
          </cell>
          <cell r="T106" t="str">
            <v>@PYR July 2016</v>
          </cell>
          <cell r="U106" t="str">
            <v>@PYR August 2016</v>
          </cell>
          <cell r="V106" t="str">
            <v>@PYR September 2016</v>
          </cell>
          <cell r="W106" t="str">
            <v>@PYR October 2016</v>
          </cell>
          <cell r="X106" t="str">
            <v>@PYR November 2016</v>
          </cell>
          <cell r="Y106" t="str">
            <v>@PYR December 2016</v>
          </cell>
          <cell r="Z106" t="str">
            <v>@BDGR January 2016</v>
          </cell>
          <cell r="AA106" t="str">
            <v>@BDGR February 2016</v>
          </cell>
          <cell r="AB106" t="str">
            <v>@BDGR March 2016</v>
          </cell>
          <cell r="AC106" t="str">
            <v>@BDGR April 2016</v>
          </cell>
          <cell r="AD106" t="str">
            <v>@BDGR May 2016</v>
          </cell>
          <cell r="AE106" t="str">
            <v>@BDGR June 2016</v>
          </cell>
          <cell r="AF106" t="str">
            <v>@BDGR July 2016</v>
          </cell>
          <cell r="AG106" t="str">
            <v>@BDGR August 2016</v>
          </cell>
          <cell r="AH106" t="str">
            <v>@BDGR September 2016</v>
          </cell>
          <cell r="AI106" t="str">
            <v>@BDGR October 2016</v>
          </cell>
          <cell r="AJ106" t="str">
            <v>@BDGR November 2016</v>
          </cell>
          <cell r="AK106" t="str">
            <v>@BDGR December 2016</v>
          </cell>
          <cell r="AL106" t="str">
            <v>ACT January 2015</v>
          </cell>
          <cell r="AM106" t="str">
            <v>ACT February 2015</v>
          </cell>
          <cell r="AN106" t="str">
            <v>ACT March 2015</v>
          </cell>
          <cell r="AO106" t="str">
            <v>ACT April 2015</v>
          </cell>
          <cell r="AP106" t="str">
            <v>ACT May 2015</v>
          </cell>
          <cell r="AQ106" t="str">
            <v>ACT June 2015</v>
          </cell>
          <cell r="AR106" t="str">
            <v>ACT July 2015</v>
          </cell>
          <cell r="AS106" t="str">
            <v>ACT August 2015</v>
          </cell>
          <cell r="AT106" t="str">
            <v>ACT September 2015</v>
          </cell>
          <cell r="AU106" t="str">
            <v>ACT October 2015</v>
          </cell>
          <cell r="AV106" t="str">
            <v>ACT November 2015</v>
          </cell>
          <cell r="AW106" t="str">
            <v>ACT December 2015</v>
          </cell>
          <cell r="AX106" t="str">
            <v>BDG January 2016</v>
          </cell>
          <cell r="AY106" t="str">
            <v>BDG February 2016</v>
          </cell>
          <cell r="AZ106" t="str">
            <v>BDG March 2016</v>
          </cell>
          <cell r="BA106" t="str">
            <v>BDG April 2016</v>
          </cell>
          <cell r="BB106" t="str">
            <v>BDG May 2016</v>
          </cell>
          <cell r="BC106" t="str">
            <v>BDG June 2016</v>
          </cell>
          <cell r="BD106" t="str">
            <v>BDG July 2016</v>
          </cell>
          <cell r="BE106" t="str">
            <v>BDG August 2016</v>
          </cell>
          <cell r="BF106" t="str">
            <v>BDG September 2016</v>
          </cell>
          <cell r="BG106" t="str">
            <v>BDG October 2016</v>
          </cell>
          <cell r="BH106" t="str">
            <v>BDG November 2016</v>
          </cell>
          <cell r="BI106" t="str">
            <v>BDG December 2016</v>
          </cell>
          <cell r="BJ106" t="str">
            <v>FC0 Jan YTD 2016</v>
          </cell>
          <cell r="BK106" t="str">
            <v>FC0 Feb YTD 2016</v>
          </cell>
          <cell r="BL106" t="str">
            <v>FC0 Q1 2016</v>
          </cell>
          <cell r="BM106" t="str">
            <v>FC0 H1 2016</v>
          </cell>
          <cell r="BN106" t="str">
            <v>FC0 Q1-3 2016</v>
          </cell>
          <cell r="BO106" t="str">
            <v>FC0 Q1-4 2016</v>
          </cell>
          <cell r="BP106" t="str">
            <v>FC1 Apr YTD 2016</v>
          </cell>
          <cell r="BQ106" t="str">
            <v>FC1 May YTD 2016</v>
          </cell>
          <cell r="BR106" t="str">
            <v>FC1 H1 2016</v>
          </cell>
          <cell r="BS106" t="str">
            <v>FC1 Q1-3 2016</v>
          </cell>
          <cell r="BT106" t="str">
            <v>FC1 Q1-4 2016</v>
          </cell>
          <cell r="BU106" t="str">
            <v>FC2 Jul YTD 2016</v>
          </cell>
          <cell r="BV106" t="str">
            <v>FC2 Aug YTD 2016</v>
          </cell>
          <cell r="BW106" t="str">
            <v>FC2 Q1-3 2016</v>
          </cell>
          <cell r="BX106" t="str">
            <v>FC2 Q1-4 2016</v>
          </cell>
          <cell r="BY106" t="str">
            <v>FC3 Oct YTD 2016</v>
          </cell>
          <cell r="BZ106" t="str">
            <v>FC3 Nov YTD 2016</v>
          </cell>
          <cell r="CA106" t="str">
            <v>FC3 Q1-4 2016</v>
          </cell>
        </row>
        <row r="107">
          <cell r="A107" t="str">
            <v>Sales Total</v>
          </cell>
          <cell r="B107">
            <v>60804000</v>
          </cell>
          <cell r="C107">
            <v>127326000</v>
          </cell>
          <cell r="D107">
            <v>217862000</v>
          </cell>
          <cell r="E107">
            <v>289760000</v>
          </cell>
          <cell r="F107">
            <v>372206000</v>
          </cell>
          <cell r="G107">
            <v>472156000</v>
          </cell>
          <cell r="H107">
            <v>545491000</v>
          </cell>
          <cell r="I107">
            <v>619043000</v>
          </cell>
          <cell r="J107">
            <v>740283000</v>
          </cell>
          <cell r="K107">
            <v>740283000</v>
          </cell>
          <cell r="L107">
            <v>740283000</v>
          </cell>
          <cell r="M107">
            <v>740283000</v>
          </cell>
          <cell r="N107">
            <v>60666000</v>
          </cell>
          <cell r="O107">
            <v>127320000</v>
          </cell>
          <cell r="P107">
            <v>217994000</v>
          </cell>
          <cell r="Q107">
            <v>290129000</v>
          </cell>
          <cell r="R107">
            <v>372975000</v>
          </cell>
          <cell r="S107">
            <v>473196000</v>
          </cell>
          <cell r="T107">
            <v>546787000</v>
          </cell>
          <cell r="U107">
            <v>620410000</v>
          </cell>
          <cell r="V107">
            <v>741646000</v>
          </cell>
          <cell r="W107">
            <v>741646000</v>
          </cell>
          <cell r="X107">
            <v>741646000</v>
          </cell>
          <cell r="Y107">
            <v>741646000</v>
          </cell>
          <cell r="Z107">
            <v>60715000</v>
          </cell>
          <cell r="AA107">
            <v>127235000</v>
          </cell>
          <cell r="AB107">
            <v>217694000</v>
          </cell>
          <cell r="AC107">
            <v>289508000</v>
          </cell>
          <cell r="AD107">
            <v>371964000</v>
          </cell>
          <cell r="AE107">
            <v>471817000</v>
          </cell>
          <cell r="AF107">
            <v>545047000</v>
          </cell>
          <cell r="AG107">
            <v>618492000</v>
          </cell>
          <cell r="AH107">
            <v>739648000</v>
          </cell>
          <cell r="AI107">
            <v>739648000</v>
          </cell>
          <cell r="AJ107">
            <v>739648000</v>
          </cell>
          <cell r="AK107">
            <v>739648000</v>
          </cell>
          <cell r="AL107">
            <v>58488000</v>
          </cell>
          <cell r="AM107">
            <v>127209000</v>
          </cell>
          <cell r="AN107">
            <v>207588000</v>
          </cell>
          <cell r="AO107">
            <v>285462000</v>
          </cell>
          <cell r="AP107">
            <v>359605000</v>
          </cell>
          <cell r="AQ107">
            <v>463137000</v>
          </cell>
          <cell r="AR107">
            <v>547387000</v>
          </cell>
          <cell r="AS107">
            <v>630751000</v>
          </cell>
          <cell r="AT107">
            <v>730927000</v>
          </cell>
          <cell r="AU107">
            <v>829267000</v>
          </cell>
          <cell r="AV107">
            <v>924016000</v>
          </cell>
          <cell r="AW107">
            <v>1117618233.8800001</v>
          </cell>
          <cell r="AX107">
            <v>70852000</v>
          </cell>
          <cell r="AY107">
            <v>141933000</v>
          </cell>
          <cell r="AZ107">
            <v>217488000</v>
          </cell>
          <cell r="BA107">
            <v>296515000</v>
          </cell>
          <cell r="BB107">
            <v>379743000</v>
          </cell>
          <cell r="BC107">
            <v>473041000</v>
          </cell>
          <cell r="BD107">
            <v>582223000</v>
          </cell>
          <cell r="BE107">
            <v>689107000</v>
          </cell>
          <cell r="BF107">
            <v>790861000</v>
          </cell>
          <cell r="BG107">
            <v>920198000</v>
          </cell>
          <cell r="BH107">
            <v>1049812000</v>
          </cell>
          <cell r="BI107">
            <v>1232000000</v>
          </cell>
          <cell r="BJ107">
            <v>70800000</v>
          </cell>
          <cell r="BK107">
            <v>141900000</v>
          </cell>
          <cell r="BL107">
            <v>217500000</v>
          </cell>
          <cell r="BM107">
            <v>473100000</v>
          </cell>
          <cell r="BN107">
            <v>791000000</v>
          </cell>
          <cell r="BO107">
            <v>1232000000</v>
          </cell>
          <cell r="BP107">
            <v>297053000</v>
          </cell>
          <cell r="BQ107">
            <v>380004000</v>
          </cell>
          <cell r="BR107">
            <v>473100000</v>
          </cell>
          <cell r="BS107">
            <v>791000000</v>
          </cell>
          <cell r="BT107">
            <v>1232000000</v>
          </cell>
          <cell r="BU107">
            <v>553486000</v>
          </cell>
          <cell r="BV107">
            <v>637702000</v>
          </cell>
          <cell r="BW107">
            <v>767868000</v>
          </cell>
          <cell r="BX107">
            <v>1232000000</v>
          </cell>
        </row>
        <row r="108">
          <cell r="A108" t="str">
            <v>"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</row>
        <row r="109">
          <cell r="A109" t="str">
            <v>EBIT Total</v>
          </cell>
          <cell r="B109">
            <v>-835000</v>
          </cell>
          <cell r="C109">
            <v>790000</v>
          </cell>
          <cell r="D109">
            <v>6837000</v>
          </cell>
          <cell r="E109">
            <v>9865000</v>
          </cell>
          <cell r="F109">
            <v>11690000</v>
          </cell>
          <cell r="G109">
            <v>16052000</v>
          </cell>
          <cell r="H109">
            <v>17899000</v>
          </cell>
          <cell r="I109">
            <v>20823000</v>
          </cell>
          <cell r="J109">
            <v>31050000</v>
          </cell>
          <cell r="K109">
            <v>31050000</v>
          </cell>
          <cell r="L109">
            <v>31050000</v>
          </cell>
          <cell r="M109">
            <v>31050000</v>
          </cell>
          <cell r="N109">
            <v>-845000</v>
          </cell>
          <cell r="O109">
            <v>798000</v>
          </cell>
          <cell r="P109">
            <v>6863000</v>
          </cell>
          <cell r="Q109">
            <v>9915000</v>
          </cell>
          <cell r="R109">
            <v>11780000</v>
          </cell>
          <cell r="S109">
            <v>16165000</v>
          </cell>
          <cell r="T109">
            <v>18046000</v>
          </cell>
          <cell r="U109">
            <v>20972000</v>
          </cell>
          <cell r="V109">
            <v>31205000</v>
          </cell>
          <cell r="W109">
            <v>31205000</v>
          </cell>
          <cell r="X109">
            <v>31205000</v>
          </cell>
          <cell r="Y109">
            <v>31205000</v>
          </cell>
          <cell r="Z109">
            <v>-838000</v>
          </cell>
          <cell r="AA109">
            <v>793000</v>
          </cell>
          <cell r="AB109">
            <v>6827000</v>
          </cell>
          <cell r="AC109">
            <v>9847000</v>
          </cell>
          <cell r="AD109">
            <v>11674000</v>
          </cell>
          <cell r="AE109">
            <v>16029000</v>
          </cell>
          <cell r="AF109">
            <v>17868000</v>
          </cell>
          <cell r="AG109">
            <v>20784000</v>
          </cell>
          <cell r="AH109">
            <v>31006000</v>
          </cell>
          <cell r="AI109">
            <v>31006000</v>
          </cell>
          <cell r="AJ109">
            <v>31006000</v>
          </cell>
          <cell r="AK109">
            <v>31006000</v>
          </cell>
          <cell r="AL109">
            <v>-258000</v>
          </cell>
          <cell r="AM109">
            <v>1407000</v>
          </cell>
          <cell r="AN109">
            <v>6681000</v>
          </cell>
          <cell r="AO109">
            <v>9784000</v>
          </cell>
          <cell r="AP109">
            <v>11769000</v>
          </cell>
          <cell r="AQ109">
            <v>15616000</v>
          </cell>
          <cell r="AR109">
            <v>19511000</v>
          </cell>
          <cell r="AS109">
            <v>23294000</v>
          </cell>
          <cell r="AT109">
            <v>29826000</v>
          </cell>
          <cell r="AU109">
            <v>36860000</v>
          </cell>
          <cell r="AV109">
            <v>42710000</v>
          </cell>
          <cell r="AW109">
            <v>63646381.369999997</v>
          </cell>
          <cell r="AX109">
            <v>-697000</v>
          </cell>
          <cell r="AY109">
            <v>732000</v>
          </cell>
          <cell r="AZ109">
            <v>6719000</v>
          </cell>
          <cell r="BA109">
            <v>9126000</v>
          </cell>
          <cell r="BB109">
            <v>11337000</v>
          </cell>
          <cell r="BC109">
            <v>16010000</v>
          </cell>
          <cell r="BD109">
            <v>20309000</v>
          </cell>
          <cell r="BE109">
            <v>25002000</v>
          </cell>
          <cell r="BF109">
            <v>30902000</v>
          </cell>
          <cell r="BG109">
            <v>40510000</v>
          </cell>
          <cell r="BH109">
            <v>50181000</v>
          </cell>
          <cell r="BI109">
            <v>67800000</v>
          </cell>
          <cell r="BJ109">
            <v>-600000</v>
          </cell>
          <cell r="BK109">
            <v>750000</v>
          </cell>
          <cell r="BL109">
            <v>6700000</v>
          </cell>
          <cell r="BM109">
            <v>16000000</v>
          </cell>
          <cell r="BN109">
            <v>30900000</v>
          </cell>
          <cell r="BO109">
            <v>67800000</v>
          </cell>
          <cell r="BP109">
            <v>9775000</v>
          </cell>
          <cell r="BQ109">
            <v>12046000</v>
          </cell>
          <cell r="BR109">
            <v>16000000</v>
          </cell>
          <cell r="BS109">
            <v>30900000</v>
          </cell>
          <cell r="BT109">
            <v>67800000</v>
          </cell>
          <cell r="BU109">
            <v>17900000</v>
          </cell>
          <cell r="BV109">
            <v>21838000</v>
          </cell>
          <cell r="BW109">
            <v>30600000</v>
          </cell>
          <cell r="BX109">
            <v>67800000</v>
          </cell>
        </row>
        <row r="110">
          <cell r="A110" t="str">
            <v>"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</row>
        <row r="111">
          <cell r="A111" t="str">
            <v>Net interest</v>
          </cell>
          <cell r="B111">
            <v>-207000</v>
          </cell>
          <cell r="C111">
            <v>-381000</v>
          </cell>
          <cell r="D111">
            <v>-414000</v>
          </cell>
          <cell r="E111">
            <v>-605000</v>
          </cell>
          <cell r="F111">
            <v>-662000</v>
          </cell>
          <cell r="G111">
            <v>-372000</v>
          </cell>
          <cell r="H111">
            <v>-487000</v>
          </cell>
          <cell r="I111">
            <v>-711000</v>
          </cell>
          <cell r="J111">
            <v>-860000</v>
          </cell>
          <cell r="K111">
            <v>-860000</v>
          </cell>
          <cell r="L111">
            <v>-860000</v>
          </cell>
          <cell r="M111">
            <v>-860000</v>
          </cell>
          <cell r="AL111">
            <v>-141000</v>
          </cell>
          <cell r="AM111">
            <v>-391000</v>
          </cell>
          <cell r="AN111">
            <v>-800000</v>
          </cell>
          <cell r="AO111">
            <v>-1134000</v>
          </cell>
          <cell r="AP111">
            <v>-1418000</v>
          </cell>
          <cell r="AQ111">
            <v>-1609000</v>
          </cell>
          <cell r="AR111">
            <v>-1786000</v>
          </cell>
          <cell r="AS111">
            <v>-2038000</v>
          </cell>
          <cell r="AT111">
            <v>-2102000</v>
          </cell>
          <cell r="AU111">
            <v>-2285000</v>
          </cell>
          <cell r="AV111">
            <v>-2730000</v>
          </cell>
          <cell r="AW111">
            <v>-2423243.25</v>
          </cell>
          <cell r="AX111">
            <v>-191000</v>
          </cell>
          <cell r="AY111">
            <v>-379000</v>
          </cell>
          <cell r="AZ111">
            <v>-530000</v>
          </cell>
          <cell r="BA111">
            <v>-729000</v>
          </cell>
          <cell r="BB111">
            <v>-936000</v>
          </cell>
          <cell r="BC111">
            <v>-1104000</v>
          </cell>
          <cell r="BD111">
            <v>-1293000</v>
          </cell>
          <cell r="BE111">
            <v>-1474000</v>
          </cell>
          <cell r="BF111">
            <v>-1633000</v>
          </cell>
          <cell r="BG111">
            <v>-1811000</v>
          </cell>
          <cell r="BH111">
            <v>-1992000</v>
          </cell>
          <cell r="BI111">
            <v>-2051000</v>
          </cell>
          <cell r="BJ111">
            <v>-176000</v>
          </cell>
          <cell r="BK111">
            <v>-352000</v>
          </cell>
          <cell r="BL111">
            <v>-520000</v>
          </cell>
          <cell r="BM111">
            <v>-1092000</v>
          </cell>
          <cell r="BN111">
            <v>-1601000</v>
          </cell>
          <cell r="BO111">
            <v>-2017000</v>
          </cell>
          <cell r="BP111">
            <v>-516000</v>
          </cell>
          <cell r="BQ111">
            <v>-699000</v>
          </cell>
          <cell r="BR111">
            <v>-956000</v>
          </cell>
          <cell r="BS111">
            <v>-1507000</v>
          </cell>
          <cell r="BT111">
            <v>-1995000</v>
          </cell>
          <cell r="BU111">
            <v>-585000</v>
          </cell>
          <cell r="BV111">
            <v>-762000</v>
          </cell>
          <cell r="BW111">
            <v>-1064000</v>
          </cell>
          <cell r="BX111">
            <v>-1693000</v>
          </cell>
        </row>
        <row r="112">
          <cell r="A112" t="str">
            <v>Income taxes</v>
          </cell>
          <cell r="B112">
            <v>278000</v>
          </cell>
          <cell r="C112">
            <v>-109000</v>
          </cell>
          <cell r="D112">
            <v>-1715000</v>
          </cell>
          <cell r="E112">
            <v>-2472000</v>
          </cell>
          <cell r="F112">
            <v>-2944000</v>
          </cell>
          <cell r="G112">
            <v>-4187000</v>
          </cell>
          <cell r="H112">
            <v>-4666000</v>
          </cell>
          <cell r="I112">
            <v>-5391000</v>
          </cell>
          <cell r="J112">
            <v>-8181000</v>
          </cell>
          <cell r="K112">
            <v>-8181000</v>
          </cell>
          <cell r="L112">
            <v>-8181000</v>
          </cell>
          <cell r="M112">
            <v>-8181000</v>
          </cell>
          <cell r="AL112">
            <v>107730</v>
          </cell>
          <cell r="AM112">
            <v>-274000</v>
          </cell>
          <cell r="AN112">
            <v>-1588000</v>
          </cell>
          <cell r="AO112">
            <v>-2318000</v>
          </cell>
          <cell r="AP112">
            <v>-2774000</v>
          </cell>
          <cell r="AQ112">
            <v>-3740000</v>
          </cell>
          <cell r="AR112">
            <v>-4733000</v>
          </cell>
          <cell r="AS112">
            <v>-5654000</v>
          </cell>
          <cell r="AT112">
            <v>-7291000</v>
          </cell>
          <cell r="AU112">
            <v>-9093000</v>
          </cell>
          <cell r="AV112">
            <v>-10514000</v>
          </cell>
          <cell r="AW112">
            <v>-16062120.369999999</v>
          </cell>
          <cell r="AX112">
            <v>237000</v>
          </cell>
          <cell r="AY112">
            <v>-94000</v>
          </cell>
          <cell r="AZ112">
            <v>-1652000</v>
          </cell>
          <cell r="BA112">
            <v>-2242000</v>
          </cell>
          <cell r="BB112">
            <v>-2777000</v>
          </cell>
          <cell r="BC112">
            <v>-3980000</v>
          </cell>
          <cell r="BD112">
            <v>-5077000</v>
          </cell>
          <cell r="BE112">
            <v>-6282000</v>
          </cell>
          <cell r="BF112">
            <v>-7816000</v>
          </cell>
          <cell r="BG112">
            <v>-10333000</v>
          </cell>
          <cell r="BH112">
            <v>-12866000</v>
          </cell>
          <cell r="BI112">
            <v>-17555000</v>
          </cell>
          <cell r="BJ112">
            <v>207000</v>
          </cell>
          <cell r="BK112">
            <v>-106000</v>
          </cell>
          <cell r="BL112">
            <v>-1650000</v>
          </cell>
          <cell r="BM112">
            <v>-3980000</v>
          </cell>
          <cell r="BN112">
            <v>-7823000</v>
          </cell>
          <cell r="BO112">
            <v>-17564000</v>
          </cell>
          <cell r="BP112">
            <v>-2472000</v>
          </cell>
          <cell r="BQ112">
            <v>-3030000</v>
          </cell>
          <cell r="BR112">
            <v>-4016000</v>
          </cell>
          <cell r="BS112">
            <v>-7848000</v>
          </cell>
          <cell r="BT112">
            <v>-17571000</v>
          </cell>
          <cell r="BU112">
            <v>-4640000</v>
          </cell>
          <cell r="BV112">
            <v>-5669000</v>
          </cell>
          <cell r="BW112">
            <v>-8014000</v>
          </cell>
          <cell r="BX112">
            <v>-17980000</v>
          </cell>
        </row>
        <row r="113">
          <cell r="A113" t="str">
            <v>Noncontrolling interest</v>
          </cell>
          <cell r="B113">
            <v>-4000</v>
          </cell>
          <cell r="C113">
            <v>-7000</v>
          </cell>
          <cell r="D113">
            <v>-145000</v>
          </cell>
          <cell r="E113">
            <v>-299000</v>
          </cell>
          <cell r="F113">
            <v>-457000</v>
          </cell>
          <cell r="G113">
            <v>-528000</v>
          </cell>
          <cell r="H113">
            <v>-699000</v>
          </cell>
          <cell r="I113">
            <v>-850000</v>
          </cell>
          <cell r="J113">
            <v>-1026000</v>
          </cell>
          <cell r="K113">
            <v>-1026000</v>
          </cell>
          <cell r="L113">
            <v>-1026000</v>
          </cell>
          <cell r="M113">
            <v>-1026000</v>
          </cell>
          <cell r="AL113">
            <v>-19000</v>
          </cell>
          <cell r="AM113">
            <v>-43000</v>
          </cell>
          <cell r="AN113">
            <v>-238000</v>
          </cell>
          <cell r="AO113">
            <v>-189000</v>
          </cell>
          <cell r="AP113">
            <v>-287000</v>
          </cell>
          <cell r="AQ113">
            <v>-536000</v>
          </cell>
          <cell r="AR113">
            <v>-670000</v>
          </cell>
          <cell r="AS113">
            <v>-762000</v>
          </cell>
          <cell r="AT113">
            <v>-808000</v>
          </cell>
          <cell r="AU113">
            <v>-960000</v>
          </cell>
          <cell r="AV113">
            <v>-1098000</v>
          </cell>
          <cell r="AW113">
            <v>-991888.53</v>
          </cell>
          <cell r="AX113">
            <v>-62000</v>
          </cell>
          <cell r="AY113">
            <v>-108000</v>
          </cell>
          <cell r="AZ113">
            <v>-253000</v>
          </cell>
          <cell r="BA113">
            <v>-341000</v>
          </cell>
          <cell r="BB113">
            <v>-467000</v>
          </cell>
          <cell r="BC113">
            <v>-581000</v>
          </cell>
          <cell r="BD113">
            <v>-682000</v>
          </cell>
          <cell r="BE113">
            <v>-793000</v>
          </cell>
          <cell r="BF113">
            <v>-901000</v>
          </cell>
          <cell r="BG113">
            <v>-1034000</v>
          </cell>
          <cell r="BH113">
            <v>-1128000</v>
          </cell>
          <cell r="BI113">
            <v>-1180000</v>
          </cell>
          <cell r="BJ113">
            <v>-65000</v>
          </cell>
          <cell r="BK113">
            <v>-130000</v>
          </cell>
          <cell r="BL113">
            <v>-192000</v>
          </cell>
          <cell r="BM113">
            <v>-464000</v>
          </cell>
          <cell r="BN113">
            <v>-720000</v>
          </cell>
          <cell r="BO113">
            <v>-934000</v>
          </cell>
          <cell r="BP113">
            <v>-190000</v>
          </cell>
          <cell r="BQ113">
            <v>-253000</v>
          </cell>
          <cell r="BR113">
            <v>-295000</v>
          </cell>
          <cell r="BS113">
            <v>-580000</v>
          </cell>
          <cell r="BT113">
            <v>-916000</v>
          </cell>
          <cell r="BU113">
            <v>-705000</v>
          </cell>
          <cell r="BV113">
            <v>-833000</v>
          </cell>
          <cell r="BW113">
            <v>-828000</v>
          </cell>
          <cell r="BX113">
            <v>-1109000</v>
          </cell>
        </row>
        <row r="114">
          <cell r="A114" t="str">
            <v>Net income attr. to Vamed</v>
          </cell>
          <cell r="B114">
            <v>-768000</v>
          </cell>
          <cell r="C114">
            <v>293000</v>
          </cell>
          <cell r="D114">
            <v>4563000</v>
          </cell>
          <cell r="E114">
            <v>6489000</v>
          </cell>
          <cell r="F114">
            <v>7627000</v>
          </cell>
          <cell r="G114">
            <v>10965000</v>
          </cell>
          <cell r="H114">
            <v>12047000</v>
          </cell>
          <cell r="I114">
            <v>13871000</v>
          </cell>
          <cell r="J114">
            <v>20983000</v>
          </cell>
          <cell r="K114">
            <v>20983000</v>
          </cell>
          <cell r="L114">
            <v>20983000</v>
          </cell>
          <cell r="M114">
            <v>20983000</v>
          </cell>
          <cell r="AL114">
            <v>-310270</v>
          </cell>
          <cell r="AM114">
            <v>699000</v>
          </cell>
          <cell r="AN114">
            <v>4055000</v>
          </cell>
          <cell r="AO114">
            <v>6143000</v>
          </cell>
          <cell r="AP114">
            <v>7290000</v>
          </cell>
          <cell r="AQ114">
            <v>9731000</v>
          </cell>
          <cell r="AR114">
            <v>12322000</v>
          </cell>
          <cell r="AS114">
            <v>14840000</v>
          </cell>
          <cell r="AT114">
            <v>19625000</v>
          </cell>
          <cell r="AU114">
            <v>24522000</v>
          </cell>
          <cell r="AV114">
            <v>28368000</v>
          </cell>
          <cell r="AW114">
            <v>44169129.219999999</v>
          </cell>
          <cell r="AX114">
            <v>-713000</v>
          </cell>
          <cell r="AY114">
            <v>151000</v>
          </cell>
          <cell r="AZ114">
            <v>4284000</v>
          </cell>
          <cell r="BA114">
            <v>5814000</v>
          </cell>
          <cell r="BB114">
            <v>7157000</v>
          </cell>
          <cell r="BC114">
            <v>10345000</v>
          </cell>
          <cell r="BD114">
            <v>13257000</v>
          </cell>
          <cell r="BE114">
            <v>16453000</v>
          </cell>
          <cell r="BF114">
            <v>20552000</v>
          </cell>
          <cell r="BG114">
            <v>27332000</v>
          </cell>
          <cell r="BH114">
            <v>34195000</v>
          </cell>
          <cell r="BI114">
            <v>47014000</v>
          </cell>
          <cell r="BJ114">
            <v>-634000</v>
          </cell>
          <cell r="BK114">
            <v>162000</v>
          </cell>
          <cell r="BL114">
            <v>4338000</v>
          </cell>
          <cell r="BM114">
            <v>10464000</v>
          </cell>
          <cell r="BN114">
            <v>20756000</v>
          </cell>
          <cell r="BO114">
            <v>47285000</v>
          </cell>
          <cell r="BP114">
            <v>6597000</v>
          </cell>
          <cell r="BQ114">
            <v>8064000</v>
          </cell>
          <cell r="BR114">
            <v>10733000</v>
          </cell>
          <cell r="BS114">
            <v>20965000</v>
          </cell>
          <cell r="BT114">
            <v>47318000</v>
          </cell>
          <cell r="BU114">
            <v>11970000</v>
          </cell>
          <cell r="BV114">
            <v>14574000</v>
          </cell>
          <cell r="BW114">
            <v>20694000</v>
          </cell>
          <cell r="BX114">
            <v>47018000</v>
          </cell>
        </row>
        <row r="115">
          <cell r="A115" t="str">
            <v>"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</row>
        <row r="116">
          <cell r="A116" t="str">
            <v>Sales to other business segments</v>
          </cell>
          <cell r="B116">
            <v>2726000</v>
          </cell>
          <cell r="C116">
            <v>5317000</v>
          </cell>
          <cell r="D116">
            <v>7999000</v>
          </cell>
          <cell r="E116">
            <v>10779000</v>
          </cell>
          <cell r="F116">
            <v>13335000</v>
          </cell>
          <cell r="G116">
            <v>19604000</v>
          </cell>
          <cell r="H116">
            <v>23110000</v>
          </cell>
          <cell r="I116">
            <v>26514000</v>
          </cell>
          <cell r="J116">
            <v>29709000</v>
          </cell>
          <cell r="K116">
            <v>29709000</v>
          </cell>
          <cell r="L116">
            <v>29709000</v>
          </cell>
          <cell r="M116">
            <v>29709000</v>
          </cell>
          <cell r="AL116">
            <v>3104000</v>
          </cell>
          <cell r="AM116">
            <v>6273000</v>
          </cell>
          <cell r="AN116">
            <v>9721000</v>
          </cell>
          <cell r="AO116">
            <v>13000000</v>
          </cell>
          <cell r="AP116">
            <v>16262000</v>
          </cell>
          <cell r="AQ116">
            <v>19817000</v>
          </cell>
          <cell r="AR116">
            <v>22933000</v>
          </cell>
          <cell r="AS116">
            <v>26277000</v>
          </cell>
          <cell r="AT116">
            <v>29875000</v>
          </cell>
          <cell r="AU116">
            <v>33072000</v>
          </cell>
          <cell r="AV116">
            <v>36603000</v>
          </cell>
          <cell r="AW116">
            <v>40257545.159999996</v>
          </cell>
        </row>
        <row r="117">
          <cell r="A117" t="str">
            <v>Constant currency growth YTD (%)</v>
          </cell>
          <cell r="B117">
            <v>3.7240000000000002</v>
          </cell>
          <cell r="C117">
            <v>8.6999999999999994E-2</v>
          </cell>
          <cell r="D117">
            <v>5.0129999999999999</v>
          </cell>
          <cell r="E117">
            <v>1.635</v>
          </cell>
          <cell r="F117">
            <v>3.718</v>
          </cell>
          <cell r="G117">
            <v>2.1709999999999998</v>
          </cell>
          <cell r="H117">
            <v>-0.11</v>
          </cell>
          <cell r="I117">
            <v>-1.639</v>
          </cell>
          <cell r="J117">
            <v>1.466</v>
          </cell>
          <cell r="K117">
            <v>1.466</v>
          </cell>
          <cell r="L117">
            <v>1.466</v>
          </cell>
          <cell r="M117">
            <v>1.466</v>
          </cell>
          <cell r="AN117">
            <v>7.5679999999999996</v>
          </cell>
          <cell r="AO117">
            <v>9.2050000000000001</v>
          </cell>
          <cell r="AP117">
            <v>10.329000000000001</v>
          </cell>
          <cell r="AQ117">
            <v>15.336</v>
          </cell>
          <cell r="AR117">
            <v>14.291</v>
          </cell>
          <cell r="AS117">
            <v>11.653</v>
          </cell>
          <cell r="AT117">
            <v>10.473000000000001</v>
          </cell>
          <cell r="AU117">
            <v>11.742000000000001</v>
          </cell>
          <cell r="AV117">
            <v>9.6989999999999998</v>
          </cell>
          <cell r="AW117">
            <v>6.0789999999999997</v>
          </cell>
        </row>
        <row r="118">
          <cell r="A118" t="str">
            <v>Constant currency growth MTD (%)</v>
          </cell>
          <cell r="B118">
            <v>3.7240000000000002</v>
          </cell>
          <cell r="C118">
            <v>-3.008</v>
          </cell>
          <cell r="D118">
            <v>12.423999999999999</v>
          </cell>
          <cell r="E118">
            <v>-7.37</v>
          </cell>
          <cell r="F118">
            <v>11.738</v>
          </cell>
          <cell r="G118">
            <v>-3.2010000000000001</v>
          </cell>
          <cell r="H118">
            <v>-12.651999999999999</v>
          </cell>
          <cell r="I118">
            <v>-11.685</v>
          </cell>
          <cell r="J118">
            <v>21.023</v>
          </cell>
          <cell r="K118">
            <v>21.023</v>
          </cell>
          <cell r="L118">
            <v>21.023</v>
          </cell>
          <cell r="M118">
            <v>21.023</v>
          </cell>
          <cell r="AN118">
            <v>1.21</v>
          </cell>
          <cell r="AO118">
            <v>13.409000000000001</v>
          </cell>
          <cell r="AP118">
            <v>14.895</v>
          </cell>
          <cell r="AQ118">
            <v>36.811999999999998</v>
          </cell>
          <cell r="AR118">
            <v>9.1440000000000001</v>
          </cell>
          <cell r="AS118">
            <v>-3.024</v>
          </cell>
          <cell r="AT118">
            <v>3.6139999999999999</v>
          </cell>
          <cell r="AU118">
            <v>22.324000000000002</v>
          </cell>
          <cell r="AV118">
            <v>-5.452</v>
          </cell>
          <cell r="AW118">
            <v>-8.4329999999999998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03 IR- Flash"/>
      <sheetName val="Q1 2003"/>
      <sheetName val="Midquarter Q2"/>
      <sheetName val="Improvements Flash"/>
      <sheetName val="Q2 2003"/>
      <sheetName val="Q2 2003 YTD "/>
      <sheetName val="Q3 2003"/>
      <sheetName val="Q3 2003 YTD"/>
      <sheetName val="Measures"/>
      <sheetName val="Presentation BM FAG "/>
      <sheetName val="q1 03- q1 02"/>
      <sheetName val="q1 03-q4 02"/>
      <sheetName val="analysis Q1 2003"/>
      <sheetName val="analysis Q1 2003 NA - EBIT"/>
      <sheetName val="analysis Q1 2003 NA - EBITDA"/>
      <sheetName val="Q4 2003"/>
      <sheetName val="Q4 2003 YTD "/>
      <sheetName val="analysis Q1 2003 NA"/>
      <sheetName val="q4 02-q4 01"/>
    </sheetNames>
    <sheetDataSet>
      <sheetData sheetId="0" refreshError="1"/>
      <sheetData sheetId="1" refreshError="1"/>
      <sheetData sheetId="2" refreshError="1">
        <row r="2">
          <cell r="A2" t="str">
            <v>FMC  Midquarter Report Q4</v>
          </cell>
        </row>
        <row r="4">
          <cell r="W4" t="str">
            <v>Actual
Management</v>
          </cell>
          <cell r="X4" t="str">
            <v>Actual
Reporting</v>
          </cell>
          <cell r="Y4" t="str">
            <v>Actual</v>
          </cell>
          <cell r="AD4" t="str">
            <v xml:space="preserve">      2002 Q2 YTD</v>
          </cell>
          <cell r="AI4" t="str">
            <v>Actual</v>
          </cell>
          <cell r="AJ4" t="str">
            <v>Actual</v>
          </cell>
        </row>
        <row r="5">
          <cell r="W5" t="str">
            <v>new basis
2001 Q4</v>
          </cell>
          <cell r="X5" t="str">
            <v>new basis
2001 Q4</v>
          </cell>
          <cell r="Y5" t="str">
            <v>old basis
2001 Q4</v>
          </cell>
          <cell r="AI5" t="str">
            <v>new basis
2001 Q2 YTD</v>
          </cell>
          <cell r="AJ5" t="str">
            <v>old basis
2001 Q2 YTD</v>
          </cell>
        </row>
        <row r="6">
          <cell r="G6" t="str">
            <v>Current
new basis
Management</v>
          </cell>
          <cell r="I6" t="str">
            <v>Forecast 0</v>
          </cell>
          <cell r="M6" t="str">
            <v>Forecast 0</v>
          </cell>
          <cell r="AB6" t="str">
            <v>Current</v>
          </cell>
          <cell r="AC6" t="str">
            <v>Current</v>
          </cell>
          <cell r="AD6" t="str">
            <v>Constant</v>
          </cell>
          <cell r="AE6" t="str">
            <v>Current
new basis</v>
          </cell>
          <cell r="AF6" t="str">
            <v>Current
old basis</v>
          </cell>
          <cell r="AG6" t="str">
            <v>Constant</v>
          </cell>
        </row>
        <row r="7">
          <cell r="G7" t="str">
            <v>%</v>
          </cell>
          <cell r="I7" t="str">
            <v>new basis</v>
          </cell>
          <cell r="M7" t="str">
            <v>old basis</v>
          </cell>
          <cell r="AB7" t="str">
            <v>new basis</v>
          </cell>
          <cell r="AC7" t="str">
            <v>old basis</v>
          </cell>
          <cell r="AD7" t="str">
            <v>new basis</v>
          </cell>
          <cell r="AE7" t="str">
            <v>%</v>
          </cell>
          <cell r="AF7" t="str">
            <v>%</v>
          </cell>
          <cell r="AG7" t="str">
            <v>%</v>
          </cell>
        </row>
        <row r="8">
          <cell r="W8" t="str">
            <v>1€ = 0.8959$</v>
          </cell>
          <cell r="X8" t="str">
            <v>1€ = 0.8959$</v>
          </cell>
          <cell r="Y8" t="str">
            <v>1€ = 0.8959$</v>
          </cell>
          <cell r="AB8" t="str">
            <v>1€ = 0.9054</v>
          </cell>
          <cell r="AC8" t="str">
            <v>1€ = 0.8766$</v>
          </cell>
          <cell r="AD8" t="str">
            <v>1€ = 0.8725$</v>
          </cell>
          <cell r="AI8" t="str">
            <v>1€ = 0.9232$</v>
          </cell>
          <cell r="AJ8" t="str">
            <v>1€ = 0.8725$</v>
          </cell>
        </row>
        <row r="12">
          <cell r="X12">
            <v>0</v>
          </cell>
          <cell r="Y12">
            <v>0</v>
          </cell>
          <cell r="AB12">
            <v>796.1</v>
          </cell>
          <cell r="AC12">
            <v>796.1</v>
          </cell>
          <cell r="AD12">
            <v>796.1</v>
          </cell>
        </row>
        <row r="13">
          <cell r="X13">
            <v>0</v>
          </cell>
          <cell r="Y13">
            <v>0</v>
          </cell>
          <cell r="AB13">
            <v>31</v>
          </cell>
          <cell r="AC13">
            <v>31</v>
          </cell>
          <cell r="AD13">
            <v>31</v>
          </cell>
        </row>
        <row r="14">
          <cell r="X14">
            <v>0</v>
          </cell>
          <cell r="Y14">
            <v>0</v>
          </cell>
          <cell r="AB14">
            <v>118.5</v>
          </cell>
          <cell r="AC14">
            <v>118.5</v>
          </cell>
          <cell r="AD14">
            <v>118.5</v>
          </cell>
        </row>
        <row r="15">
          <cell r="G15">
            <v>5.2186491598976259E-2</v>
          </cell>
          <cell r="I15">
            <v>949.95</v>
          </cell>
          <cell r="M15">
            <v>949.95</v>
          </cell>
          <cell r="W15">
            <v>918.12900000000002</v>
          </cell>
          <cell r="X15">
            <v>918.12900000000002</v>
          </cell>
          <cell r="Y15">
            <v>918.12900000000002</v>
          </cell>
          <cell r="AB15">
            <v>1838.1</v>
          </cell>
          <cell r="AC15">
            <v>1838.1</v>
          </cell>
          <cell r="AD15">
            <v>1838.1</v>
          </cell>
          <cell r="AE15">
            <v>3.906161673261721E-2</v>
          </cell>
          <cell r="AF15">
            <v>3.906161673261721E-2</v>
          </cell>
          <cell r="AG15">
            <v>3.906161673261721E-2</v>
          </cell>
          <cell r="AI15">
            <v>1769</v>
          </cell>
          <cell r="AJ15">
            <v>1769</v>
          </cell>
        </row>
        <row r="17">
          <cell r="G17">
            <v>0.1608328940432262</v>
          </cell>
          <cell r="I17">
            <v>215.95</v>
          </cell>
          <cell r="M17">
            <v>215.95</v>
          </cell>
          <cell r="W17">
            <v>224.17400000000001</v>
          </cell>
          <cell r="X17">
            <v>224.17400000000001</v>
          </cell>
          <cell r="Y17">
            <v>224.17400000000001</v>
          </cell>
          <cell r="AB17">
            <v>418.61</v>
          </cell>
          <cell r="AC17">
            <v>418.61</v>
          </cell>
          <cell r="AD17">
            <v>420.661</v>
          </cell>
          <cell r="AE17">
            <v>0.1050950369588175</v>
          </cell>
          <cell r="AF17">
            <v>0.1050950369588175</v>
          </cell>
          <cell r="AG17">
            <v>0.11050950369588186</v>
          </cell>
          <cell r="AI17">
            <v>378.79999999999995</v>
          </cell>
          <cell r="AJ17">
            <v>378.79999999999995</v>
          </cell>
        </row>
        <row r="18">
          <cell r="G18">
            <v>-0.40517515923566882</v>
          </cell>
          <cell r="I18">
            <v>46</v>
          </cell>
          <cell r="M18">
            <v>46</v>
          </cell>
          <cell r="W18">
            <v>60.7</v>
          </cell>
          <cell r="X18">
            <v>60.7</v>
          </cell>
          <cell r="Y18">
            <v>60.7</v>
          </cell>
          <cell r="AB18">
            <v>79.454999999999998</v>
          </cell>
          <cell r="AC18">
            <v>79.454999999999998</v>
          </cell>
          <cell r="AD18">
            <v>125.50800000000001</v>
          </cell>
          <cell r="AE18">
            <v>-0.34819524200164076</v>
          </cell>
          <cell r="AF18">
            <v>-0.34819524200164076</v>
          </cell>
          <cell r="AG18">
            <v>2.9598031173092787E-2</v>
          </cell>
          <cell r="AI18">
            <v>121.9</v>
          </cell>
          <cell r="AJ18">
            <v>121.9</v>
          </cell>
        </row>
        <row r="19">
          <cell r="G19">
            <v>0.35268817204301062</v>
          </cell>
          <cell r="I19">
            <v>60.3</v>
          </cell>
          <cell r="M19">
            <v>60.3</v>
          </cell>
          <cell r="W19">
            <v>67.391000000000005</v>
          </cell>
          <cell r="X19">
            <v>67.391000000000005</v>
          </cell>
          <cell r="Y19">
            <v>67.391000000000005</v>
          </cell>
          <cell r="AB19">
            <v>116.5</v>
          </cell>
          <cell r="AC19">
            <v>116.5</v>
          </cell>
          <cell r="AD19">
            <v>123.6</v>
          </cell>
          <cell r="AE19">
            <v>0.27881448957189914</v>
          </cell>
          <cell r="AF19">
            <v>0.27881448957189914</v>
          </cell>
          <cell r="AG19">
            <v>0.35675082327113072</v>
          </cell>
          <cell r="AI19">
            <v>91.1</v>
          </cell>
          <cell r="AJ19">
            <v>91.1</v>
          </cell>
        </row>
        <row r="20">
          <cell r="G20">
            <v>7.1789297658862772E-2</v>
          </cell>
          <cell r="I20">
            <v>322.25</v>
          </cell>
          <cell r="M20">
            <v>322.25</v>
          </cell>
          <cell r="W20">
            <v>352.26500000000004</v>
          </cell>
          <cell r="X20">
            <v>352.26500000000004</v>
          </cell>
          <cell r="Y20">
            <v>352.26500000000004</v>
          </cell>
          <cell r="AB20">
            <v>614.56500000000005</v>
          </cell>
          <cell r="AC20">
            <v>614.56500000000005</v>
          </cell>
          <cell r="AD20">
            <v>669.76900000000001</v>
          </cell>
          <cell r="AE20">
            <v>3.8467387630956473E-2</v>
          </cell>
          <cell r="AF20">
            <v>3.8467387630956473E-2</v>
          </cell>
          <cell r="AG20">
            <v>0.13174890165596498</v>
          </cell>
          <cell r="AI20">
            <v>591.79999999999995</v>
          </cell>
          <cell r="AJ20">
            <v>591.79999999999995</v>
          </cell>
        </row>
        <row r="22">
          <cell r="G22">
            <v>5.7080237121148958E-2</v>
          </cell>
          <cell r="I22">
            <v>1272.2</v>
          </cell>
          <cell r="M22">
            <v>1272.2</v>
          </cell>
          <cell r="W22">
            <v>1270.394</v>
          </cell>
          <cell r="X22">
            <v>1270.394</v>
          </cell>
          <cell r="Y22">
            <v>1270.394</v>
          </cell>
          <cell r="AB22">
            <v>2452.665</v>
          </cell>
          <cell r="AC22">
            <v>2452.665</v>
          </cell>
          <cell r="AD22">
            <v>2507.8689999999997</v>
          </cell>
          <cell r="AE22">
            <v>3.8912656726533212E-2</v>
          </cell>
          <cell r="AF22">
            <v>3.8912656726533212E-2</v>
          </cell>
          <cell r="AG22">
            <v>6.2296255506607778E-2</v>
          </cell>
          <cell r="AI22">
            <v>2360.8000000000002</v>
          </cell>
          <cell r="AJ22">
            <v>2360.8000000000002</v>
          </cell>
        </row>
        <row r="27">
          <cell r="G27" t="e">
            <v>#DIV/0!</v>
          </cell>
          <cell r="AB27">
            <v>123.7</v>
          </cell>
          <cell r="AC27">
            <v>123.7</v>
          </cell>
          <cell r="AD27">
            <v>123.7</v>
          </cell>
          <cell r="AE27" t="e">
            <v>#DIV/0!</v>
          </cell>
          <cell r="AF27" t="e">
            <v>#DIV/0!</v>
          </cell>
          <cell r="AG27" t="e">
            <v>#DIV/0!</v>
          </cell>
          <cell r="AI27">
            <v>0</v>
          </cell>
          <cell r="AJ27">
            <v>0</v>
          </cell>
        </row>
        <row r="28">
          <cell r="G28" t="e">
            <v>#DIV/0!</v>
          </cell>
          <cell r="AB28">
            <v>13</v>
          </cell>
          <cell r="AC28">
            <v>13</v>
          </cell>
          <cell r="AD28">
            <v>13</v>
          </cell>
          <cell r="AE28" t="e">
            <v>#DIV/0!</v>
          </cell>
          <cell r="AF28" t="e">
            <v>#DIV/0!</v>
          </cell>
          <cell r="AG28" t="e">
            <v>#DIV/0!</v>
          </cell>
          <cell r="AI28">
            <v>0</v>
          </cell>
          <cell r="AJ28">
            <v>0</v>
          </cell>
        </row>
        <row r="29">
          <cell r="G29" t="e">
            <v>#DIV/0!</v>
          </cell>
          <cell r="AB29">
            <v>39.4</v>
          </cell>
          <cell r="AC29">
            <v>39.4</v>
          </cell>
          <cell r="AD29">
            <v>39.4</v>
          </cell>
          <cell r="AE29" t="e">
            <v>#DIV/0!</v>
          </cell>
          <cell r="AF29" t="e">
            <v>#DIV/0!</v>
          </cell>
          <cell r="AG29" t="e">
            <v>#DIV/0!</v>
          </cell>
          <cell r="AI29">
            <v>0</v>
          </cell>
          <cell r="AJ29">
            <v>0</v>
          </cell>
        </row>
        <row r="30">
          <cell r="G30" t="e">
            <v>#DIV/0!</v>
          </cell>
          <cell r="AB30">
            <v>-12.2</v>
          </cell>
          <cell r="AC30">
            <v>-12.2</v>
          </cell>
          <cell r="AD30">
            <v>-12.2</v>
          </cell>
          <cell r="AE30" t="e">
            <v>#DIV/0!</v>
          </cell>
          <cell r="AF30" t="e">
            <v>#DIV/0!</v>
          </cell>
          <cell r="AG30" t="e">
            <v>#DIV/0!</v>
          </cell>
          <cell r="AI30">
            <v>0</v>
          </cell>
          <cell r="AJ30">
            <v>0</v>
          </cell>
        </row>
        <row r="31">
          <cell r="G31">
            <v>-0.12212104981253336</v>
          </cell>
          <cell r="I31">
            <v>172.1</v>
          </cell>
          <cell r="M31">
            <v>172.1</v>
          </cell>
          <cell r="W31">
            <v>153.62799999999999</v>
          </cell>
          <cell r="X31">
            <v>153.62799999999999</v>
          </cell>
          <cell r="Y31">
            <v>153.62799999999999</v>
          </cell>
          <cell r="AB31">
            <v>325.5</v>
          </cell>
          <cell r="AC31">
            <v>325.5</v>
          </cell>
          <cell r="AD31">
            <v>325.5</v>
          </cell>
          <cell r="AE31">
            <v>-8.9255735870173436E-2</v>
          </cell>
          <cell r="AF31">
            <v>-8.9255735870173436E-2</v>
          </cell>
          <cell r="AG31">
            <v>-8.9255735870173436E-2</v>
          </cell>
          <cell r="AI31">
            <v>357.4</v>
          </cell>
          <cell r="AJ31">
            <v>357.4</v>
          </cell>
        </row>
        <row r="32">
          <cell r="I32">
            <v>0.1811674298647297</v>
          </cell>
          <cell r="M32">
            <v>0.1811674298647297</v>
          </cell>
          <cell r="W32">
            <v>0.16732724922097003</v>
          </cell>
          <cell r="X32">
            <v>0.16732724922097003</v>
          </cell>
          <cell r="Y32">
            <v>0.16732724922097003</v>
          </cell>
          <cell r="AB32">
            <v>0.17708503345846255</v>
          </cell>
          <cell r="AC32">
            <v>0.17708503345846255</v>
          </cell>
          <cell r="AD32">
            <v>0.17708503345846255</v>
          </cell>
          <cell r="AI32">
            <v>0.20203504804974562</v>
          </cell>
          <cell r="AJ32">
            <v>0.20203504804974562</v>
          </cell>
        </row>
        <row r="34">
          <cell r="G34">
            <v>0.18202061855670104</v>
          </cell>
          <cell r="I34">
            <v>54.55</v>
          </cell>
          <cell r="M34">
            <v>54.55</v>
          </cell>
          <cell r="W34">
            <v>64.677999999999997</v>
          </cell>
          <cell r="X34">
            <v>64.677999999999997</v>
          </cell>
          <cell r="Y34">
            <v>64.677999999999997</v>
          </cell>
          <cell r="AB34">
            <v>108.328</v>
          </cell>
          <cell r="AC34">
            <v>108.328</v>
          </cell>
          <cell r="AD34">
            <v>107.904</v>
          </cell>
          <cell r="AE34">
            <v>0.10651685393258425</v>
          </cell>
          <cell r="AF34">
            <v>0.10651685393258425</v>
          </cell>
          <cell r="AG34">
            <v>0.10218590398365679</v>
          </cell>
          <cell r="AI34">
            <v>97.9</v>
          </cell>
          <cell r="AJ34">
            <v>97.9</v>
          </cell>
        </row>
        <row r="35">
          <cell r="G35">
            <v>-0.70736363636363642</v>
          </cell>
          <cell r="I35">
            <v>6.65</v>
          </cell>
          <cell r="M35">
            <v>6.65</v>
          </cell>
          <cell r="W35">
            <v>3.93</v>
          </cell>
          <cell r="X35">
            <v>3.93</v>
          </cell>
          <cell r="Y35">
            <v>3.93</v>
          </cell>
          <cell r="AB35">
            <v>8.9190000000000005</v>
          </cell>
          <cell r="AC35">
            <v>8.9190000000000005</v>
          </cell>
          <cell r="AD35">
            <v>13.213000000000001</v>
          </cell>
          <cell r="AE35">
            <v>-0.58126760563380286</v>
          </cell>
          <cell r="AF35">
            <v>-0.58126760563380286</v>
          </cell>
          <cell r="AG35">
            <v>-0.37967136150234737</v>
          </cell>
          <cell r="AI35">
            <v>21.3</v>
          </cell>
          <cell r="AJ35">
            <v>21.3</v>
          </cell>
        </row>
        <row r="36">
          <cell r="G36">
            <v>0.348314606741573</v>
          </cell>
          <cell r="I36">
            <v>12.6</v>
          </cell>
          <cell r="M36">
            <v>12.6</v>
          </cell>
          <cell r="W36">
            <v>18.151</v>
          </cell>
          <cell r="X36">
            <v>18.151</v>
          </cell>
          <cell r="Y36">
            <v>18.151</v>
          </cell>
          <cell r="AB36">
            <v>22.2</v>
          </cell>
          <cell r="AC36">
            <v>22.2</v>
          </cell>
          <cell r="AD36">
            <v>23.7</v>
          </cell>
          <cell r="AE36">
            <v>0.23333333333333339</v>
          </cell>
          <cell r="AF36">
            <v>0.23333333333333339</v>
          </cell>
          <cell r="AG36">
            <v>0.31666666666666665</v>
          </cell>
          <cell r="AI36">
            <v>18</v>
          </cell>
          <cell r="AJ36">
            <v>18</v>
          </cell>
        </row>
        <row r="37">
          <cell r="G37">
            <v>6.0628654970760198E-2</v>
          </cell>
          <cell r="I37">
            <v>73.8</v>
          </cell>
          <cell r="M37">
            <v>73.8</v>
          </cell>
          <cell r="W37">
            <v>86.759</v>
          </cell>
          <cell r="X37">
            <v>86.759</v>
          </cell>
          <cell r="Y37">
            <v>86.759</v>
          </cell>
          <cell r="AB37">
            <v>139.447</v>
          </cell>
          <cell r="AC37">
            <v>139.447</v>
          </cell>
          <cell r="AD37">
            <v>144.81699999999998</v>
          </cell>
          <cell r="AE37">
            <v>1.6377551020408276E-2</v>
          </cell>
          <cell r="AF37">
            <v>1.6377551020408276E-2</v>
          </cell>
          <cell r="AG37">
            <v>5.5517492711370187E-2</v>
          </cell>
          <cell r="AI37">
            <v>137.19999999999999</v>
          </cell>
          <cell r="AJ37">
            <v>137.19999999999999</v>
          </cell>
        </row>
        <row r="38">
          <cell r="I38">
            <v>0.22901474010861131</v>
          </cell>
          <cell r="M38">
            <v>0.22901474010861131</v>
          </cell>
          <cell r="W38">
            <v>0.24628901537195005</v>
          </cell>
          <cell r="X38">
            <v>0.24628901537195005</v>
          </cell>
          <cell r="Y38">
            <v>0.24628901537195005</v>
          </cell>
          <cell r="AB38">
            <v>0.226903582208554</v>
          </cell>
          <cell r="AC38">
            <v>0.226903582208554</v>
          </cell>
          <cell r="AD38">
            <v>0.21621932337865737</v>
          </cell>
          <cell r="AI38">
            <v>0.23183507941872253</v>
          </cell>
          <cell r="AJ38">
            <v>0.23183507941872253</v>
          </cell>
        </row>
        <row r="40">
          <cell r="G40">
            <v>0.56818181818181812</v>
          </cell>
          <cell r="I40">
            <v>-4.2</v>
          </cell>
          <cell r="M40">
            <v>-4.2</v>
          </cell>
          <cell r="W40">
            <v>-8</v>
          </cell>
          <cell r="X40">
            <v>-8</v>
          </cell>
          <cell r="Y40">
            <v>-8</v>
          </cell>
          <cell r="AB40">
            <v>-10.5</v>
          </cell>
          <cell r="AC40">
            <v>-10.5</v>
          </cell>
          <cell r="AD40">
            <v>-10.757000000000001</v>
          </cell>
          <cell r="AE40">
            <v>0.41891891891891886</v>
          </cell>
          <cell r="AF40">
            <v>0.41891891891891886</v>
          </cell>
          <cell r="AG40">
            <v>0.45364864864864884</v>
          </cell>
          <cell r="AI40">
            <v>-7.4</v>
          </cell>
          <cell r="AJ40">
            <v>-7.4</v>
          </cell>
        </row>
        <row r="42">
          <cell r="G42">
            <v>-8.4375747905863552E-2</v>
          </cell>
          <cell r="I42">
            <v>241.7</v>
          </cell>
          <cell r="M42">
            <v>241.7</v>
          </cell>
          <cell r="W42">
            <v>232.387</v>
          </cell>
          <cell r="X42">
            <v>232.387</v>
          </cell>
          <cell r="Y42">
            <v>232.387</v>
          </cell>
          <cell r="AB42">
            <v>454.447</v>
          </cell>
          <cell r="AC42">
            <v>454.447</v>
          </cell>
          <cell r="AD42">
            <v>459.55999999999995</v>
          </cell>
          <cell r="AE42">
            <v>-6.7227011494252698E-2</v>
          </cell>
          <cell r="AF42">
            <v>-6.7227011494252698E-2</v>
          </cell>
          <cell r="AG42">
            <v>-5.6732348111658393E-2</v>
          </cell>
          <cell r="AI42">
            <v>487.19999999999993</v>
          </cell>
          <cell r="AJ42">
            <v>487.19999999999993</v>
          </cell>
        </row>
        <row r="43">
          <cell r="I43">
            <v>0.18998585128124507</v>
          </cell>
          <cell r="M43">
            <v>0.18998585128124507</v>
          </cell>
          <cell r="W43">
            <v>0.18292513975979105</v>
          </cell>
          <cell r="X43">
            <v>0.18292513975979105</v>
          </cell>
          <cell r="Y43">
            <v>0.18292513975979105</v>
          </cell>
          <cell r="AB43">
            <v>0.18528702452230533</v>
          </cell>
          <cell r="AC43">
            <v>0.18528702452230533</v>
          </cell>
          <cell r="AD43">
            <v>0.18324721107840961</v>
          </cell>
          <cell r="AI43">
            <v>0.20637072178922394</v>
          </cell>
          <cell r="AJ43">
            <v>0.20637072178922394</v>
          </cell>
        </row>
        <row r="47">
          <cell r="AB47">
            <v>99.9</v>
          </cell>
          <cell r="AC47">
            <v>0</v>
          </cell>
          <cell r="AD47">
            <v>99.9</v>
          </cell>
          <cell r="AJ47">
            <v>0</v>
          </cell>
        </row>
        <row r="48">
          <cell r="X48">
            <v>0</v>
          </cell>
          <cell r="AB48">
            <v>11.9</v>
          </cell>
          <cell r="AC48">
            <v>0</v>
          </cell>
          <cell r="AD48">
            <v>11.9</v>
          </cell>
          <cell r="AJ48">
            <v>0</v>
          </cell>
        </row>
        <row r="49">
          <cell r="X49">
            <v>0</v>
          </cell>
          <cell r="AB49">
            <v>34.9</v>
          </cell>
          <cell r="AC49">
            <v>0</v>
          </cell>
          <cell r="AD49">
            <v>34.9</v>
          </cell>
          <cell r="AJ49">
            <v>0</v>
          </cell>
        </row>
        <row r="50">
          <cell r="X50">
            <v>0</v>
          </cell>
          <cell r="AB50">
            <v>-17.7</v>
          </cell>
          <cell r="AC50">
            <v>0</v>
          </cell>
          <cell r="AD50">
            <v>-17.7</v>
          </cell>
          <cell r="AJ50">
            <v>0</v>
          </cell>
        </row>
        <row r="51">
          <cell r="G51">
            <v>-0.11817181294305035</v>
          </cell>
          <cell r="I51">
            <v>133</v>
          </cell>
          <cell r="M51">
            <v>110.25</v>
          </cell>
          <cell r="W51">
            <v>118.6</v>
          </cell>
          <cell r="X51">
            <v>118.6</v>
          </cell>
          <cell r="Y51">
            <v>94.623999999999995</v>
          </cell>
          <cell r="AB51">
            <v>255.3</v>
          </cell>
          <cell r="AC51">
            <v>206.476</v>
          </cell>
          <cell r="AD51">
            <v>255.3</v>
          </cell>
          <cell r="AE51">
            <v>-0.11507798960138649</v>
          </cell>
          <cell r="AF51">
            <v>-0.11345641906397597</v>
          </cell>
          <cell r="AG51">
            <v>-0.11507798960138649</v>
          </cell>
          <cell r="AI51">
            <v>288.5</v>
          </cell>
          <cell r="AJ51">
            <v>232.9</v>
          </cell>
        </row>
        <row r="52">
          <cell r="I52">
            <v>0.14000736880888467</v>
          </cell>
          <cell r="M52">
            <v>0.11605873993368071</v>
          </cell>
          <cell r="W52">
            <v>0.12917574763459164</v>
          </cell>
          <cell r="X52">
            <v>0.12917574763459164</v>
          </cell>
          <cell r="Y52">
            <v>0.10306177018697807</v>
          </cell>
          <cell r="AB52">
            <v>0.13889342255590012</v>
          </cell>
          <cell r="AC52">
            <v>0.11233121157717209</v>
          </cell>
          <cell r="AD52">
            <v>0.13889342255590012</v>
          </cell>
          <cell r="AI52">
            <v>0.16308648954211419</v>
          </cell>
          <cell r="AJ52">
            <v>0.13165630299604297</v>
          </cell>
        </row>
        <row r="54">
          <cell r="G54">
            <v>0.15274719513473856</v>
          </cell>
          <cell r="I54">
            <v>42.2</v>
          </cell>
          <cell r="M54">
            <v>40.4</v>
          </cell>
          <cell r="W54">
            <v>52</v>
          </cell>
          <cell r="X54">
            <v>52</v>
          </cell>
          <cell r="Y54">
            <v>49.448999999999998</v>
          </cell>
          <cell r="AB54">
            <v>84.175000000000011</v>
          </cell>
          <cell r="AC54">
            <v>80.364000000000004</v>
          </cell>
          <cell r="AD54">
            <v>84.783999999999992</v>
          </cell>
          <cell r="AE54">
            <v>7.9166666666666829E-2</v>
          </cell>
          <cell r="AF54">
            <v>9.042062415196761E-2</v>
          </cell>
          <cell r="AG54">
            <v>8.697435897435879E-2</v>
          </cell>
          <cell r="AI54">
            <v>78</v>
          </cell>
          <cell r="AJ54">
            <v>73.699999999999989</v>
          </cell>
        </row>
        <row r="55">
          <cell r="G55">
            <v>-0.74393779652082237</v>
          </cell>
          <cell r="I55">
            <v>4.8</v>
          </cell>
          <cell r="M55">
            <v>3.9</v>
          </cell>
          <cell r="W55">
            <v>0.95</v>
          </cell>
          <cell r="X55">
            <v>0.95</v>
          </cell>
          <cell r="Y55">
            <v>4.4700000000000004E-2</v>
          </cell>
          <cell r="AB55">
            <v>5.7430000000000003</v>
          </cell>
          <cell r="AC55">
            <v>3.972</v>
          </cell>
          <cell r="AD55">
            <v>7.4009999999999998</v>
          </cell>
          <cell r="AE55">
            <v>-0.62707792207792201</v>
          </cell>
          <cell r="AF55">
            <v>-0.70577777777777784</v>
          </cell>
          <cell r="AG55">
            <v>-0.51941558441558433</v>
          </cell>
          <cell r="AI55">
            <v>15.399999999999999</v>
          </cell>
          <cell r="AJ55">
            <v>13.5</v>
          </cell>
        </row>
        <row r="56">
          <cell r="G56">
            <v>0.22219170557539147</v>
          </cell>
          <cell r="I56">
            <v>9.5</v>
          </cell>
          <cell r="M56">
            <v>9.4</v>
          </cell>
          <cell r="W56">
            <v>15.15</v>
          </cell>
          <cell r="X56">
            <v>15.15</v>
          </cell>
          <cell r="Y56">
            <v>15.249000000000001</v>
          </cell>
          <cell r="AB56">
            <v>16.2</v>
          </cell>
          <cell r="AC56">
            <v>15.997</v>
          </cell>
          <cell r="AD56">
            <v>17.369</v>
          </cell>
          <cell r="AE56">
            <v>9.4594594594594517E-2</v>
          </cell>
          <cell r="AF56">
            <v>0.12654929577464791</v>
          </cell>
          <cell r="AG56">
            <v>0.17358108108108095</v>
          </cell>
          <cell r="AI56">
            <v>14.8</v>
          </cell>
          <cell r="AJ56">
            <v>14.2</v>
          </cell>
        </row>
        <row r="57">
          <cell r="G57">
            <v>3.395073371307844E-2</v>
          </cell>
          <cell r="I57">
            <v>56.5</v>
          </cell>
          <cell r="M57">
            <v>53.699999999999996</v>
          </cell>
          <cell r="W57">
            <v>68.100000000000009</v>
          </cell>
          <cell r="X57">
            <v>68.100000000000009</v>
          </cell>
          <cell r="Y57">
            <v>64.742699999999999</v>
          </cell>
          <cell r="AB57">
            <v>106.11800000000001</v>
          </cell>
          <cell r="AC57">
            <v>100.333</v>
          </cell>
          <cell r="AD57">
            <v>109.55399999999999</v>
          </cell>
          <cell r="AE57">
            <v>-1.9242144177449072E-2</v>
          </cell>
          <cell r="AF57">
            <v>-1.0522682445759268E-2</v>
          </cell>
          <cell r="AG57">
            <v>1.2513863216266019E-2</v>
          </cell>
          <cell r="AI57">
            <v>108.2</v>
          </cell>
          <cell r="AJ57">
            <v>101.39999999999999</v>
          </cell>
        </row>
        <row r="58">
          <cell r="I58">
            <v>0.17532971295577968</v>
          </cell>
          <cell r="M58">
            <v>0.16664080682699767</v>
          </cell>
          <cell r="W58">
            <v>0.19332036960810753</v>
          </cell>
          <cell r="X58">
            <v>0.19332036960810753</v>
          </cell>
          <cell r="Y58">
            <v>0.18378976054958623</v>
          </cell>
          <cell r="AB58">
            <v>0.1726717271566067</v>
          </cell>
          <cell r="AC58">
            <v>0.16325856500126104</v>
          </cell>
          <cell r="AD58">
            <v>0.16356982780630336</v>
          </cell>
          <cell r="AI58">
            <v>0.18283203785062524</v>
          </cell>
          <cell r="AJ58">
            <v>0.17134166948293342</v>
          </cell>
        </row>
        <row r="60">
          <cell r="G60">
            <v>-0.67346938775510168</v>
          </cell>
          <cell r="I60">
            <v>-4.71</v>
          </cell>
          <cell r="M60">
            <v>-4.71</v>
          </cell>
          <cell r="W60">
            <v>-7.4</v>
          </cell>
          <cell r="X60">
            <v>-7.4</v>
          </cell>
          <cell r="Y60">
            <v>-7.4</v>
          </cell>
          <cell r="AB60">
            <v>-11.899999999999999</v>
          </cell>
          <cell r="AC60">
            <v>-11.899999999999999</v>
          </cell>
          <cell r="AD60">
            <v>-12.224</v>
          </cell>
          <cell r="AE60">
            <v>-0.43373493975903576</v>
          </cell>
          <cell r="AF60">
            <v>-0.43373493975903576</v>
          </cell>
          <cell r="AG60">
            <v>-0.47277108433734938</v>
          </cell>
          <cell r="AI60">
            <v>-8.3000000000000007</v>
          </cell>
          <cell r="AJ60">
            <v>-8.3000000000000007</v>
          </cell>
        </row>
        <row r="62">
          <cell r="G62">
            <v>-9.6638460944934557E-2</v>
          </cell>
          <cell r="I62">
            <v>184.79</v>
          </cell>
          <cell r="M62">
            <v>159.23999999999998</v>
          </cell>
          <cell r="W62">
            <v>179.29999999999998</v>
          </cell>
          <cell r="X62">
            <v>179.29999999999998</v>
          </cell>
          <cell r="Y62">
            <v>151.96669999999997</v>
          </cell>
          <cell r="AB62">
            <v>349.51800000000003</v>
          </cell>
          <cell r="AC62">
            <v>294.90899999999999</v>
          </cell>
          <cell r="AD62">
            <v>352.63</v>
          </cell>
          <cell r="AE62">
            <v>-0.10010813594232737</v>
          </cell>
          <cell r="AF62">
            <v>-9.5371165644171807E-2</v>
          </cell>
          <cell r="AG62">
            <v>-9.2095777548918623E-2</v>
          </cell>
          <cell r="AI62">
            <v>388.4</v>
          </cell>
          <cell r="AJ62">
            <v>326</v>
          </cell>
        </row>
        <row r="63">
          <cell r="I63">
            <v>0.14525231881779593</v>
          </cell>
          <cell r="M63">
            <v>0.12516899858512812</v>
          </cell>
          <cell r="W63">
            <v>0.14113731645458022</v>
          </cell>
          <cell r="X63">
            <v>0.14113731645458022</v>
          </cell>
          <cell r="Y63">
            <v>0.11962170791108898</v>
          </cell>
          <cell r="AB63">
            <v>0.14250539719040312</v>
          </cell>
          <cell r="AC63">
            <v>0.1202402284861569</v>
          </cell>
          <cell r="AD63">
            <v>0.14060941779654362</v>
          </cell>
          <cell r="AI63">
            <v>0.1645205015249068</v>
          </cell>
          <cell r="AJ63">
            <v>0.13808878346323278</v>
          </cell>
        </row>
        <row r="65">
          <cell r="A65" t="str">
            <v xml:space="preserve"> </v>
          </cell>
        </row>
        <row r="67">
          <cell r="G67">
            <v>7.7601410934744375E-2</v>
          </cell>
          <cell r="I67">
            <v>-51.2</v>
          </cell>
          <cell r="M67">
            <v>-51.2</v>
          </cell>
          <cell r="W67">
            <v>-58.262</v>
          </cell>
          <cell r="X67">
            <v>-58.2</v>
          </cell>
          <cell r="Y67">
            <v>-58.2</v>
          </cell>
          <cell r="AB67">
            <v>-105.5</v>
          </cell>
          <cell r="AC67">
            <v>-105.5</v>
          </cell>
          <cell r="AD67">
            <v>-106.19999999999999</v>
          </cell>
          <cell r="AE67">
            <v>3.6529680365296802E-2</v>
          </cell>
          <cell r="AF67">
            <v>3.6529680365296802E-2</v>
          </cell>
          <cell r="AG67">
            <v>3.0136986301369961E-2</v>
          </cell>
          <cell r="AI67">
            <v>-109.5</v>
          </cell>
          <cell r="AJ67">
            <v>-109.5</v>
          </cell>
        </row>
        <row r="68">
          <cell r="B68" t="str">
            <v>North America</v>
          </cell>
          <cell r="F68">
            <v>-50.1</v>
          </cell>
          <cell r="O68">
            <v>-50.1</v>
          </cell>
          <cell r="T68">
            <v>-54.7</v>
          </cell>
          <cell r="U68">
            <v>-54.7</v>
          </cell>
          <cell r="X68">
            <v>-54.7</v>
          </cell>
          <cell r="Y68">
            <v>-54.7</v>
          </cell>
          <cell r="AB68">
            <v>-54.7</v>
          </cell>
          <cell r="AJ68">
            <v>-54.7</v>
          </cell>
        </row>
        <row r="69">
          <cell r="B69" t="str">
            <v>ROW</v>
          </cell>
          <cell r="F69">
            <v>-2.1999999999999957</v>
          </cell>
          <cell r="O69">
            <v>-2.1999999999999957</v>
          </cell>
          <cell r="T69">
            <v>3</v>
          </cell>
          <cell r="U69">
            <v>3</v>
          </cell>
          <cell r="X69">
            <v>3</v>
          </cell>
          <cell r="Y69">
            <v>3</v>
          </cell>
          <cell r="AB69">
            <v>3</v>
          </cell>
          <cell r="AJ69">
            <v>3</v>
          </cell>
        </row>
        <row r="71">
          <cell r="G71">
            <v>-0.10447696162085607</v>
          </cell>
          <cell r="I71">
            <v>133.58999999999997</v>
          </cell>
          <cell r="M71">
            <v>108.03999999999998</v>
          </cell>
          <cell r="W71">
            <v>121.03799999999998</v>
          </cell>
          <cell r="X71">
            <v>121.09999999999998</v>
          </cell>
          <cell r="Y71">
            <v>93.766699999999972</v>
          </cell>
          <cell r="AB71">
            <v>244.01800000000003</v>
          </cell>
          <cell r="AC71">
            <v>189.40899999999999</v>
          </cell>
          <cell r="AD71">
            <v>246.43</v>
          </cell>
          <cell r="AE71">
            <v>-0.12506991753316588</v>
          </cell>
          <cell r="AF71">
            <v>-0.12513163972286379</v>
          </cell>
          <cell r="AG71">
            <v>-0.11642165650770875</v>
          </cell>
          <cell r="AI71">
            <v>278.89999999999998</v>
          </cell>
          <cell r="AJ71">
            <v>216.5</v>
          </cell>
        </row>
        <row r="73">
          <cell r="G73">
            <v>0.10344140532893209</v>
          </cell>
          <cell r="I73">
            <v>-48.8</v>
          </cell>
          <cell r="M73">
            <v>-46.1</v>
          </cell>
          <cell r="W73">
            <v>-35.700000000000003</v>
          </cell>
          <cell r="X73">
            <v>-35.700000000000003</v>
          </cell>
          <cell r="Y73">
            <v>-32.578000000000003</v>
          </cell>
          <cell r="AB73">
            <v>-90.22766</v>
          </cell>
          <cell r="AC73">
            <v>-83.485659999999996</v>
          </cell>
          <cell r="AD73">
            <v>-90.900210000000001</v>
          </cell>
          <cell r="AE73">
            <v>0.16223156917363035</v>
          </cell>
          <cell r="AF73">
            <v>0.14548966223132043</v>
          </cell>
          <cell r="AG73">
            <v>0.15598690807799431</v>
          </cell>
          <cell r="AI73">
            <v>-107.69999999999999</v>
          </cell>
          <cell r="AJ73">
            <v>-97.7</v>
          </cell>
        </row>
        <row r="74">
          <cell r="I74">
            <v>0.36529680365296807</v>
          </cell>
          <cell r="M74">
            <v>0.42669381710477611</v>
          </cell>
          <cell r="W74">
            <v>0.2949486937986418</v>
          </cell>
          <cell r="X74">
            <v>0.29479768786127175</v>
          </cell>
          <cell r="Y74">
            <v>0.34743677659552924</v>
          </cell>
          <cell r="AB74">
            <v>0.36975821455794239</v>
          </cell>
          <cell r="AC74">
            <v>0.43997606883850632</v>
          </cell>
          <cell r="AD74">
            <v>0.36886827902446939</v>
          </cell>
          <cell r="AI74">
            <v>0.38615991394765148</v>
          </cell>
          <cell r="AJ74">
            <v>0.45127020785219402</v>
          </cell>
        </row>
        <row r="76">
          <cell r="G76">
            <v>-0.8</v>
          </cell>
          <cell r="I76">
            <v>-0.9</v>
          </cell>
          <cell r="M76">
            <v>-0.9</v>
          </cell>
          <cell r="W76">
            <v>-0.59599999999999997</v>
          </cell>
          <cell r="X76">
            <v>-0.7</v>
          </cell>
          <cell r="Y76">
            <v>-0.59599999999999997</v>
          </cell>
          <cell r="AB76">
            <v>-1.8</v>
          </cell>
          <cell r="AC76">
            <v>-1.8</v>
          </cell>
          <cell r="AD76">
            <v>-1.851</v>
          </cell>
          <cell r="AE76">
            <v>-1.25</v>
          </cell>
          <cell r="AF76">
            <v>-1.25</v>
          </cell>
          <cell r="AG76">
            <v>-1.3137499999999998</v>
          </cell>
          <cell r="AI76">
            <v>-0.8</v>
          </cell>
          <cell r="AJ76">
            <v>-0.8</v>
          </cell>
        </row>
        <row r="78">
          <cell r="G78">
            <v>-0.11032706544784654</v>
          </cell>
          <cell r="I78">
            <v>83.889999999999986</v>
          </cell>
          <cell r="M78">
            <v>61.039999999999978</v>
          </cell>
          <cell r="W78">
            <v>84.74199999999999</v>
          </cell>
          <cell r="X78">
            <v>84.699999999999974</v>
          </cell>
          <cell r="Y78">
            <v>60.592699999999972</v>
          </cell>
          <cell r="AB78">
            <v>151.99034000000003</v>
          </cell>
          <cell r="AC78">
            <v>104.12334</v>
          </cell>
          <cell r="AD78">
            <v>153.67878999999999</v>
          </cell>
          <cell r="AE78">
            <v>-0.10803791079812175</v>
          </cell>
          <cell r="AF78">
            <v>-0.117598813559322</v>
          </cell>
          <cell r="AG78">
            <v>-9.8129166666666601E-2</v>
          </cell>
          <cell r="AI78">
            <v>170.39999999999998</v>
          </cell>
          <cell r="AJ78">
            <v>118</v>
          </cell>
        </row>
        <row r="80">
          <cell r="G80">
            <v>-0.11356587075177893</v>
          </cell>
          <cell r="I80">
            <v>0.86835758835758825</v>
          </cell>
          <cell r="M80">
            <v>0.63083160083160061</v>
          </cell>
          <cell r="W80">
            <v>0.8777798581206181</v>
          </cell>
          <cell r="X80">
            <v>0.87734298612411299</v>
          </cell>
          <cell r="Y80">
            <v>0.62</v>
          </cell>
          <cell r="AB80">
            <v>1.5772778713932056</v>
          </cell>
          <cell r="AC80">
            <v>1.0793790176621108</v>
          </cell>
          <cell r="AD80">
            <v>1.5948406457384174</v>
          </cell>
          <cell r="AE80">
            <v>-0.10848084741302766</v>
          </cell>
          <cell r="AF80">
            <v>-0.10051748528157456</v>
          </cell>
          <cell r="AG80">
            <v>-9.8553903032904455E-2</v>
          </cell>
          <cell r="AI80">
            <v>1.769202452708198</v>
          </cell>
          <cell r="AJ80">
            <v>1.2000000000000002</v>
          </cell>
        </row>
        <row r="81">
          <cell r="I81">
            <v>0.35399999999999998</v>
          </cell>
          <cell r="M81">
            <v>0.35399999999999998</v>
          </cell>
          <cell r="W81">
            <v>0.35399999999999998</v>
          </cell>
          <cell r="X81">
            <v>0.35399999999999998</v>
          </cell>
          <cell r="Y81">
            <v>0.35399999999999998</v>
          </cell>
          <cell r="AB81">
            <v>0.35399999999999998</v>
          </cell>
          <cell r="AC81">
            <v>0.35399999999999998</v>
          </cell>
          <cell r="AD81">
            <v>0.35399999999999998</v>
          </cell>
        </row>
        <row r="82">
          <cell r="I82">
            <v>96.2</v>
          </cell>
          <cell r="M82">
            <v>96.2</v>
          </cell>
          <cell r="W82">
            <v>96.138000000000005</v>
          </cell>
          <cell r="X82">
            <v>96.138000000000005</v>
          </cell>
          <cell r="Y82">
            <v>96.138000000000005</v>
          </cell>
          <cell r="AB82">
            <v>96.138000000000005</v>
          </cell>
          <cell r="AC82">
            <v>96.138000000000005</v>
          </cell>
          <cell r="AD82">
            <v>96.138000000000005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APBEXqueries"/>
      <sheetName val="SAPBEXfilters"/>
      <sheetName val="BCS"/>
      <sheetName val=" CF TK Q1 2022"/>
      <sheetName val="F25 with py"/>
      <sheetName val="CF Topdown"/>
      <sheetName val="Interdiv"/>
      <sheetName val="Pensions"/>
      <sheetName val="Abschreibungen"/>
      <sheetName val="Dividenden"/>
      <sheetName val="Cash"/>
      <sheetName val="SAPBEXqueriesDefunct"/>
      <sheetName val="SAPBEXfiltersDefunct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>
        <row r="16">
          <cell r="A16">
            <v>55100102</v>
          </cell>
          <cell r="B16" t="str">
            <v>thereof: cash and cash equivalents which are not available f</v>
          </cell>
          <cell r="C16">
            <v>100746134.17</v>
          </cell>
          <cell r="D16">
            <v>19784576.609999999</v>
          </cell>
          <cell r="F16">
            <v>68966557.560000002</v>
          </cell>
          <cell r="G16">
            <v>11995000</v>
          </cell>
        </row>
        <row r="17">
          <cell r="A17">
            <v>55100107</v>
          </cell>
          <cell r="B17" t="str">
            <v>Other Cash and cash equivalents not available for use</v>
          </cell>
          <cell r="C17">
            <v>11995000</v>
          </cell>
          <cell r="G17">
            <v>11995000</v>
          </cell>
        </row>
        <row r="18">
          <cell r="A18">
            <v>55210010</v>
          </cell>
          <cell r="B18" t="str">
            <v>Net income</v>
          </cell>
          <cell r="C18">
            <v>599109570.45000005</v>
          </cell>
          <cell r="D18">
            <v>157361000</v>
          </cell>
          <cell r="E18">
            <v>167762000</v>
          </cell>
          <cell r="F18">
            <v>195163228.22999999</v>
          </cell>
          <cell r="G18">
            <v>3490000</v>
          </cell>
          <cell r="H18">
            <v>75333342.219999999</v>
          </cell>
        </row>
        <row r="19">
          <cell r="A19">
            <v>55210020</v>
          </cell>
          <cell r="B19" t="str">
            <v>Minority interest (Net income)</v>
          </cell>
          <cell r="C19">
            <v>78370198.769999996</v>
          </cell>
          <cell r="D19">
            <v>54445000</v>
          </cell>
          <cell r="E19">
            <v>18233000</v>
          </cell>
          <cell r="F19">
            <v>5115198.7699999996</v>
          </cell>
          <cell r="G19">
            <v>577000</v>
          </cell>
        </row>
        <row r="20">
          <cell r="A20">
            <v>55210030</v>
          </cell>
          <cell r="B20" t="str">
            <v>Net income</v>
          </cell>
          <cell r="C20">
            <v>677479769.22000003</v>
          </cell>
          <cell r="D20">
            <v>211806000</v>
          </cell>
          <cell r="E20">
            <v>185995000</v>
          </cell>
          <cell r="F20">
            <v>200278427</v>
          </cell>
          <cell r="G20">
            <v>4067000</v>
          </cell>
          <cell r="H20">
            <v>75333342.219999999</v>
          </cell>
        </row>
        <row r="21">
          <cell r="A21">
            <v>55210050</v>
          </cell>
          <cell r="B21" t="str">
            <v>Depreciation and amortization</v>
          </cell>
          <cell r="C21">
            <v>700612287.01999998</v>
          </cell>
          <cell r="D21">
            <v>418957000</v>
          </cell>
          <cell r="E21">
            <v>128450602.75</v>
          </cell>
          <cell r="F21">
            <v>121829488.02</v>
          </cell>
          <cell r="G21">
            <v>23607833.789999999</v>
          </cell>
          <cell r="H21">
            <v>7767362.46</v>
          </cell>
        </row>
        <row r="22">
          <cell r="A22">
            <v>55210070</v>
          </cell>
          <cell r="B22" t="str">
            <v>Loss on disposition of business</v>
          </cell>
          <cell r="C22">
            <v>-3636000</v>
          </cell>
          <cell r="D22">
            <v>-3636000</v>
          </cell>
        </row>
        <row r="23">
          <cell r="A23">
            <v>55210080</v>
          </cell>
          <cell r="B23" t="str">
            <v>Change in deferred taxes, net</v>
          </cell>
          <cell r="C23">
            <v>-21901996.77</v>
          </cell>
          <cell r="D23">
            <v>-9295000</v>
          </cell>
          <cell r="E23">
            <v>-1907000</v>
          </cell>
          <cell r="F23">
            <v>-8828618.3499999996</v>
          </cell>
          <cell r="G23">
            <v>479000</v>
          </cell>
          <cell r="H23">
            <v>-2350378.42</v>
          </cell>
        </row>
        <row r="24">
          <cell r="A24">
            <v>55210100</v>
          </cell>
          <cell r="B24" t="str">
            <v>Loss/gain on sale of fixed assets</v>
          </cell>
          <cell r="C24">
            <v>-7461069.4500000002</v>
          </cell>
          <cell r="E24">
            <v>-69000</v>
          </cell>
          <cell r="F24">
            <v>-4953983.45</v>
          </cell>
          <cell r="G24">
            <v>-2414000</v>
          </cell>
          <cell r="H24">
            <v>-24086</v>
          </cell>
        </row>
        <row r="25">
          <cell r="A25">
            <v>55210200</v>
          </cell>
          <cell r="B25" t="str">
            <v>Adjustments to reconcile net income to net cash and cash equ</v>
          </cell>
          <cell r="C25">
            <v>667613220.79999995</v>
          </cell>
          <cell r="D25">
            <v>406026000</v>
          </cell>
          <cell r="E25">
            <v>126474602.75</v>
          </cell>
          <cell r="F25">
            <v>108046886.22</v>
          </cell>
          <cell r="G25">
            <v>21672833.789999999</v>
          </cell>
          <cell r="H25">
            <v>5392898.04</v>
          </cell>
        </row>
        <row r="26">
          <cell r="A26">
            <v>55210210</v>
          </cell>
          <cell r="B26" t="str">
            <v>Trade accounts receivables, net</v>
          </cell>
          <cell r="C26">
            <v>-663613462.91999996</v>
          </cell>
          <cell r="D26">
            <v>-233564000</v>
          </cell>
          <cell r="E26">
            <v>-31573000</v>
          </cell>
          <cell r="F26">
            <v>-357520140.16000003</v>
          </cell>
          <cell r="G26">
            <v>-40983000</v>
          </cell>
          <cell r="H26">
            <v>26677.24</v>
          </cell>
        </row>
        <row r="27">
          <cell r="A27">
            <v>55210220</v>
          </cell>
          <cell r="B27" t="str">
            <v>Inventories</v>
          </cell>
          <cell r="C27">
            <v>-127435907.27</v>
          </cell>
          <cell r="D27">
            <v>-62058000</v>
          </cell>
          <cell r="E27">
            <v>-65593000</v>
          </cell>
          <cell r="F27">
            <v>4267990.1500000004</v>
          </cell>
          <cell r="G27">
            <v>-3085000</v>
          </cell>
          <cell r="H27">
            <v>-967897.42</v>
          </cell>
        </row>
        <row r="28">
          <cell r="A28">
            <v>55210230</v>
          </cell>
          <cell r="B28" t="str">
            <v>Prepaid expenses, other current and non current assets"</v>
          </cell>
          <cell r="C28">
            <v>-213568594.02000001</v>
          </cell>
          <cell r="D28">
            <v>61809000</v>
          </cell>
          <cell r="E28">
            <v>-29519000</v>
          </cell>
          <cell r="F28">
            <v>-234407321.27000001</v>
          </cell>
          <cell r="G28">
            <v>-23535000</v>
          </cell>
          <cell r="H28">
            <v>12083727.25</v>
          </cell>
        </row>
        <row r="29">
          <cell r="A29">
            <v>55210240</v>
          </cell>
          <cell r="B29" t="str">
            <v>Accounts receivable from/payable to affiliates</v>
          </cell>
          <cell r="C29">
            <v>-41491852.439999998</v>
          </cell>
          <cell r="D29">
            <v>-70838000</v>
          </cell>
          <cell r="E29">
            <v>6600000</v>
          </cell>
          <cell r="F29">
            <v>-4864949.0999999996</v>
          </cell>
          <cell r="G29">
            <v>9565000</v>
          </cell>
          <cell r="H29">
            <v>18046096.66</v>
          </cell>
        </row>
        <row r="30">
          <cell r="A30">
            <v>55210250</v>
          </cell>
          <cell r="B30" t="str">
            <v>Pension liabilities</v>
          </cell>
          <cell r="C30">
            <v>64126902.689999998</v>
          </cell>
          <cell r="D30">
            <v>54984956.090000004</v>
          </cell>
          <cell r="E30">
            <v>5180000</v>
          </cell>
          <cell r="F30">
            <v>-331950.15999999997</v>
          </cell>
          <cell r="G30">
            <v>149000</v>
          </cell>
          <cell r="H30">
            <v>4144896.76</v>
          </cell>
        </row>
        <row r="31">
          <cell r="A31">
            <v>55210260</v>
          </cell>
          <cell r="B31" t="str">
            <v>Accounts payable, accrued expenses amd other current and no</v>
          </cell>
          <cell r="C31">
            <v>-326049144.69999999</v>
          </cell>
          <cell r="D31">
            <v>-227059956.09</v>
          </cell>
          <cell r="E31">
            <v>-106579602.75</v>
          </cell>
          <cell r="F31">
            <v>103191061.12</v>
          </cell>
          <cell r="G31">
            <v>-10136000</v>
          </cell>
          <cell r="H31">
            <v>-85464646.980000004</v>
          </cell>
        </row>
        <row r="32">
          <cell r="A32">
            <v>55210270</v>
          </cell>
          <cell r="B32" t="str">
            <v>Income taxes payable</v>
          </cell>
          <cell r="C32">
            <v>114839759.76000001</v>
          </cell>
          <cell r="D32">
            <v>17590000</v>
          </cell>
          <cell r="E32">
            <v>42346000</v>
          </cell>
          <cell r="F32">
            <v>45265095.119999997</v>
          </cell>
          <cell r="G32">
            <v>-2669000</v>
          </cell>
          <cell r="H32">
            <v>12307664.640000001</v>
          </cell>
        </row>
        <row r="33">
          <cell r="A33">
            <v>55210300</v>
          </cell>
          <cell r="B33" t="str">
            <v>Change in assets and liabilities , net amounts from busines</v>
          </cell>
          <cell r="C33">
            <v>-1193192298.9000001</v>
          </cell>
          <cell r="D33">
            <v>-459136000</v>
          </cell>
          <cell r="E33">
            <v>-179138602.75</v>
          </cell>
          <cell r="F33">
            <v>-444400214.30000001</v>
          </cell>
          <cell r="G33">
            <v>-70694000</v>
          </cell>
          <cell r="H33">
            <v>-39823481.850000001</v>
          </cell>
        </row>
        <row r="34">
          <cell r="A34">
            <v>55210400</v>
          </cell>
          <cell r="B34" t="str">
            <v>Net cash used in/provided by operating activities of continu</v>
          </cell>
          <cell r="C34">
            <v>151900691.12</v>
          </cell>
          <cell r="D34">
            <v>158696000</v>
          </cell>
          <cell r="E34">
            <v>133331000</v>
          </cell>
          <cell r="F34">
            <v>-136074901.08000001</v>
          </cell>
          <cell r="G34">
            <v>-44954166.210000001</v>
          </cell>
          <cell r="H34">
            <v>40902758.409999996</v>
          </cell>
        </row>
        <row r="35">
          <cell r="A35">
            <v>55210500</v>
          </cell>
          <cell r="B35" t="str">
            <v>Net cash used in/providesd by operating activities</v>
          </cell>
          <cell r="C35">
            <v>151900691.12</v>
          </cell>
          <cell r="D35">
            <v>158696000</v>
          </cell>
          <cell r="E35">
            <v>133331000</v>
          </cell>
          <cell r="F35">
            <v>-136074901.08000001</v>
          </cell>
          <cell r="G35">
            <v>-44954166.210000001</v>
          </cell>
          <cell r="H35">
            <v>40902758.409999996</v>
          </cell>
        </row>
        <row r="36">
          <cell r="A36">
            <v>55210510</v>
          </cell>
          <cell r="B36" t="str">
            <v>Purchases of property, plant and equipment"</v>
          </cell>
          <cell r="C36">
            <v>-361064189.45999998</v>
          </cell>
          <cell r="D36">
            <v>-162086000</v>
          </cell>
          <cell r="E36">
            <v>-94926000</v>
          </cell>
          <cell r="F36">
            <v>-91426791.400000006</v>
          </cell>
          <cell r="G36">
            <v>-11617000</v>
          </cell>
          <cell r="H36">
            <v>-1008398.06</v>
          </cell>
        </row>
        <row r="37">
          <cell r="A37">
            <v>55210520</v>
          </cell>
          <cell r="B37" t="str">
            <v>Proceeds from sales of property, plant and equipment"</v>
          </cell>
          <cell r="C37">
            <v>5453950.4500000002</v>
          </cell>
          <cell r="D37">
            <v>2232000</v>
          </cell>
          <cell r="E37">
            <v>270000</v>
          </cell>
          <cell r="F37">
            <v>335983.45</v>
          </cell>
          <cell r="G37">
            <v>2505000</v>
          </cell>
          <cell r="H37">
            <v>110967</v>
          </cell>
        </row>
        <row r="38">
          <cell r="A38">
            <v>55210530</v>
          </cell>
          <cell r="B38" t="str">
            <v>Acquisitions and investments, gross</v>
          </cell>
          <cell r="C38">
            <v>-129827422.36</v>
          </cell>
          <cell r="D38">
            <v>-78892000</v>
          </cell>
          <cell r="E38">
            <v>-1614000</v>
          </cell>
          <cell r="F38">
            <v>-42760422.359999999</v>
          </cell>
          <cell r="G38">
            <v>-6561000</v>
          </cell>
        </row>
        <row r="39">
          <cell r="A39">
            <v>55210540</v>
          </cell>
          <cell r="B39" t="str">
            <v>Cash acquired</v>
          </cell>
          <cell r="C39">
            <v>5306167.21</v>
          </cell>
          <cell r="F39">
            <v>4087167.21</v>
          </cell>
          <cell r="G39">
            <v>1219000</v>
          </cell>
        </row>
        <row r="40">
          <cell r="A40">
            <v>55210550</v>
          </cell>
          <cell r="B40" t="str">
            <v>Proceeds from disposition of business</v>
          </cell>
          <cell r="C40">
            <v>32858000</v>
          </cell>
          <cell r="D40">
            <v>27430000</v>
          </cell>
          <cell r="F40">
            <v>5257000</v>
          </cell>
          <cell r="G40">
            <v>171000</v>
          </cell>
        </row>
        <row r="41">
          <cell r="A41">
            <v>55210600</v>
          </cell>
          <cell r="B41" t="str">
            <v>Net cash used in/provided by investing activities of continu</v>
          </cell>
          <cell r="C41">
            <v>-447273494.16000003</v>
          </cell>
          <cell r="D41">
            <v>-211316000</v>
          </cell>
          <cell r="E41">
            <v>-96270000</v>
          </cell>
          <cell r="F41">
            <v>-124507063.09999999</v>
          </cell>
          <cell r="G41">
            <v>-14283000</v>
          </cell>
          <cell r="H41">
            <v>-897431.06</v>
          </cell>
        </row>
        <row r="42">
          <cell r="A42">
            <v>55210700</v>
          </cell>
          <cell r="B42" t="str">
            <v>Net cash used in/providesd by investing activities</v>
          </cell>
          <cell r="C42">
            <v>-447273494.16000003</v>
          </cell>
          <cell r="D42">
            <v>-211316000</v>
          </cell>
          <cell r="E42">
            <v>-96270000</v>
          </cell>
          <cell r="F42">
            <v>-124507063.09999999</v>
          </cell>
          <cell r="G42">
            <v>-14283000</v>
          </cell>
          <cell r="H42">
            <v>-897431.06</v>
          </cell>
        </row>
        <row r="43">
          <cell r="A43">
            <v>55210705</v>
          </cell>
          <cell r="B43" t="str">
            <v>Proceeds from short-term borrowings</v>
          </cell>
          <cell r="C43">
            <v>871402544.25999999</v>
          </cell>
          <cell r="D43">
            <v>112262000</v>
          </cell>
          <cell r="E43">
            <v>6531491.7300000004</v>
          </cell>
          <cell r="F43">
            <v>303190.13</v>
          </cell>
          <cell r="G43">
            <v>7969519.8099999996</v>
          </cell>
          <cell r="H43">
            <v>744336342.59000003</v>
          </cell>
        </row>
        <row r="44">
          <cell r="A44">
            <v>55210710</v>
          </cell>
          <cell r="B44" t="str">
            <v>Repayment of short-term borrowings</v>
          </cell>
          <cell r="C44">
            <v>-1037008115.33</v>
          </cell>
          <cell r="D44">
            <v>-324342000</v>
          </cell>
          <cell r="E44">
            <v>-4576715.2300000004</v>
          </cell>
          <cell r="F44">
            <v>-509265.83</v>
          </cell>
          <cell r="G44">
            <v>-8632284.5999999996</v>
          </cell>
          <cell r="H44">
            <v>-698947849.66999996</v>
          </cell>
        </row>
        <row r="45">
          <cell r="A45">
            <v>55210715</v>
          </cell>
          <cell r="B45" t="str">
            <v>Proceeds from loans payable to related parties (curr.+n.c.)</v>
          </cell>
          <cell r="C45">
            <v>542593954.54999995</v>
          </cell>
          <cell r="D45">
            <v>68000000</v>
          </cell>
          <cell r="F45">
            <v>266966246.81</v>
          </cell>
          <cell r="G45">
            <v>75135000</v>
          </cell>
          <cell r="H45">
            <v>132492707.73999999</v>
          </cell>
        </row>
        <row r="46">
          <cell r="A46">
            <v>55210716</v>
          </cell>
          <cell r="B46" t="str">
            <v>Proceeds from loans to related parties (curr.+n.c.)</v>
          </cell>
          <cell r="C46">
            <v>287056803.55000001</v>
          </cell>
          <cell r="E46">
            <v>46324763.950000003</v>
          </cell>
          <cell r="F46">
            <v>20535094.920000002</v>
          </cell>
          <cell r="G46">
            <v>9000</v>
          </cell>
          <cell r="H46">
            <v>220187944.68000001</v>
          </cell>
        </row>
        <row r="47">
          <cell r="A47">
            <v>55210717</v>
          </cell>
          <cell r="B47" t="str">
            <v>Repayment of loans to related parties (curr.+n.c.)</v>
          </cell>
          <cell r="C47">
            <v>-643504745.22000003</v>
          </cell>
          <cell r="F47">
            <v>-63062303.520000003</v>
          </cell>
          <cell r="G47">
            <v>-11050000</v>
          </cell>
          <cell r="H47">
            <v>-569392441.70000005</v>
          </cell>
        </row>
        <row r="48">
          <cell r="A48">
            <v>55210719</v>
          </cell>
          <cell r="B48" t="str">
            <v>Payments from lease liabilities (current and non-current)</v>
          </cell>
          <cell r="C48">
            <v>-236915498.34999999</v>
          </cell>
          <cell r="D48">
            <v>-180838000</v>
          </cell>
          <cell r="E48">
            <v>-14997299.35</v>
          </cell>
          <cell r="F48">
            <v>-26488002.920000002</v>
          </cell>
          <cell r="G48">
            <v>-11589817.23</v>
          </cell>
          <cell r="H48">
            <v>-3002378.85</v>
          </cell>
        </row>
        <row r="49">
          <cell r="A49">
            <v>55210720</v>
          </cell>
          <cell r="B49" t="str">
            <v>Rapayment from loans payable to related parties (curr.+n.c.)</v>
          </cell>
          <cell r="C49">
            <v>-212265460.11000001</v>
          </cell>
          <cell r="E49">
            <v>-103876000</v>
          </cell>
          <cell r="F49">
            <v>-108389460.11</v>
          </cell>
        </row>
        <row r="50">
          <cell r="A50">
            <v>55210725</v>
          </cell>
          <cell r="B50" t="str">
            <v>Proceeds from long-term debt (current and non-current)</v>
          </cell>
          <cell r="C50">
            <v>652276296.21000004</v>
          </cell>
          <cell r="D50">
            <v>233362000</v>
          </cell>
          <cell r="E50">
            <v>869727.34</v>
          </cell>
          <cell r="F50">
            <v>2061393.34</v>
          </cell>
          <cell r="G50">
            <v>897268.3</v>
          </cell>
          <cell r="H50">
            <v>415085907.23000002</v>
          </cell>
        </row>
        <row r="51">
          <cell r="A51">
            <v>55210730</v>
          </cell>
          <cell r="B51" t="str">
            <v>Repayment of long-term debt (current and non-current)</v>
          </cell>
          <cell r="C51">
            <v>-393457833.02999997</v>
          </cell>
          <cell r="D51">
            <v>-12875957.529999999</v>
          </cell>
          <cell r="E51">
            <v>-786968.44</v>
          </cell>
          <cell r="F51">
            <v>-5532656.3799999999</v>
          </cell>
          <cell r="G51">
            <v>-989176.68</v>
          </cell>
          <cell r="H51">
            <v>-373273074</v>
          </cell>
        </row>
        <row r="52">
          <cell r="A52">
            <v>55210752</v>
          </cell>
          <cell r="B52" t="str">
            <v>Proceeds from liabilities from Senior Notes</v>
          </cell>
          <cell r="C52">
            <v>0</v>
          </cell>
          <cell r="D52">
            <v>0</v>
          </cell>
        </row>
        <row r="53">
          <cell r="A53">
            <v>55210753</v>
          </cell>
          <cell r="B53" t="str">
            <v>Repayment of liabilities from Senior Notes</v>
          </cell>
          <cell r="C53">
            <v>-627212042.47000003</v>
          </cell>
          <cell r="D53">
            <v>-627212042.47000003</v>
          </cell>
        </row>
        <row r="54">
          <cell r="A54">
            <v>55210760</v>
          </cell>
          <cell r="B54" t="str">
            <v>Increase/Decrease of accounts receivable securitization prog</v>
          </cell>
          <cell r="C54">
            <v>520202000</v>
          </cell>
          <cell r="D54">
            <v>520202000</v>
          </cell>
        </row>
        <row r="55">
          <cell r="A55">
            <v>55210765</v>
          </cell>
          <cell r="B55" t="str">
            <v>Proceeds from exercise of stock options</v>
          </cell>
          <cell r="C55">
            <v>792000</v>
          </cell>
          <cell r="D55">
            <v>792000</v>
          </cell>
        </row>
        <row r="56">
          <cell r="A56">
            <v>55210770</v>
          </cell>
          <cell r="B56" t="str">
            <v>Dividends paid</v>
          </cell>
          <cell r="C56">
            <v>-77537909.099999994</v>
          </cell>
          <cell r="E56">
            <v>10696000</v>
          </cell>
          <cell r="F56">
            <v>-88233909.099999994</v>
          </cell>
        </row>
        <row r="57">
          <cell r="A57">
            <v>55210780</v>
          </cell>
          <cell r="B57" t="str">
            <v>Change in minority interest</v>
          </cell>
          <cell r="C57">
            <v>-49526368.170000002</v>
          </cell>
          <cell r="D57">
            <v>-55991000</v>
          </cell>
          <cell r="F57">
            <v>6799631.8300000001</v>
          </cell>
          <cell r="G57">
            <v>-335000</v>
          </cell>
        </row>
        <row r="58">
          <cell r="A58">
            <v>55210800</v>
          </cell>
          <cell r="B58" t="str">
            <v>Net cash used in/provided by financing activities of continu</v>
          </cell>
          <cell r="C58">
            <v>-403104373.20999998</v>
          </cell>
          <cell r="D58">
            <v>-266641000</v>
          </cell>
          <cell r="E58">
            <v>-59815000</v>
          </cell>
          <cell r="F58">
            <v>4449959.17</v>
          </cell>
          <cell r="G58">
            <v>51414509.600000001</v>
          </cell>
          <cell r="H58">
            <v>-132512841.98</v>
          </cell>
        </row>
        <row r="59">
          <cell r="A59">
            <v>55210900</v>
          </cell>
          <cell r="B59" t="str">
            <v>Net cash used in/providesd by financing activities</v>
          </cell>
          <cell r="C59">
            <v>-403104373.20999998</v>
          </cell>
          <cell r="D59">
            <v>-266641000</v>
          </cell>
          <cell r="E59">
            <v>-59815000</v>
          </cell>
          <cell r="F59">
            <v>4449959.17</v>
          </cell>
          <cell r="G59">
            <v>51414509.600000001</v>
          </cell>
          <cell r="H59">
            <v>-132512841.98</v>
          </cell>
        </row>
        <row r="60">
          <cell r="A60">
            <v>55210910</v>
          </cell>
          <cell r="B60" t="str">
            <v>Effect of exchange rate changes on cash and cash equivalents</v>
          </cell>
          <cell r="C60">
            <v>40038000</v>
          </cell>
          <cell r="D60">
            <v>10949000</v>
          </cell>
          <cell r="E60">
            <v>29089000</v>
          </cell>
        </row>
        <row r="61">
          <cell r="A61">
            <v>55210920</v>
          </cell>
          <cell r="B61" t="str">
            <v>Effect exchange rate changes on Cash&amp;C.eq.</v>
          </cell>
          <cell r="C61">
            <v>40038000</v>
          </cell>
          <cell r="D61">
            <v>10949000</v>
          </cell>
          <cell r="E61">
            <v>29089000</v>
          </cell>
        </row>
        <row r="62">
          <cell r="A62">
            <v>55210930</v>
          </cell>
          <cell r="B62" t="str">
            <v>Net decrease/increase in cash and cash equivalents</v>
          </cell>
          <cell r="C62">
            <v>-658439176.25</v>
          </cell>
          <cell r="D62">
            <v>-308312000</v>
          </cell>
          <cell r="E62">
            <v>6335000</v>
          </cell>
          <cell r="F62">
            <v>-256132005.00999999</v>
          </cell>
          <cell r="G62">
            <v>-7822656.6100000003</v>
          </cell>
          <cell r="H62">
            <v>-92507514.629999995</v>
          </cell>
        </row>
        <row r="63">
          <cell r="A63">
            <v>55210935</v>
          </cell>
          <cell r="B63" t="str">
            <v>Cash and cash equivalents at beginning of period, Average r</v>
          </cell>
          <cell r="C63">
            <v>2173913000</v>
          </cell>
          <cell r="D63">
            <v>1481655000</v>
          </cell>
          <cell r="E63">
            <v>692258000</v>
          </cell>
        </row>
        <row r="64">
          <cell r="A64">
            <v>55300102</v>
          </cell>
          <cell r="B64" t="str">
            <v>Cash and cash equivalents at beginning of period, historica</v>
          </cell>
          <cell r="C64">
            <v>-2173913000</v>
          </cell>
          <cell r="D64">
            <v>-1481655000</v>
          </cell>
          <cell r="E64">
            <v>-692258000</v>
          </cell>
        </row>
        <row r="65">
          <cell r="A65">
            <v>55210940</v>
          </cell>
          <cell r="B65" t="str">
            <v>Trans.Eff.of Cash (beginning of period)</v>
          </cell>
          <cell r="C65">
            <v>0</v>
          </cell>
          <cell r="D65">
            <v>0</v>
          </cell>
          <cell r="E65">
            <v>0</v>
          </cell>
        </row>
        <row r="66">
          <cell r="A66">
            <v>55300101</v>
          </cell>
          <cell r="B66" t="str">
            <v>Cash and cash equivalents at beginning of period, historica</v>
          </cell>
          <cell r="C66">
            <v>2763163487.1999998</v>
          </cell>
          <cell r="D66">
            <v>1481655000</v>
          </cell>
          <cell r="E66">
            <v>692258000</v>
          </cell>
          <cell r="F66">
            <v>414056622.99000001</v>
          </cell>
          <cell r="G66">
            <v>68394000</v>
          </cell>
          <cell r="H66">
            <v>106799864.20999999</v>
          </cell>
        </row>
        <row r="67">
          <cell r="A67">
            <v>55210945</v>
          </cell>
          <cell r="B67" t="str">
            <v>Cash at the beginning of period, actual av. Rate"</v>
          </cell>
          <cell r="C67">
            <v>2763163487.1999998</v>
          </cell>
          <cell r="D67">
            <v>1481655000</v>
          </cell>
          <cell r="E67">
            <v>692258000</v>
          </cell>
          <cell r="F67">
            <v>414056622.99000001</v>
          </cell>
          <cell r="G67">
            <v>68394000</v>
          </cell>
          <cell r="H67">
            <v>106799864.20999999</v>
          </cell>
        </row>
        <row r="68">
          <cell r="A68">
            <v>55210950</v>
          </cell>
          <cell r="B68" t="str">
            <v>Cash and cash equivalents at the end of period</v>
          </cell>
          <cell r="C68">
            <v>2104724310.95</v>
          </cell>
          <cell r="D68">
            <v>1173343000</v>
          </cell>
          <cell r="E68">
            <v>698593000</v>
          </cell>
          <cell r="F68">
            <v>157924617.97999999</v>
          </cell>
          <cell r="G68">
            <v>60571343.390000001</v>
          </cell>
          <cell r="H68">
            <v>14292349.58</v>
          </cell>
        </row>
        <row r="69">
          <cell r="A69">
            <v>55210980</v>
          </cell>
          <cell r="B69" t="str">
            <v>Cash end of period with Spot/Aver.Balance</v>
          </cell>
          <cell r="C69">
            <v>2217465445.1199999</v>
          </cell>
          <cell r="D69">
            <v>1193127576.6099999</v>
          </cell>
          <cell r="E69">
            <v>698593000</v>
          </cell>
          <cell r="F69">
            <v>226891175.53999999</v>
          </cell>
          <cell r="G69">
            <v>84561343.390000001</v>
          </cell>
          <cell r="H69">
            <v>14292349.58</v>
          </cell>
        </row>
        <row r="70">
          <cell r="A70">
            <v>55210990</v>
          </cell>
          <cell r="B70" t="str">
            <v>F 25 Cash flow statement</v>
          </cell>
          <cell r="C70">
            <v>2217465445.1199999</v>
          </cell>
          <cell r="D70">
            <v>1193127576.6099999</v>
          </cell>
          <cell r="E70">
            <v>698593000</v>
          </cell>
          <cell r="F70">
            <v>226891175.53999999</v>
          </cell>
          <cell r="G70">
            <v>84561343.390000001</v>
          </cell>
          <cell r="H70">
            <v>14292349.58</v>
          </cell>
        </row>
        <row r="74">
          <cell r="A74">
            <v>55210980</v>
          </cell>
          <cell r="B74" t="str">
            <v>Cash end of period with Spot/Aver.Balance</v>
          </cell>
          <cell r="C74">
            <v>1996595929.4000001</v>
          </cell>
          <cell r="D74">
            <v>1087345808</v>
          </cell>
          <cell r="E74">
            <v>485221000</v>
          </cell>
          <cell r="F74">
            <v>290833321.52999997</v>
          </cell>
          <cell r="G74">
            <v>127949612</v>
          </cell>
          <cell r="H74">
            <v>5246187.87</v>
          </cell>
        </row>
        <row r="75">
          <cell r="A75">
            <v>55210990</v>
          </cell>
          <cell r="B75" t="str">
            <v>F 25 Cash flow statement</v>
          </cell>
          <cell r="C75">
            <v>1996595929.4000001</v>
          </cell>
          <cell r="D75">
            <v>1087345808</v>
          </cell>
          <cell r="E75">
            <v>485221000</v>
          </cell>
          <cell r="F75">
            <v>290833321.52999997</v>
          </cell>
          <cell r="G75">
            <v>127949612</v>
          </cell>
          <cell r="H75">
            <v>5246187.87</v>
          </cell>
        </row>
      </sheetData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 FMC_Fre ex FMC_Group"/>
      <sheetName val="Flash"/>
      <sheetName val="EAT Calculation"/>
      <sheetName val="FX impact on P&amp;L"/>
      <sheetName val="EAT per Bus.Segm. inkl. Zinsänd"/>
      <sheetName val="Währungseffekt ink.Zinsänderung"/>
      <sheetName val="EAT_Flash vs Estimate"/>
      <sheetName val="Währungseffekt vor one time"/>
      <sheetName val="BExRepositorySheet"/>
      <sheetName val="EAT Calc. bef. Other Income"/>
      <sheetName val="FX impact_ bef. Other Income"/>
      <sheetName val="FX impact_ excl. Biosimilars"/>
      <sheetName val="FX impact_ bef. Other Incom_CV"/>
      <sheetName val="Calc. Impact of Coronavirus"/>
      <sheetName val="Impact of Coronavirus"/>
      <sheetName val="Currency Analysis"/>
      <sheetName val="FX statistics"/>
      <sheetName val="BCS"/>
    </sheetNames>
    <sheetDataSet>
      <sheetData sheetId="0"/>
      <sheetData sheetId="1">
        <row r="7">
          <cell r="D7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F8">
            <v>9080</v>
          </cell>
        </row>
      </sheetData>
      <sheetData sheetId="11">
        <row r="66">
          <cell r="B66" t="str">
            <v>Biosimilars Business YTD</v>
          </cell>
          <cell r="C66">
            <v>1</v>
          </cell>
          <cell r="D66">
            <v>2</v>
          </cell>
          <cell r="E66">
            <v>3</v>
          </cell>
          <cell r="F66">
            <v>4</v>
          </cell>
          <cell r="G66">
            <v>5</v>
          </cell>
          <cell r="H66">
            <v>6</v>
          </cell>
          <cell r="I66">
            <v>7</v>
          </cell>
          <cell r="J66">
            <v>8</v>
          </cell>
          <cell r="K66">
            <v>9</v>
          </cell>
          <cell r="L66">
            <v>10</v>
          </cell>
          <cell r="M66">
            <v>11</v>
          </cell>
          <cell r="N66">
            <v>12</v>
          </cell>
        </row>
        <row r="67">
          <cell r="B67"/>
          <cell r="C67"/>
          <cell r="E67"/>
          <cell r="F67"/>
          <cell r="G67"/>
          <cell r="H67"/>
          <cell r="I67"/>
          <cell r="J67"/>
          <cell r="K67"/>
          <cell r="L67"/>
          <cell r="M67"/>
          <cell r="N67"/>
        </row>
        <row r="68">
          <cell r="B68" t="str">
            <v>actual rates</v>
          </cell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</row>
        <row r="69">
          <cell r="A69" t="str">
            <v>EBIT actual rates</v>
          </cell>
          <cell r="B69" t="str">
            <v>EBIT</v>
          </cell>
          <cell r="C69">
            <v>-9.3850599900000002</v>
          </cell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</row>
        <row r="70">
          <cell r="A70" t="str">
            <v>Net Interest actual rates</v>
          </cell>
          <cell r="B70" t="str">
            <v>Net Interest</v>
          </cell>
          <cell r="C70">
            <v>-0.63506028703703699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</row>
        <row r="71">
          <cell r="A71" t="str">
            <v>Income Tax actual rates</v>
          </cell>
          <cell r="B71" t="str">
            <v>Income Tax</v>
          </cell>
          <cell r="C71">
            <v>3.0561366844962965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</row>
        <row r="72">
          <cell r="A72" t="str">
            <v>NCI actual rates</v>
          </cell>
          <cell r="B72" t="str">
            <v>NCI</v>
          </cell>
          <cell r="C72">
            <v>0</v>
          </cell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</row>
        <row r="73"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</row>
        <row r="74">
          <cell r="A74" t="str">
            <v>EAT actual rates</v>
          </cell>
          <cell r="B74" t="str">
            <v>EAT</v>
          </cell>
          <cell r="C74">
            <v>-6.9639835925407407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-53</v>
          </cell>
          <cell r="I74">
            <v>0</v>
          </cell>
          <cell r="J74">
            <v>0</v>
          </cell>
          <cell r="K74">
            <v>-82</v>
          </cell>
          <cell r="L74">
            <v>0</v>
          </cell>
          <cell r="M74">
            <v>0</v>
          </cell>
          <cell r="N74">
            <v>0</v>
          </cell>
        </row>
        <row r="75"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</row>
        <row r="76">
          <cell r="B76" t="str">
            <v>constant currency</v>
          </cell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</row>
        <row r="77">
          <cell r="A77" t="str">
            <v>EBIT constant currency</v>
          </cell>
          <cell r="B77" t="str">
            <v>EBIT</v>
          </cell>
          <cell r="C77">
            <v>-9.250398340000018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</row>
        <row r="78">
          <cell r="A78" t="str">
            <v>Net Interest constant currency</v>
          </cell>
          <cell r="B78" t="str">
            <v>Net Interest</v>
          </cell>
          <cell r="C78">
            <v>-0.63506028703703699</v>
          </cell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</row>
        <row r="79">
          <cell r="A79" t="str">
            <v>Income Tax constant currency</v>
          </cell>
          <cell r="B79" t="str">
            <v>Income Tax</v>
          </cell>
          <cell r="C79">
            <v>3.0150648812463032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</row>
        <row r="80">
          <cell r="A80" t="str">
            <v>NCI constant currency</v>
          </cell>
          <cell r="B80" t="str">
            <v>NCI</v>
          </cell>
          <cell r="C80">
            <v>0</v>
          </cell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</row>
        <row r="81"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</row>
        <row r="82">
          <cell r="A82" t="str">
            <v>EAT constant currency</v>
          </cell>
          <cell r="B82" t="str">
            <v>EAT</v>
          </cell>
          <cell r="C82">
            <v>-6.8703937457907518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-51</v>
          </cell>
          <cell r="I82">
            <v>0</v>
          </cell>
          <cell r="J82">
            <v>0</v>
          </cell>
          <cell r="K82">
            <v>-81</v>
          </cell>
          <cell r="L82">
            <v>0</v>
          </cell>
          <cell r="M82">
            <v>0</v>
          </cell>
          <cell r="N82">
            <v>0</v>
          </cell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</row>
        <row r="84">
          <cell r="B84" t="str">
            <v>budget rates</v>
          </cell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</row>
        <row r="85">
          <cell r="A85" t="str">
            <v>EBIT budget rates</v>
          </cell>
          <cell r="B85" t="str">
            <v>EBIT</v>
          </cell>
          <cell r="C85">
            <v>-8.9350181300000031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</row>
        <row r="86">
          <cell r="A86" t="str">
            <v>Net Interest budget rates</v>
          </cell>
          <cell r="B86" t="str">
            <v>Net Interest</v>
          </cell>
          <cell r="C86">
            <v>-0.63506028703703699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</row>
        <row r="87">
          <cell r="A87" t="str">
            <v>Income Tax budget rates</v>
          </cell>
          <cell r="B87" t="str">
            <v>Income Tax</v>
          </cell>
          <cell r="C87">
            <v>3.0561366844962965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</row>
        <row r="88">
          <cell r="A88" t="str">
            <v>NCI budget rates</v>
          </cell>
          <cell r="B88" t="str">
            <v>NCI</v>
          </cell>
          <cell r="C88">
            <v>0</v>
          </cell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</row>
        <row r="89"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</row>
        <row r="90">
          <cell r="A90" t="str">
            <v>EAT budget rates</v>
          </cell>
          <cell r="B90" t="str">
            <v>EAT</v>
          </cell>
          <cell r="C90">
            <v>-6.5139417325407436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</row>
        <row r="92"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</row>
      </sheetData>
      <sheetData sheetId="12">
        <row r="8">
          <cell r="E8">
            <v>9203</v>
          </cell>
        </row>
      </sheetData>
      <sheetData sheetId="13"/>
      <sheetData sheetId="14"/>
      <sheetData sheetId="15"/>
      <sheetData sheetId="16"/>
      <sheetData sheetId="17">
        <row r="9">
          <cell r="A9" t="str">
            <v/>
          </cell>
          <cell r="B9" t="str">
            <v>ACT January 2020</v>
          </cell>
          <cell r="C9" t="str">
            <v>ACT February 2020</v>
          </cell>
          <cell r="D9" t="str">
            <v>ACT March 2020</v>
          </cell>
          <cell r="E9" t="str">
            <v>ACT April 2020</v>
          </cell>
          <cell r="F9" t="str">
            <v>ACT May 2020</v>
          </cell>
          <cell r="G9" t="str">
            <v>ACT June 2020</v>
          </cell>
          <cell r="H9" t="str">
            <v>ACT July 2020</v>
          </cell>
          <cell r="I9" t="str">
            <v>ACT August 2020</v>
          </cell>
          <cell r="J9" t="str">
            <v>ACT September 2020</v>
          </cell>
          <cell r="K9" t="str">
            <v>ACT October 2020</v>
          </cell>
          <cell r="L9" t="str">
            <v>ACT November 2020</v>
          </cell>
          <cell r="M9" t="str">
            <v>ACT December 2020</v>
          </cell>
          <cell r="N9" t="str">
            <v>@PYR January 2020</v>
          </cell>
          <cell r="O9" t="str">
            <v>@PYR February 2020</v>
          </cell>
          <cell r="P9" t="str">
            <v>@PYR March 2020</v>
          </cell>
          <cell r="Q9" t="str">
            <v>@PYR April 2020</v>
          </cell>
          <cell r="R9" t="str">
            <v>@PYR May 2020</v>
          </cell>
          <cell r="S9" t="str">
            <v>@PYR June 2020</v>
          </cell>
          <cell r="T9" t="str">
            <v>@PYR July 2020</v>
          </cell>
          <cell r="U9" t="str">
            <v>@PYR August 2020</v>
          </cell>
          <cell r="V9" t="str">
            <v>@PYR September 2020</v>
          </cell>
          <cell r="W9" t="str">
            <v>@PYR October 2020</v>
          </cell>
          <cell r="X9" t="str">
            <v>@PYR November 2020</v>
          </cell>
          <cell r="Y9" t="str">
            <v>@PYR December 2020</v>
          </cell>
          <cell r="Z9" t="str">
            <v>@BDGR January 2020</v>
          </cell>
          <cell r="AA9" t="str">
            <v>@BDGR February 2020</v>
          </cell>
          <cell r="AB9" t="str">
            <v>@BDGR March 2020</v>
          </cell>
          <cell r="AC9" t="str">
            <v>@BDGR April 2020</v>
          </cell>
          <cell r="AD9" t="str">
            <v>@BDGR May 2020</v>
          </cell>
          <cell r="AE9" t="str">
            <v>@BDGR June 2020</v>
          </cell>
          <cell r="AF9" t="str">
            <v>@BDGR July 2020</v>
          </cell>
          <cell r="AG9" t="str">
            <v>@BDGR August 2020</v>
          </cell>
          <cell r="AH9" t="str">
            <v>@BDGR September 2020</v>
          </cell>
          <cell r="AI9" t="str">
            <v>@BDGR October 2020</v>
          </cell>
          <cell r="AJ9" t="str">
            <v>@BDGR November 2020</v>
          </cell>
          <cell r="AK9" t="str">
            <v>@BDGR December 2020</v>
          </cell>
          <cell r="AL9" t="str">
            <v>ACT January 2019</v>
          </cell>
          <cell r="AM9" t="str">
            <v>ACT February 2019</v>
          </cell>
          <cell r="AN9" t="str">
            <v>ACT March 2019</v>
          </cell>
          <cell r="AO9" t="str">
            <v>ACT April 2019</v>
          </cell>
          <cell r="AP9" t="str">
            <v>ACT May 2019</v>
          </cell>
          <cell r="AQ9" t="str">
            <v>ACT June 2019</v>
          </cell>
          <cell r="AR9" t="str">
            <v>ACT July 2019</v>
          </cell>
          <cell r="AS9" t="str">
            <v>ACT August 2019</v>
          </cell>
          <cell r="AT9" t="str">
            <v>ACT September 2019</v>
          </cell>
          <cell r="AU9" t="str">
            <v>ACT October 2019</v>
          </cell>
          <cell r="AV9" t="str">
            <v>ACT November 2019</v>
          </cell>
          <cell r="AW9" t="str">
            <v>ACT December 2019</v>
          </cell>
          <cell r="AX9" t="str">
            <v>BDG January 2020</v>
          </cell>
          <cell r="AY9" t="str">
            <v>BDG February 2020</v>
          </cell>
          <cell r="AZ9" t="str">
            <v>BDG March 2020</v>
          </cell>
          <cell r="BA9" t="str">
            <v>BDG April 2020</v>
          </cell>
          <cell r="BB9" t="str">
            <v>BDG May 2020</v>
          </cell>
          <cell r="BC9" t="str">
            <v>BDG June 2020</v>
          </cell>
          <cell r="BD9" t="str">
            <v>BDG July 2020</v>
          </cell>
          <cell r="BE9" t="str">
            <v>BDG August 2020</v>
          </cell>
          <cell r="BF9" t="str">
            <v>BDG September 2020</v>
          </cell>
          <cell r="BG9" t="str">
            <v>BDG October 2020</v>
          </cell>
          <cell r="BH9" t="str">
            <v>BDG November 2020</v>
          </cell>
          <cell r="BI9" t="str">
            <v>BDG December 2020</v>
          </cell>
          <cell r="BJ9" t="str">
            <v>FC0 Jan YTD 2020</v>
          </cell>
          <cell r="BK9" t="str">
            <v>FC0 Feb YTD 2020</v>
          </cell>
          <cell r="BL9" t="str">
            <v>FC0 Q1 2020</v>
          </cell>
          <cell r="BM9" t="str">
            <v>FC0 H1 2020</v>
          </cell>
          <cell r="BN9" t="str">
            <v>FC0 Q1-3 2020</v>
          </cell>
          <cell r="BO9" t="str">
            <v>FC0 Q1-4 2020</v>
          </cell>
          <cell r="BP9" t="str">
            <v>FC1 Apr YTD 2020</v>
          </cell>
          <cell r="BQ9" t="str">
            <v>FC1 May YTD 2020</v>
          </cell>
          <cell r="BR9" t="str">
            <v>FC1 H1 2020</v>
          </cell>
          <cell r="BS9" t="str">
            <v>FC1 Q1-3 2020</v>
          </cell>
          <cell r="BT9" t="str">
            <v>FC1 Q1-4 2020</v>
          </cell>
          <cell r="BU9" t="str">
            <v>FC2 Jul YTD 2020</v>
          </cell>
          <cell r="BV9" t="str">
            <v>FC2 Aug YTD 2020</v>
          </cell>
          <cell r="BW9" t="str">
            <v>FC2 Q1-3 2020</v>
          </cell>
          <cell r="BX9" t="str">
            <v>FC2 Q1-4 2020</v>
          </cell>
          <cell r="BY9" t="str">
            <v>FC3 Oct YTD 2020</v>
          </cell>
          <cell r="BZ9" t="str">
            <v>FC3 Nov YTD 2020</v>
          </cell>
          <cell r="CA9" t="str">
            <v>FC3 Q1-4 2020</v>
          </cell>
        </row>
        <row r="10">
          <cell r="A10" t="str">
            <v>Sales Total</v>
          </cell>
          <cell r="B10">
            <v>1480457946.6600001</v>
          </cell>
          <cell r="C10">
            <v>2906551969.8099999</v>
          </cell>
          <cell r="D10">
            <v>4489828170.54</v>
          </cell>
          <cell r="E10">
            <v>4489828170.54</v>
          </cell>
          <cell r="F10">
            <v>4489828170.54</v>
          </cell>
          <cell r="G10">
            <v>4489828170.54</v>
          </cell>
          <cell r="H10">
            <v>4489828170.54</v>
          </cell>
          <cell r="I10">
            <v>4489828170.54</v>
          </cell>
          <cell r="J10">
            <v>4489828170.54</v>
          </cell>
          <cell r="K10">
            <v>4489828170.54</v>
          </cell>
          <cell r="L10">
            <v>4489828170.54</v>
          </cell>
          <cell r="M10">
            <v>4489828170.54</v>
          </cell>
          <cell r="N10">
            <v>1455114006.3299999</v>
          </cell>
          <cell r="O10">
            <v>2846987134.4499998</v>
          </cell>
          <cell r="P10">
            <v>4426201743.0600004</v>
          </cell>
          <cell r="Q10">
            <v>4426201743.0600004</v>
          </cell>
          <cell r="R10">
            <v>4426201743.0600004</v>
          </cell>
          <cell r="S10">
            <v>4426201743.0600004</v>
          </cell>
          <cell r="T10">
            <v>4426201743.0600004</v>
          </cell>
          <cell r="U10">
            <v>4426201743.0600004</v>
          </cell>
          <cell r="V10">
            <v>4426201743.0600004</v>
          </cell>
          <cell r="W10">
            <v>4426201743.0600004</v>
          </cell>
          <cell r="X10">
            <v>4426201743.0600004</v>
          </cell>
          <cell r="Y10">
            <v>4426201743.0600004</v>
          </cell>
          <cell r="Z10">
            <v>1437781101.8599999</v>
          </cell>
          <cell r="AA10">
            <v>2805757696.52</v>
          </cell>
          <cell r="AB10">
            <v>4355195868.3599997</v>
          </cell>
          <cell r="AC10">
            <v>4355195868.3599997</v>
          </cell>
          <cell r="AD10">
            <v>4355195868.3599997</v>
          </cell>
          <cell r="AE10">
            <v>4355195868.3599997</v>
          </cell>
          <cell r="AF10">
            <v>4355195868.3599997</v>
          </cell>
          <cell r="AG10">
            <v>4355195868.3599997</v>
          </cell>
          <cell r="AH10">
            <v>4355195868.3599997</v>
          </cell>
          <cell r="AI10">
            <v>4355195868.3599997</v>
          </cell>
          <cell r="AJ10">
            <v>4355195868.3599997</v>
          </cell>
          <cell r="AK10">
            <v>4355195868.3599997</v>
          </cell>
          <cell r="AL10">
            <v>1382785187.78</v>
          </cell>
          <cell r="AM10">
            <v>2667618326.1500001</v>
          </cell>
          <cell r="AN10">
            <v>4132557001.1700001</v>
          </cell>
          <cell r="AO10">
            <v>5577283342.5799999</v>
          </cell>
          <cell r="AP10">
            <v>7078710604.1000004</v>
          </cell>
          <cell r="AQ10">
            <v>8477588510.1400003</v>
          </cell>
          <cell r="AR10">
            <v>10011748572.030001</v>
          </cell>
          <cell r="AS10">
            <v>11530293622.08</v>
          </cell>
          <cell r="AT10">
            <v>12896591504.040001</v>
          </cell>
          <cell r="AU10">
            <v>14451617519.219999</v>
          </cell>
          <cell r="AV10">
            <v>15986333606.559999</v>
          </cell>
          <cell r="AW10">
            <v>17476555066.560001</v>
          </cell>
          <cell r="AX10">
            <v>1470337400.23</v>
          </cell>
          <cell r="AY10">
            <v>2893797717.0900002</v>
          </cell>
          <cell r="AZ10">
            <v>4396859787.5799999</v>
          </cell>
          <cell r="BA10">
            <v>5895705604.8900003</v>
          </cell>
          <cell r="BB10">
            <v>7402888769.1099997</v>
          </cell>
          <cell r="BC10">
            <v>8941298769.5499992</v>
          </cell>
          <cell r="BD10">
            <v>10535944484.49</v>
          </cell>
          <cell r="BE10">
            <v>12101953856.129999</v>
          </cell>
          <cell r="BF10">
            <v>13685088040.309999</v>
          </cell>
          <cell r="BG10">
            <v>15302490823</v>
          </cell>
          <cell r="BH10">
            <v>16854484553.33</v>
          </cell>
          <cell r="BI10">
            <v>18496380996.119999</v>
          </cell>
          <cell r="BJ10">
            <v>2939970141.25</v>
          </cell>
          <cell r="BK10">
            <v>5831255198.9399996</v>
          </cell>
          <cell r="BL10">
            <v>4451722794.54</v>
          </cell>
          <cell r="BM10">
            <v>9103245139.1000004</v>
          </cell>
          <cell r="BN10">
            <v>13828575092.07</v>
          </cell>
          <cell r="BO10">
            <v>18739418010.360001</v>
          </cell>
          <cell r="BP10"/>
          <cell r="BQ10"/>
          <cell r="BR10"/>
          <cell r="BS10"/>
          <cell r="BT10"/>
          <cell r="BU10"/>
          <cell r="BV10"/>
          <cell r="BW10"/>
          <cell r="BX10"/>
          <cell r="BY10"/>
          <cell r="BZ10"/>
          <cell r="CA10"/>
        </row>
        <row r="11">
          <cell r="A11" t="str">
            <v/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</row>
        <row r="12">
          <cell r="A12" t="str">
            <v>EBIT Total</v>
          </cell>
          <cell r="B12">
            <v>153163230.78999999</v>
          </cell>
          <cell r="C12">
            <v>310505527.68000001</v>
          </cell>
          <cell r="D12">
            <v>571655310.91999996</v>
          </cell>
          <cell r="E12">
            <v>571655310.91999996</v>
          </cell>
          <cell r="F12">
            <v>571655310.91999996</v>
          </cell>
          <cell r="G12">
            <v>571655310.91999996</v>
          </cell>
          <cell r="H12">
            <v>571655310.91999996</v>
          </cell>
          <cell r="I12">
            <v>571655310.91999996</v>
          </cell>
          <cell r="J12">
            <v>571655310.91999996</v>
          </cell>
          <cell r="K12">
            <v>571655310.91999996</v>
          </cell>
          <cell r="L12">
            <v>571655310.91999996</v>
          </cell>
          <cell r="M12">
            <v>571655310.91999996</v>
          </cell>
          <cell r="N12">
            <v>150315380.56</v>
          </cell>
          <cell r="O12">
            <v>300574544.19999999</v>
          </cell>
          <cell r="P12">
            <v>558565653.37</v>
          </cell>
          <cell r="Q12">
            <v>558565653.37</v>
          </cell>
          <cell r="R12">
            <v>558565653.37</v>
          </cell>
          <cell r="S12">
            <v>558565653.37</v>
          </cell>
          <cell r="T12">
            <v>558565653.37</v>
          </cell>
          <cell r="U12">
            <v>558565653.37</v>
          </cell>
          <cell r="V12">
            <v>558565653.37</v>
          </cell>
          <cell r="W12">
            <v>558565653.37</v>
          </cell>
          <cell r="X12">
            <v>558565653.37</v>
          </cell>
          <cell r="Y12">
            <v>558565653.37</v>
          </cell>
          <cell r="Z12">
            <v>149424138.94</v>
          </cell>
          <cell r="AA12">
            <v>298185997.63</v>
          </cell>
          <cell r="AB12">
            <v>552590458.12</v>
          </cell>
          <cell r="AC12">
            <v>552590458.12</v>
          </cell>
          <cell r="AD12">
            <v>552590458.12</v>
          </cell>
          <cell r="AE12">
            <v>552590458.12</v>
          </cell>
          <cell r="AF12">
            <v>552590458.12</v>
          </cell>
          <cell r="AG12">
            <v>552590458.12</v>
          </cell>
          <cell r="AH12">
            <v>552590458.12</v>
          </cell>
          <cell r="AI12">
            <v>552590458.12</v>
          </cell>
          <cell r="AJ12">
            <v>552590458.12</v>
          </cell>
          <cell r="AK12">
            <v>552590458.12</v>
          </cell>
          <cell r="AL12">
            <v>178834554.84</v>
          </cell>
          <cell r="AM12">
            <v>312484446.44999999</v>
          </cell>
          <cell r="AN12">
            <v>556550395.49000001</v>
          </cell>
          <cell r="AO12">
            <v>720525572.64999998</v>
          </cell>
          <cell r="AP12">
            <v>939783170.38999999</v>
          </cell>
          <cell r="AQ12">
            <v>1073206861.6799999</v>
          </cell>
          <cell r="AR12">
            <v>1315683595.8199999</v>
          </cell>
          <cell r="AS12">
            <v>1519804189.3699999</v>
          </cell>
          <cell r="AT12">
            <v>1692795006.5</v>
          </cell>
          <cell r="AU12">
            <v>1917694808.27</v>
          </cell>
          <cell r="AV12">
            <v>2186148714.7600002</v>
          </cell>
          <cell r="AW12">
            <v>2356358490.96</v>
          </cell>
          <cell r="AX12">
            <v>198231400.80000001</v>
          </cell>
          <cell r="AY12">
            <v>377226843.25</v>
          </cell>
          <cell r="AZ12">
            <v>584444002.02999997</v>
          </cell>
          <cell r="BA12">
            <v>760320930.15999997</v>
          </cell>
          <cell r="BB12">
            <v>955014030.71000004</v>
          </cell>
          <cell r="BC12">
            <v>1155438591.1800001</v>
          </cell>
          <cell r="BD12">
            <v>1369010725.79</v>
          </cell>
          <cell r="BE12">
            <v>1566907029.25</v>
          </cell>
          <cell r="BF12">
            <v>1785607763.48</v>
          </cell>
          <cell r="BG12">
            <v>2017012798.24</v>
          </cell>
          <cell r="BH12">
            <v>2228382482.96</v>
          </cell>
          <cell r="BI12">
            <v>2542125338.71</v>
          </cell>
          <cell r="BJ12">
            <v>328071760.45999998</v>
          </cell>
          <cell r="BK12">
            <v>670354751.00999999</v>
          </cell>
          <cell r="BL12">
            <v>551747532.16999996</v>
          </cell>
          <cell r="BM12">
            <v>1144466078.25</v>
          </cell>
          <cell r="BN12">
            <v>1753957373.8199999</v>
          </cell>
          <cell r="BO12">
            <v>2582668140.0799999</v>
          </cell>
          <cell r="BP12"/>
          <cell r="BQ12"/>
          <cell r="BR12"/>
          <cell r="BS12"/>
          <cell r="BT12"/>
          <cell r="BU12"/>
          <cell r="BV12"/>
          <cell r="BW12"/>
          <cell r="BX12"/>
          <cell r="BY12"/>
          <cell r="BZ12"/>
          <cell r="CA12"/>
        </row>
        <row r="13">
          <cell r="A13" t="str">
            <v/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</row>
        <row r="14">
          <cell r="A14" t="str">
            <v>Net interest</v>
          </cell>
          <cell r="B14">
            <v>-34483990.420000002</v>
          </cell>
          <cell r="C14">
            <v>-68967980.849999994</v>
          </cell>
          <cell r="D14">
            <v>-103749488.20999999</v>
          </cell>
          <cell r="E14">
            <v>-103749488.20999999</v>
          </cell>
          <cell r="F14">
            <v>-103749488.20999999</v>
          </cell>
          <cell r="G14">
            <v>-103749488.20999999</v>
          </cell>
          <cell r="H14">
            <v>-103749488.20999999</v>
          </cell>
          <cell r="I14">
            <v>-103749488.20999999</v>
          </cell>
          <cell r="J14">
            <v>-103749488.20999999</v>
          </cell>
          <cell r="K14">
            <v>-103749488.20999999</v>
          </cell>
          <cell r="L14">
            <v>-103749488.20999999</v>
          </cell>
          <cell r="M14">
            <v>-103749488.20999999</v>
          </cell>
          <cell r="N14">
            <v>-34090084.990000002</v>
          </cell>
          <cell r="O14">
            <v>-68180169.980000004</v>
          </cell>
          <cell r="P14">
            <v>-102083663.31999999</v>
          </cell>
          <cell r="Q14">
            <v>-102083663.31999999</v>
          </cell>
          <cell r="R14">
            <v>-102083663.31999999</v>
          </cell>
          <cell r="S14">
            <v>-102083663.31999999</v>
          </cell>
          <cell r="T14">
            <v>-102083663.31999999</v>
          </cell>
          <cell r="U14">
            <v>-102083663.31999999</v>
          </cell>
          <cell r="V14">
            <v>-102083663.31999999</v>
          </cell>
          <cell r="W14">
            <v>-102083663.31999999</v>
          </cell>
          <cell r="X14">
            <v>-102083663.31999999</v>
          </cell>
          <cell r="Y14">
            <v>-102083663.31999999</v>
          </cell>
          <cell r="Z14">
            <v>-33584408.060000002</v>
          </cell>
          <cell r="AA14">
            <v>-67168816.129999995</v>
          </cell>
          <cell r="AB14">
            <v>-100677595.34</v>
          </cell>
          <cell r="AC14">
            <v>-100677595.34</v>
          </cell>
          <cell r="AD14">
            <v>-100677595.34</v>
          </cell>
          <cell r="AE14">
            <v>-100677595.34</v>
          </cell>
          <cell r="AF14">
            <v>-100677595.34</v>
          </cell>
          <cell r="AG14">
            <v>-100677595.34</v>
          </cell>
          <cell r="AH14">
            <v>-100677595.34</v>
          </cell>
          <cell r="AI14">
            <v>-100677595.34</v>
          </cell>
          <cell r="AJ14">
            <v>-100677595.34</v>
          </cell>
          <cell r="AK14">
            <v>-100677595.34</v>
          </cell>
          <cell r="AL14">
            <v>-35857774.890000001</v>
          </cell>
          <cell r="AM14">
            <v>-70859822.379999995</v>
          </cell>
          <cell r="AN14">
            <v>-107848618.13</v>
          </cell>
          <cell r="AO14">
            <v>-148903922.63999999</v>
          </cell>
          <cell r="AP14">
            <v>-189959227.13999999</v>
          </cell>
          <cell r="AQ14">
            <v>-222202604.61000001</v>
          </cell>
          <cell r="AR14">
            <v>-261151265.34</v>
          </cell>
          <cell r="AS14">
            <v>-300099925.98000002</v>
          </cell>
          <cell r="AT14">
            <v>-326927079.85000002</v>
          </cell>
          <cell r="AU14">
            <v>-360542702.93000001</v>
          </cell>
          <cell r="AV14">
            <v>-394158325.79000002</v>
          </cell>
          <cell r="AW14">
            <v>-429444166.67000002</v>
          </cell>
          <cell r="AX14">
            <v>-33832024.890000001</v>
          </cell>
          <cell r="AY14">
            <v>-67780257.060000002</v>
          </cell>
          <cell r="AZ14">
            <v>-101846227.59999999</v>
          </cell>
          <cell r="BA14">
            <v>-135227383.34</v>
          </cell>
          <cell r="BB14">
            <v>-169000013.09</v>
          </cell>
          <cell r="BC14">
            <v>-203165142.97</v>
          </cell>
          <cell r="BD14">
            <v>-237165613.78999999</v>
          </cell>
          <cell r="BE14">
            <v>-271168557.50999999</v>
          </cell>
          <cell r="BF14">
            <v>-305174487.17000002</v>
          </cell>
          <cell r="BG14">
            <v>-339090620.36000001</v>
          </cell>
          <cell r="BH14">
            <v>-372785644.25</v>
          </cell>
          <cell r="BI14">
            <v>-406259825.89999998</v>
          </cell>
          <cell r="BJ14">
            <v>-68574075.409999996</v>
          </cell>
          <cell r="BK14">
            <v>-137148150.81999999</v>
          </cell>
          <cell r="BL14">
            <v>-103451971.26000001</v>
          </cell>
          <cell r="BM14">
            <v>-207736999.72999999</v>
          </cell>
          <cell r="BN14">
            <v>-311112921.11000001</v>
          </cell>
          <cell r="BO14">
            <v>-411959789.69999999</v>
          </cell>
          <cell r="BP14"/>
          <cell r="BQ14"/>
          <cell r="BR14"/>
          <cell r="BS14"/>
          <cell r="BT14"/>
          <cell r="BU14"/>
          <cell r="BV14"/>
          <cell r="BW14"/>
          <cell r="BX14"/>
          <cell r="BY14"/>
          <cell r="BZ14"/>
          <cell r="CA14"/>
        </row>
        <row r="15">
          <cell r="A15" t="str">
            <v>Gain/Loss Fair Value Remeasurement Invest.</v>
          </cell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/>
          <cell r="BT15"/>
          <cell r="BU15"/>
          <cell r="BV15"/>
          <cell r="BW15"/>
          <cell r="BX15"/>
          <cell r="BY15"/>
          <cell r="BZ15"/>
          <cell r="CA15"/>
        </row>
        <row r="16">
          <cell r="A16" t="str">
            <v>Income taxes</v>
          </cell>
          <cell r="B16">
            <v>-26412126.359999999</v>
          </cell>
          <cell r="C16">
            <v>-56070663.100000001</v>
          </cell>
          <cell r="D16">
            <v>-106055240.14</v>
          </cell>
          <cell r="E16">
            <v>-106055240.14</v>
          </cell>
          <cell r="F16">
            <v>-106055240.14</v>
          </cell>
          <cell r="G16">
            <v>-106055240.14</v>
          </cell>
          <cell r="H16">
            <v>-106055240.14</v>
          </cell>
          <cell r="I16">
            <v>-106055240.14</v>
          </cell>
          <cell r="J16">
            <v>-106055240.14</v>
          </cell>
          <cell r="K16">
            <v>-106055240.14</v>
          </cell>
          <cell r="L16">
            <v>-106055240.14</v>
          </cell>
          <cell r="M16">
            <v>-106055240.14</v>
          </cell>
          <cell r="N16">
            <v>-25910393.120000001</v>
          </cell>
          <cell r="O16">
            <v>-53898899.5</v>
          </cell>
          <cell r="P16">
            <v>-103438478.97</v>
          </cell>
          <cell r="Q16">
            <v>-103438478.97</v>
          </cell>
          <cell r="R16">
            <v>-103438478.97</v>
          </cell>
          <cell r="S16">
            <v>-103438478.97</v>
          </cell>
          <cell r="T16">
            <v>-103438478.97</v>
          </cell>
          <cell r="U16">
            <v>-103438478.97</v>
          </cell>
          <cell r="V16">
            <v>-103438478.97</v>
          </cell>
          <cell r="W16">
            <v>-103438478.97</v>
          </cell>
          <cell r="X16">
            <v>-103438478.97</v>
          </cell>
          <cell r="Y16">
            <v>-103438478.97</v>
          </cell>
          <cell r="Z16">
            <v>-25848800.629999999</v>
          </cell>
          <cell r="AA16">
            <v>-53620918.380000003</v>
          </cell>
          <cell r="AB16">
            <v>-102397870.86</v>
          </cell>
          <cell r="AC16">
            <v>-102397870.86</v>
          </cell>
          <cell r="AD16">
            <v>-102397870.86</v>
          </cell>
          <cell r="AE16">
            <v>-102397870.86</v>
          </cell>
          <cell r="AF16">
            <v>-102397870.86</v>
          </cell>
          <cell r="AG16">
            <v>-102397870.86</v>
          </cell>
          <cell r="AH16">
            <v>-102397870.86</v>
          </cell>
          <cell r="AI16">
            <v>-102397870.86</v>
          </cell>
          <cell r="AJ16">
            <v>-102397870.86</v>
          </cell>
          <cell r="AK16">
            <v>-102397870.86</v>
          </cell>
          <cell r="AL16">
            <v>-34334552.049999997</v>
          </cell>
          <cell r="AM16">
            <v>-57317348.390000001</v>
          </cell>
          <cell r="AN16">
            <v>-106243545.44</v>
          </cell>
          <cell r="AO16">
            <v>-133645174.13</v>
          </cell>
          <cell r="AP16">
            <v>-174741302.65000001</v>
          </cell>
          <cell r="AQ16">
            <v>-197309166.00999999</v>
          </cell>
          <cell r="AR16">
            <v>-246137523.58000001</v>
          </cell>
          <cell r="AS16">
            <v>-284566321.55000001</v>
          </cell>
          <cell r="AT16">
            <v>-321411750.87</v>
          </cell>
          <cell r="AU16">
            <v>-367009331.37</v>
          </cell>
          <cell r="AV16">
            <v>-424205649.70999998</v>
          </cell>
          <cell r="AW16">
            <v>-452614374.73000002</v>
          </cell>
          <cell r="AX16">
            <v>-39642763.899999999</v>
          </cell>
          <cell r="AY16">
            <v>-74507972.150000006</v>
          </cell>
          <cell r="AZ16">
            <v>-116542774.37</v>
          </cell>
          <cell r="BA16">
            <v>-150346276.22999999</v>
          </cell>
          <cell r="BB16">
            <v>-188845443.46000001</v>
          </cell>
          <cell r="BC16">
            <v>-229098221.38</v>
          </cell>
          <cell r="BD16">
            <v>-272683011.93000001</v>
          </cell>
          <cell r="BE16">
            <v>-312073597.60000002</v>
          </cell>
          <cell r="BF16">
            <v>-357260781.91000003</v>
          </cell>
          <cell r="BG16">
            <v>-405407802.05000001</v>
          </cell>
          <cell r="BH16">
            <v>-448711661.60000002</v>
          </cell>
          <cell r="BI16">
            <v>-520009015.26999998</v>
          </cell>
          <cell r="BJ16">
            <v>-60334025.659999996</v>
          </cell>
          <cell r="BK16">
            <v>-125340008.03</v>
          </cell>
          <cell r="BL16">
            <v>-106761919.84</v>
          </cell>
          <cell r="BM16">
            <v>-223470741.72999999</v>
          </cell>
          <cell r="BN16">
            <v>-345421463.69999999</v>
          </cell>
          <cell r="BO16">
            <v>-526731688.82999998</v>
          </cell>
          <cell r="BP16"/>
          <cell r="BQ16"/>
          <cell r="BR16"/>
          <cell r="BS16"/>
          <cell r="BT16"/>
          <cell r="BU16"/>
          <cell r="BV16"/>
          <cell r="BW16"/>
          <cell r="BX16"/>
          <cell r="BY16"/>
          <cell r="BZ16"/>
          <cell r="CA16"/>
        </row>
        <row r="17">
          <cell r="A17" t="str">
            <v>Noncontrolling interest</v>
          </cell>
          <cell r="B17">
            <v>-23536853.16</v>
          </cell>
          <cell r="C17">
            <v>-39421480.420000002</v>
          </cell>
          <cell r="D17">
            <v>-64948967.740000002</v>
          </cell>
          <cell r="E17">
            <v>-64948967.740000002</v>
          </cell>
          <cell r="F17">
            <v>-64948967.740000002</v>
          </cell>
          <cell r="G17">
            <v>-64948967.740000002</v>
          </cell>
          <cell r="H17">
            <v>-64948967.740000002</v>
          </cell>
          <cell r="I17">
            <v>-64948967.740000002</v>
          </cell>
          <cell r="J17">
            <v>-64948967.740000002</v>
          </cell>
          <cell r="K17">
            <v>-64948967.740000002</v>
          </cell>
          <cell r="L17">
            <v>-64948967.740000002</v>
          </cell>
          <cell r="M17">
            <v>-64948967.740000002</v>
          </cell>
          <cell r="N17">
            <v>-22875711.329999998</v>
          </cell>
          <cell r="O17">
            <v>-38109315.060000002</v>
          </cell>
          <cell r="P17">
            <v>-63078376.289999999</v>
          </cell>
          <cell r="Q17">
            <v>-63078376.289999999</v>
          </cell>
          <cell r="R17">
            <v>-63078376.289999999</v>
          </cell>
          <cell r="S17">
            <v>-63078376.289999999</v>
          </cell>
          <cell r="T17">
            <v>-63078376.289999999</v>
          </cell>
          <cell r="U17">
            <v>-63078376.289999999</v>
          </cell>
          <cell r="V17">
            <v>-63078376.289999999</v>
          </cell>
          <cell r="W17">
            <v>-63078376.289999999</v>
          </cell>
          <cell r="X17">
            <v>-63078376.289999999</v>
          </cell>
          <cell r="Y17">
            <v>-63078376.289999999</v>
          </cell>
          <cell r="Z17">
            <v>-22730421.27</v>
          </cell>
          <cell r="AA17">
            <v>-37759193.210000001</v>
          </cell>
          <cell r="AB17">
            <v>-62354764.060000002</v>
          </cell>
          <cell r="AC17">
            <v>-62354764.060000002</v>
          </cell>
          <cell r="AD17">
            <v>-62354764.060000002</v>
          </cell>
          <cell r="AE17">
            <v>-62354764.060000002</v>
          </cell>
          <cell r="AF17">
            <v>-62354764.060000002</v>
          </cell>
          <cell r="AG17">
            <v>-62354764.060000002</v>
          </cell>
          <cell r="AH17">
            <v>-62354764.060000002</v>
          </cell>
          <cell r="AI17">
            <v>-62354764.060000002</v>
          </cell>
          <cell r="AJ17">
            <v>-62354764.060000002</v>
          </cell>
          <cell r="AK17">
            <v>-62354764.060000002</v>
          </cell>
          <cell r="AL17">
            <v>-19447249.800000001</v>
          </cell>
          <cell r="AM17">
            <v>-35482701.560000002</v>
          </cell>
          <cell r="AN17">
            <v>-57009329.450000003</v>
          </cell>
          <cell r="AO17">
            <v>-76583667.549999997</v>
          </cell>
          <cell r="AP17">
            <v>-101085035.8</v>
          </cell>
          <cell r="AQ17">
            <v>-117865675.22</v>
          </cell>
          <cell r="AR17">
            <v>-142356987.97</v>
          </cell>
          <cell r="AS17">
            <v>-166576680.88999999</v>
          </cell>
          <cell r="AT17">
            <v>-176843367.15000001</v>
          </cell>
          <cell r="AU17">
            <v>-199516875.03999999</v>
          </cell>
          <cell r="AV17">
            <v>-224366873.55000001</v>
          </cell>
          <cell r="AW17">
            <v>-238880811.03</v>
          </cell>
          <cell r="AX17">
            <v>-21401629.920000002</v>
          </cell>
          <cell r="AY17">
            <v>-40812277.25</v>
          </cell>
          <cell r="AZ17">
            <v>-62993172.890000001</v>
          </cell>
          <cell r="BA17">
            <v>-83632956.829999998</v>
          </cell>
          <cell r="BB17">
            <v>-105931009.2</v>
          </cell>
          <cell r="BC17">
            <v>-127901922.48999999</v>
          </cell>
          <cell r="BD17">
            <v>-150311366.96000001</v>
          </cell>
          <cell r="BE17">
            <v>-172416989.83000001</v>
          </cell>
          <cell r="BF17">
            <v>-194390768</v>
          </cell>
          <cell r="BG17">
            <v>-218099341.37</v>
          </cell>
          <cell r="BH17">
            <v>-239858531.78999999</v>
          </cell>
          <cell r="BI17">
            <v>-263352352.50999999</v>
          </cell>
          <cell r="BJ17">
            <v>-42473914.789999999</v>
          </cell>
          <cell r="BK17">
            <v>-81681373.079999998</v>
          </cell>
          <cell r="BL17">
            <v>-64341929.729999997</v>
          </cell>
          <cell r="BM17">
            <v>-132807552.22</v>
          </cell>
          <cell r="BN17">
            <v>-199722213.69999999</v>
          </cell>
          <cell r="BO17">
            <v>-273717876.41000003</v>
          </cell>
          <cell r="BP17"/>
          <cell r="BQ17"/>
          <cell r="BR17"/>
          <cell r="BS17"/>
          <cell r="BT17"/>
          <cell r="BU17"/>
          <cell r="BV17"/>
          <cell r="BW17"/>
          <cell r="BX17"/>
          <cell r="BY17"/>
          <cell r="BZ17"/>
          <cell r="CA17"/>
        </row>
        <row r="18">
          <cell r="A18" t="str">
            <v>Net income attr. to FME</v>
          </cell>
          <cell r="B18">
            <v>68730260.840000004</v>
          </cell>
          <cell r="C18">
            <v>146045403.31</v>
          </cell>
          <cell r="D18">
            <v>296901614.82999998</v>
          </cell>
          <cell r="E18">
            <v>296901614.82999998</v>
          </cell>
          <cell r="F18">
            <v>296901614.82999998</v>
          </cell>
          <cell r="G18">
            <v>296901614.82999998</v>
          </cell>
          <cell r="H18">
            <v>296901614.82999998</v>
          </cell>
          <cell r="I18">
            <v>296901614.82999998</v>
          </cell>
          <cell r="J18">
            <v>296901614.82999998</v>
          </cell>
          <cell r="K18">
            <v>296901614.82999998</v>
          </cell>
          <cell r="L18">
            <v>296901614.82999998</v>
          </cell>
          <cell r="M18">
            <v>296901614.82999998</v>
          </cell>
          <cell r="N18">
            <v>67439191.120000005</v>
          </cell>
          <cell r="O18">
            <v>140386159.66999999</v>
          </cell>
          <cell r="P18">
            <v>289965134.79000002</v>
          </cell>
          <cell r="Q18">
            <v>289965134.79000002</v>
          </cell>
          <cell r="R18">
            <v>289965134.79000002</v>
          </cell>
          <cell r="S18">
            <v>289965134.79000002</v>
          </cell>
          <cell r="T18">
            <v>289965134.79000002</v>
          </cell>
          <cell r="U18">
            <v>289965134.79000002</v>
          </cell>
          <cell r="V18">
            <v>289965134.79000002</v>
          </cell>
          <cell r="W18">
            <v>289965134.79000002</v>
          </cell>
          <cell r="X18">
            <v>289965134.79000002</v>
          </cell>
          <cell r="Y18">
            <v>289965134.79000002</v>
          </cell>
          <cell r="Z18">
            <v>67260508.980000004</v>
          </cell>
          <cell r="AA18">
            <v>139637069.91</v>
          </cell>
          <cell r="AB18">
            <v>287160227.86000001</v>
          </cell>
          <cell r="AC18">
            <v>287160227.86000001</v>
          </cell>
          <cell r="AD18">
            <v>287160227.86000001</v>
          </cell>
          <cell r="AE18">
            <v>287160227.86000001</v>
          </cell>
          <cell r="AF18">
            <v>287160227.86000001</v>
          </cell>
          <cell r="AG18">
            <v>287160227.86000001</v>
          </cell>
          <cell r="AH18">
            <v>287160227.86000001</v>
          </cell>
          <cell r="AI18">
            <v>287160227.86000001</v>
          </cell>
          <cell r="AJ18">
            <v>287160227.86000001</v>
          </cell>
          <cell r="AK18">
            <v>287160227.86000001</v>
          </cell>
          <cell r="AL18">
            <v>89194978.109999999</v>
          </cell>
          <cell r="AM18">
            <v>148824574.12</v>
          </cell>
          <cell r="AN18">
            <v>285448902.47000003</v>
          </cell>
          <cell r="AO18">
            <v>361392808.33999997</v>
          </cell>
          <cell r="AP18">
            <v>473997604.80000001</v>
          </cell>
          <cell r="AQ18">
            <v>535829415.83999997</v>
          </cell>
          <cell r="AR18">
            <v>666037818.92999995</v>
          </cell>
          <cell r="AS18">
            <v>768561260.95000005</v>
          </cell>
          <cell r="AT18">
            <v>867612808.63</v>
          </cell>
          <cell r="AU18">
            <v>990625898.92999995</v>
          </cell>
          <cell r="AV18">
            <v>1143417865.72</v>
          </cell>
          <cell r="AW18">
            <v>1235419138.53</v>
          </cell>
          <cell r="AX18">
            <v>103354982.09999999</v>
          </cell>
          <cell r="AY18">
            <v>194126336.78</v>
          </cell>
          <cell r="AZ18">
            <v>303061827.17000002</v>
          </cell>
          <cell r="BA18">
            <v>391114313.75999999</v>
          </cell>
          <cell r="BB18">
            <v>491237564.95999998</v>
          </cell>
          <cell r="BC18">
            <v>595273304.35000002</v>
          </cell>
          <cell r="BD18">
            <v>708850733.11000001</v>
          </cell>
          <cell r="BE18">
            <v>811247884.29999995</v>
          </cell>
          <cell r="BF18">
            <v>928781726.39999998</v>
          </cell>
          <cell r="BG18">
            <v>1054415034.47</v>
          </cell>
          <cell r="BH18">
            <v>1167026645.3099999</v>
          </cell>
          <cell r="BI18">
            <v>1352504145.02</v>
          </cell>
          <cell r="BJ18">
            <v>156689744.59999999</v>
          </cell>
          <cell r="BK18">
            <v>326185219.07999998</v>
          </cell>
          <cell r="BL18">
            <v>277191711.33999997</v>
          </cell>
          <cell r="BM18">
            <v>580450784.57000005</v>
          </cell>
          <cell r="BN18">
            <v>897700775.30999994</v>
          </cell>
          <cell r="BO18">
            <v>1370258785.1400001</v>
          </cell>
          <cell r="BP18"/>
          <cell r="BQ18"/>
          <cell r="BR18"/>
          <cell r="BS18"/>
          <cell r="BT18"/>
          <cell r="BU18"/>
          <cell r="BV18"/>
          <cell r="BW18"/>
          <cell r="BX18"/>
          <cell r="BY18"/>
          <cell r="BZ18"/>
          <cell r="CA18"/>
        </row>
        <row r="19">
          <cell r="A19" t="str">
            <v/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</row>
        <row r="20">
          <cell r="A20" t="str">
            <v>Sales to other business segments</v>
          </cell>
          <cell r="B20">
            <v>3045963</v>
          </cell>
          <cell r="C20">
            <v>5636774.3799999999</v>
          </cell>
          <cell r="D20">
            <v>11153771.300000001</v>
          </cell>
          <cell r="E20">
            <v>11153771.300000001</v>
          </cell>
          <cell r="F20">
            <v>11153771.300000001</v>
          </cell>
          <cell r="G20">
            <v>11153771.300000001</v>
          </cell>
          <cell r="H20">
            <v>11153771.300000001</v>
          </cell>
          <cell r="I20">
            <v>11153771.300000001</v>
          </cell>
          <cell r="J20">
            <v>11153771.300000001</v>
          </cell>
          <cell r="K20">
            <v>11153771.300000001</v>
          </cell>
          <cell r="L20">
            <v>11153771.300000001</v>
          </cell>
          <cell r="M20">
            <v>11153771.300000001</v>
          </cell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>
            <v>3528842.05</v>
          </cell>
          <cell r="AM20">
            <v>6076063.7300000004</v>
          </cell>
          <cell r="AN20">
            <v>9086384.3200000003</v>
          </cell>
          <cell r="AO20">
            <v>12954514.699999999</v>
          </cell>
          <cell r="AP20">
            <v>17166316.68</v>
          </cell>
          <cell r="AQ20">
            <v>18459806.280000001</v>
          </cell>
          <cell r="AR20">
            <v>23114416.07</v>
          </cell>
          <cell r="AS20">
            <v>28069908.530000001</v>
          </cell>
          <cell r="AT20">
            <v>31741975.93</v>
          </cell>
          <cell r="AU20">
            <v>35286156.890000001</v>
          </cell>
          <cell r="AV20">
            <v>38553493.710000001</v>
          </cell>
          <cell r="AW20">
            <v>42757163.869999997</v>
          </cell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>
            <v>5468336.5199999996</v>
          </cell>
          <cell r="BK20">
            <v>10437781.34</v>
          </cell>
          <cell r="BL20">
            <v>7628803.1299999999</v>
          </cell>
          <cell r="BM20">
            <v>16290800</v>
          </cell>
          <cell r="BN20">
            <v>25643000</v>
          </cell>
          <cell r="BO20">
            <v>35169000</v>
          </cell>
          <cell r="BP20"/>
          <cell r="BQ20"/>
          <cell r="BR20"/>
          <cell r="BS20"/>
          <cell r="BT20"/>
          <cell r="BU20"/>
          <cell r="BV20"/>
          <cell r="BW20"/>
          <cell r="BX20"/>
          <cell r="BY20"/>
          <cell r="BZ20"/>
          <cell r="CA20"/>
        </row>
        <row r="21">
          <cell r="A21" t="str">
            <v>EBIT North America</v>
          </cell>
          <cell r="B21">
            <v>148916188.34999999</v>
          </cell>
          <cell r="C21">
            <v>282397970</v>
          </cell>
          <cell r="D21">
            <v>477072452.87</v>
          </cell>
          <cell r="E21">
            <v>477072452.87</v>
          </cell>
          <cell r="F21">
            <v>477072452.87</v>
          </cell>
          <cell r="G21">
            <v>477072452.87</v>
          </cell>
          <cell r="H21">
            <v>477072452.87</v>
          </cell>
          <cell r="I21">
            <v>477072452.87</v>
          </cell>
          <cell r="J21">
            <v>477072452.87</v>
          </cell>
          <cell r="K21">
            <v>477072452.87</v>
          </cell>
          <cell r="L21">
            <v>477072452.87</v>
          </cell>
          <cell r="M21">
            <v>477072452.87</v>
          </cell>
          <cell r="N21">
            <v>145113097.81999999</v>
          </cell>
          <cell r="O21">
            <v>273761821.00999999</v>
          </cell>
          <cell r="P21">
            <v>464223119.64999998</v>
          </cell>
          <cell r="Q21">
            <v>464223119.64999998</v>
          </cell>
          <cell r="R21">
            <v>464223119.64999998</v>
          </cell>
          <cell r="S21">
            <v>464223119.64999998</v>
          </cell>
          <cell r="T21">
            <v>464223119.64999998</v>
          </cell>
          <cell r="U21">
            <v>464223119.64999998</v>
          </cell>
          <cell r="V21">
            <v>464223119.64999998</v>
          </cell>
          <cell r="W21">
            <v>464223119.64999998</v>
          </cell>
          <cell r="X21">
            <v>464223119.64999998</v>
          </cell>
          <cell r="Y21">
            <v>464223119.64999998</v>
          </cell>
          <cell r="Z21">
            <v>144141924.74000001</v>
          </cell>
          <cell r="AA21">
            <v>271253548.58999997</v>
          </cell>
          <cell r="AB21">
            <v>458928069.31</v>
          </cell>
          <cell r="AC21">
            <v>458928069.31</v>
          </cell>
          <cell r="AD21">
            <v>458928069.31</v>
          </cell>
          <cell r="AE21">
            <v>458928069.31</v>
          </cell>
          <cell r="AF21">
            <v>458928069.31</v>
          </cell>
          <cell r="AG21">
            <v>458928069.31</v>
          </cell>
          <cell r="AH21">
            <v>458928069.31</v>
          </cell>
          <cell r="AI21">
            <v>458928069.31</v>
          </cell>
          <cell r="AJ21">
            <v>458928069.31</v>
          </cell>
          <cell r="AK21">
            <v>458928069.31</v>
          </cell>
          <cell r="AL21">
            <v>136785775.69</v>
          </cell>
          <cell r="AM21">
            <v>240768703.47</v>
          </cell>
          <cell r="AN21">
            <v>392242232.76999998</v>
          </cell>
          <cell r="AO21">
            <v>526771948.91000003</v>
          </cell>
          <cell r="AP21">
            <v>704320540.62</v>
          </cell>
          <cell r="AQ21">
            <v>816389994.98000002</v>
          </cell>
          <cell r="AR21">
            <v>1010492967.99</v>
          </cell>
          <cell r="AS21">
            <v>1190545020.1400001</v>
          </cell>
          <cell r="AT21">
            <v>1315263980.01</v>
          </cell>
          <cell r="AU21">
            <v>1499240964.3900001</v>
          </cell>
          <cell r="AV21">
            <v>1714950729.9400001</v>
          </cell>
          <cell r="AW21">
            <v>1872161633.7</v>
          </cell>
          <cell r="AX21">
            <v>169398864.03999999</v>
          </cell>
          <cell r="AY21">
            <v>316521032.25</v>
          </cell>
          <cell r="AZ21">
            <v>481068834.43000001</v>
          </cell>
          <cell r="BA21">
            <v>627676166.22000003</v>
          </cell>
          <cell r="BB21">
            <v>785793620.98000002</v>
          </cell>
          <cell r="BC21">
            <v>953220294.54999995</v>
          </cell>
          <cell r="BD21">
            <v>1135956295.8</v>
          </cell>
          <cell r="BE21">
            <v>1306095413.02</v>
          </cell>
          <cell r="BF21">
            <v>1474893598.8599999</v>
          </cell>
          <cell r="BG21">
            <v>1658648972.0699999</v>
          </cell>
          <cell r="BH21">
            <v>1827610534.05</v>
          </cell>
          <cell r="BI21">
            <v>2097585200.4000001</v>
          </cell>
          <cell r="BJ21">
            <v>307726329.10000002</v>
          </cell>
          <cell r="BK21">
            <v>605637657.27999997</v>
          </cell>
          <cell r="BL21">
            <v>476763605.54000002</v>
          </cell>
          <cell r="BM21">
            <v>983993074.64999998</v>
          </cell>
          <cell r="BN21">
            <v>1484881180.28</v>
          </cell>
          <cell r="BO21">
            <v>2153875725.6799998</v>
          </cell>
          <cell r="BP21"/>
          <cell r="BQ21"/>
          <cell r="BR21"/>
          <cell r="BS21"/>
          <cell r="BT21"/>
          <cell r="BU21"/>
          <cell r="BV21"/>
          <cell r="BW21"/>
          <cell r="BX21"/>
          <cell r="BY21"/>
          <cell r="BZ21"/>
          <cell r="CA21"/>
        </row>
        <row r="22">
          <cell r="A22" t="str">
            <v>Constant currency growth YTD (%)</v>
          </cell>
          <cell r="B22">
            <v>5.2309999999999999</v>
          </cell>
          <cell r="C22">
            <v>6.7240000000000002</v>
          </cell>
          <cell r="D22">
            <v>7.1059999999999999</v>
          </cell>
          <cell r="E22">
            <v>7.1059999999999999</v>
          </cell>
          <cell r="F22">
            <v>7.1059999999999999</v>
          </cell>
          <cell r="G22">
            <v>7.1059999999999999</v>
          </cell>
          <cell r="H22">
            <v>7.1059999999999999</v>
          </cell>
          <cell r="I22">
            <v>7.1059999999999999</v>
          </cell>
          <cell r="J22">
            <v>7.1059999999999999</v>
          </cell>
          <cell r="K22">
            <v>7.1059999999999999</v>
          </cell>
          <cell r="L22">
            <v>7.1059999999999999</v>
          </cell>
          <cell r="M22">
            <v>7.1059999999999999</v>
          </cell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>
            <v>8.0050000000000008</v>
          </cell>
          <cell r="AM22">
            <v>6.2709999999999999</v>
          </cell>
          <cell r="AN22">
            <v>6.38</v>
          </cell>
          <cell r="AO22">
            <v>7.3460000000000001</v>
          </cell>
          <cell r="AP22">
            <v>7.5750000000000002</v>
          </cell>
          <cell r="AQ22">
            <v>6.508</v>
          </cell>
          <cell r="AR22">
            <v>7.4930000000000003</v>
          </cell>
          <cell r="AS22">
            <v>7.4669999999999996</v>
          </cell>
          <cell r="AT22">
            <v>6.5250000000000004</v>
          </cell>
          <cell r="AU22">
            <v>6.4459999999999997</v>
          </cell>
          <cell r="AV22">
            <v>6.4969999999999999</v>
          </cell>
          <cell r="AW22">
            <v>5.5570000000000004</v>
          </cell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>
            <v>8.0009999999999994</v>
          </cell>
          <cell r="BP22"/>
          <cell r="BQ22"/>
          <cell r="BR22"/>
          <cell r="BS22"/>
          <cell r="BT22"/>
          <cell r="BU22"/>
          <cell r="BV22"/>
          <cell r="BW22"/>
          <cell r="BX22"/>
          <cell r="BY22"/>
          <cell r="BZ22"/>
          <cell r="CA22"/>
        </row>
        <row r="23">
          <cell r="A23" t="str">
            <v>Constant currency growth MTD (%)</v>
          </cell>
          <cell r="B23">
            <v>5.2110000000000003</v>
          </cell>
          <cell r="C23">
            <v>8.3309999999999995</v>
          </cell>
          <cell r="D23">
            <v>7.8010000000000002</v>
          </cell>
          <cell r="E23">
            <v>7.8010000000000002</v>
          </cell>
          <cell r="F23">
            <v>7.8010000000000002</v>
          </cell>
          <cell r="G23">
            <v>7.8010000000000002</v>
          </cell>
          <cell r="H23">
            <v>7.8010000000000002</v>
          </cell>
          <cell r="I23">
            <v>7.8010000000000002</v>
          </cell>
          <cell r="J23">
            <v>7.8010000000000002</v>
          </cell>
          <cell r="K23">
            <v>7.8010000000000002</v>
          </cell>
          <cell r="L23">
            <v>7.8010000000000002</v>
          </cell>
          <cell r="M23">
            <v>7.8010000000000002</v>
          </cell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>
            <v>0.124</v>
          </cell>
          <cell r="AM23">
            <v>-2.9140000000000001</v>
          </cell>
          <cell r="AN23">
            <v>-0.17799999999999999</v>
          </cell>
          <cell r="AO23">
            <v>10.236000000000001</v>
          </cell>
          <cell r="AP23">
            <v>8.4149999999999991</v>
          </cell>
          <cell r="AQ23">
            <v>1.552</v>
          </cell>
          <cell r="AR23">
            <v>13.191000000000001</v>
          </cell>
          <cell r="AS23">
            <v>7.298</v>
          </cell>
          <cell r="AT23">
            <v>-0.61699999999999999</v>
          </cell>
          <cell r="AU23">
            <v>5.8040000000000003</v>
          </cell>
          <cell r="AV23">
            <v>6.968</v>
          </cell>
          <cell r="AW23">
            <v>110.179</v>
          </cell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/>
          <cell r="BT23"/>
          <cell r="BU23"/>
          <cell r="BV23"/>
          <cell r="BW23"/>
          <cell r="BX23"/>
          <cell r="BY23"/>
          <cell r="BZ23"/>
          <cell r="CA23"/>
        </row>
        <row r="32">
          <cell r="A32" t="str">
            <v/>
          </cell>
          <cell r="B32" t="str">
            <v>ACT January 2020</v>
          </cell>
          <cell r="C32" t="str">
            <v>ACT February 2020</v>
          </cell>
          <cell r="D32" t="str">
            <v>ACT March 2020</v>
          </cell>
          <cell r="E32" t="str">
            <v>ACT April 2020</v>
          </cell>
          <cell r="F32" t="str">
            <v>ACT May 2020</v>
          </cell>
          <cell r="G32" t="str">
            <v>ACT June 2020</v>
          </cell>
          <cell r="H32" t="str">
            <v>ACT July 2020</v>
          </cell>
          <cell r="I32" t="str">
            <v>ACT August 2020</v>
          </cell>
          <cell r="J32" t="str">
            <v>ACT September 2020</v>
          </cell>
          <cell r="K32" t="str">
            <v>ACT October 2020</v>
          </cell>
          <cell r="L32" t="str">
            <v>ACT November 2020</v>
          </cell>
          <cell r="M32" t="str">
            <v>ACT December 2020</v>
          </cell>
          <cell r="N32" t="str">
            <v>@PYR January 2020</v>
          </cell>
          <cell r="O32" t="str">
            <v>@PYR February 2020</v>
          </cell>
          <cell r="P32" t="str">
            <v>@PYR March 2020</v>
          </cell>
          <cell r="Q32" t="str">
            <v>@PYR April 2020</v>
          </cell>
          <cell r="R32" t="str">
            <v>@PYR May 2020</v>
          </cell>
          <cell r="S32" t="str">
            <v>@PYR June 2020</v>
          </cell>
          <cell r="T32" t="str">
            <v>@PYR July 2020</v>
          </cell>
          <cell r="U32" t="str">
            <v>@PYR August 2020</v>
          </cell>
          <cell r="V32" t="str">
            <v>@PYR September 2020</v>
          </cell>
          <cell r="W32" t="str">
            <v>@PYR October 2020</v>
          </cell>
          <cell r="X32" t="str">
            <v>@PYR November 2020</v>
          </cell>
          <cell r="Y32" t="str">
            <v>@PYR December 2020</v>
          </cell>
          <cell r="Z32" t="str">
            <v>@BDGR January 2020</v>
          </cell>
          <cell r="AA32" t="str">
            <v>@BDGR February 2020</v>
          </cell>
          <cell r="AB32" t="str">
            <v>@BDGR March 2020</v>
          </cell>
          <cell r="AC32" t="str">
            <v>@BDGR April 2020</v>
          </cell>
          <cell r="AD32" t="str">
            <v>@BDGR May 2020</v>
          </cell>
          <cell r="AE32" t="str">
            <v>@BDGR June 2020</v>
          </cell>
          <cell r="AF32" t="str">
            <v>@BDGR July 2020</v>
          </cell>
          <cell r="AG32" t="str">
            <v>@BDGR August 2020</v>
          </cell>
          <cell r="AH32" t="str">
            <v>@BDGR September 2020</v>
          </cell>
          <cell r="AI32" t="str">
            <v>@BDGR October 2020</v>
          </cell>
          <cell r="AJ32" t="str">
            <v>@BDGR November 2020</v>
          </cell>
          <cell r="AK32" t="str">
            <v>@BDGR December 2020</v>
          </cell>
          <cell r="AL32" t="str">
            <v>ACT January 2019</v>
          </cell>
          <cell r="AM32" t="str">
            <v>ACT February 2019</v>
          </cell>
          <cell r="AN32" t="str">
            <v>ACT March 2019</v>
          </cell>
          <cell r="AO32" t="str">
            <v>ACT April 2019</v>
          </cell>
          <cell r="AP32" t="str">
            <v>ACT May 2019</v>
          </cell>
          <cell r="AQ32" t="str">
            <v>ACT June 2019</v>
          </cell>
          <cell r="AR32" t="str">
            <v>ACT July 2019</v>
          </cell>
          <cell r="AS32" t="str">
            <v>ACT August 2019</v>
          </cell>
          <cell r="AT32" t="str">
            <v>ACT September 2019</v>
          </cell>
          <cell r="AU32" t="str">
            <v>ACT October 2019</v>
          </cell>
          <cell r="AV32" t="str">
            <v>ACT November 2019</v>
          </cell>
          <cell r="AW32" t="str">
            <v>ACT December 2019</v>
          </cell>
          <cell r="AX32" t="str">
            <v>BDG January 2020</v>
          </cell>
          <cell r="AY32" t="str">
            <v>BDG February 2020</v>
          </cell>
          <cell r="AZ32" t="str">
            <v>BDG March 2020</v>
          </cell>
          <cell r="BA32" t="str">
            <v>BDG April 2020</v>
          </cell>
          <cell r="BB32" t="str">
            <v>BDG May 2020</v>
          </cell>
          <cell r="BC32" t="str">
            <v>BDG June 2020</v>
          </cell>
          <cell r="BD32" t="str">
            <v>BDG July 2020</v>
          </cell>
          <cell r="BE32" t="str">
            <v>BDG August 2020</v>
          </cell>
          <cell r="BF32" t="str">
            <v>BDG September 2020</v>
          </cell>
          <cell r="BG32" t="str">
            <v>BDG October 2020</v>
          </cell>
          <cell r="BH32" t="str">
            <v>BDG November 2020</v>
          </cell>
          <cell r="BI32" t="str">
            <v>BDG December 2020</v>
          </cell>
          <cell r="BJ32" t="str">
            <v>FC0 Jan YTD 2020</v>
          </cell>
          <cell r="BK32" t="str">
            <v>FC0 Feb YTD 2020</v>
          </cell>
          <cell r="BL32" t="str">
            <v>FC0 Q1 2020</v>
          </cell>
          <cell r="BM32" t="str">
            <v>FC0 H1 2020</v>
          </cell>
          <cell r="BN32" t="str">
            <v>FC0 Q1-3 2020</v>
          </cell>
          <cell r="BO32" t="str">
            <v>FC0 Q1-4 2020</v>
          </cell>
          <cell r="BP32" t="str">
            <v>@PYR FC0 Jan YTD 2020</v>
          </cell>
          <cell r="BQ32" t="str">
            <v>@PYR FC0 Feb YTD 2020</v>
          </cell>
          <cell r="BR32" t="str">
            <v>@PYR FC0 Q1 2020</v>
          </cell>
          <cell r="BS32" t="str">
            <v>@PYR FC0 H1 2020</v>
          </cell>
          <cell r="BT32" t="str">
            <v>@PYR FC0 Q1-3 2020</v>
          </cell>
          <cell r="BU32" t="str">
            <v>@PYR FC0 Q1-4 2020</v>
          </cell>
          <cell r="BV32" t="str">
            <v>FC1 Apr YTD 2020</v>
          </cell>
          <cell r="BW32" t="str">
            <v>FC1 May YTD 2020</v>
          </cell>
          <cell r="BX32" t="str">
            <v>FC1 H1 2020</v>
          </cell>
          <cell r="BY32" t="str">
            <v>FC1 Q1-3 2020</v>
          </cell>
          <cell r="BZ32" t="str">
            <v>FC1 Q1-4 2020</v>
          </cell>
          <cell r="CA32" t="str">
            <v>@PYR FC1 Apr YTD 2020</v>
          </cell>
        </row>
        <row r="33">
          <cell r="A33" t="str">
            <v>Sales Total</v>
          </cell>
          <cell r="B33">
            <v>1480457946.6600001</v>
          </cell>
          <cell r="C33">
            <v>2906551969.8099999</v>
          </cell>
          <cell r="D33">
            <v>4489828170.54</v>
          </cell>
          <cell r="E33">
            <v>4489828170.54</v>
          </cell>
          <cell r="F33">
            <v>4489828170.54</v>
          </cell>
          <cell r="G33">
            <v>4489828170.54</v>
          </cell>
          <cell r="H33">
            <v>4489828170.54</v>
          </cell>
          <cell r="I33">
            <v>4489828170.54</v>
          </cell>
          <cell r="J33">
            <v>4489828170.54</v>
          </cell>
          <cell r="K33">
            <v>4489828170.54</v>
          </cell>
          <cell r="L33">
            <v>4489828170.54</v>
          </cell>
          <cell r="M33">
            <v>4489828170.54</v>
          </cell>
          <cell r="N33">
            <v>1455114006.3299999</v>
          </cell>
          <cell r="O33">
            <v>2846987134.4499998</v>
          </cell>
          <cell r="P33">
            <v>4426201743.0600004</v>
          </cell>
          <cell r="Q33">
            <v>4426201743.0600004</v>
          </cell>
          <cell r="R33">
            <v>4426201743.0600004</v>
          </cell>
          <cell r="S33">
            <v>4426201743.0600004</v>
          </cell>
          <cell r="T33">
            <v>4426201743.0600004</v>
          </cell>
          <cell r="U33">
            <v>4426201743.0600004</v>
          </cell>
          <cell r="V33">
            <v>4426201743.0600004</v>
          </cell>
          <cell r="W33">
            <v>4426201743.0600004</v>
          </cell>
          <cell r="X33">
            <v>4426201743.0600004</v>
          </cell>
          <cell r="Y33">
            <v>4426201743.0600004</v>
          </cell>
          <cell r="Z33">
            <v>1437781101.8599999</v>
          </cell>
          <cell r="AA33">
            <v>2805757696.52</v>
          </cell>
          <cell r="AB33">
            <v>4355195868.3599997</v>
          </cell>
          <cell r="AC33">
            <v>4355195868.3599997</v>
          </cell>
          <cell r="AD33">
            <v>4355195868.3599997</v>
          </cell>
          <cell r="AE33">
            <v>4355195868.3599997</v>
          </cell>
          <cell r="AF33">
            <v>4355195868.3599997</v>
          </cell>
          <cell r="AG33">
            <v>4355195868.3599997</v>
          </cell>
          <cell r="AH33">
            <v>4355195868.3599997</v>
          </cell>
          <cell r="AI33">
            <v>4355195868.3599997</v>
          </cell>
          <cell r="AJ33">
            <v>4355195868.3599997</v>
          </cell>
          <cell r="AK33">
            <v>4355195868.3599997</v>
          </cell>
          <cell r="AL33">
            <v>1382785187.78</v>
          </cell>
          <cell r="AM33">
            <v>2667618326.1500001</v>
          </cell>
          <cell r="AN33">
            <v>4132557001.1700001</v>
          </cell>
          <cell r="AO33">
            <v>5577283342.5799999</v>
          </cell>
          <cell r="AP33">
            <v>7078710604.1000004</v>
          </cell>
          <cell r="AQ33">
            <v>8477588510.1400003</v>
          </cell>
          <cell r="AR33">
            <v>10011748572.030001</v>
          </cell>
          <cell r="AS33">
            <v>11530293622.08</v>
          </cell>
          <cell r="AT33">
            <v>12896591504.040001</v>
          </cell>
          <cell r="AU33">
            <v>14451617519.219999</v>
          </cell>
          <cell r="AV33">
            <v>15986333606.559999</v>
          </cell>
          <cell r="AW33">
            <v>17476555066.560001</v>
          </cell>
          <cell r="AX33">
            <v>1470337400.23</v>
          </cell>
          <cell r="AY33">
            <v>2893797717.0900002</v>
          </cell>
          <cell r="AZ33">
            <v>4396859787.5799999</v>
          </cell>
          <cell r="BA33">
            <v>5895705604.8900003</v>
          </cell>
          <cell r="BB33">
            <v>7402888769.1099997</v>
          </cell>
          <cell r="BC33">
            <v>8941298769.5499992</v>
          </cell>
          <cell r="BD33">
            <v>10535944484.49</v>
          </cell>
          <cell r="BE33">
            <v>12101953856.129999</v>
          </cell>
          <cell r="BF33">
            <v>13685088040.309999</v>
          </cell>
          <cell r="BG33">
            <v>15302490823</v>
          </cell>
          <cell r="BH33">
            <v>16854484553.33</v>
          </cell>
          <cell r="BI33">
            <v>18496380996.119999</v>
          </cell>
          <cell r="BJ33">
            <v>1474483304.4400001</v>
          </cell>
          <cell r="BK33">
            <v>2920296359.2399998</v>
          </cell>
          <cell r="BL33">
            <v>4451722794.54</v>
          </cell>
          <cell r="BM33">
            <v>9103245139.1000004</v>
          </cell>
          <cell r="BN33">
            <v>13828575092.07</v>
          </cell>
          <cell r="BO33">
            <v>18739418010.360001</v>
          </cell>
          <cell r="BP33">
            <v>1465486836.8099999</v>
          </cell>
          <cell r="BQ33">
            <v>2910958839.6999998</v>
          </cell>
          <cell r="BR33">
            <v>4445396778.96</v>
          </cell>
          <cell r="BS33">
            <v>9118473722.4400005</v>
          </cell>
          <cell r="BT33">
            <v>13900409728.91</v>
          </cell>
          <cell r="BU33">
            <v>18874839146.560001</v>
          </cell>
          <cell r="BV33"/>
          <cell r="BW33"/>
          <cell r="BX33"/>
          <cell r="BY33"/>
          <cell r="BZ33"/>
          <cell r="CA33"/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</row>
        <row r="35">
          <cell r="A35" t="str">
            <v>EBIT Total</v>
          </cell>
          <cell r="B35">
            <v>153163230.78999999</v>
          </cell>
          <cell r="C35">
            <v>310505527.68000001</v>
          </cell>
          <cell r="D35">
            <v>571655310.91999996</v>
          </cell>
          <cell r="E35">
            <v>571655310.91999996</v>
          </cell>
          <cell r="F35">
            <v>571655310.91999996</v>
          </cell>
          <cell r="G35">
            <v>571655310.91999996</v>
          </cell>
          <cell r="H35">
            <v>571655310.91999996</v>
          </cell>
          <cell r="I35">
            <v>571655310.91999996</v>
          </cell>
          <cell r="J35">
            <v>571655310.91999996</v>
          </cell>
          <cell r="K35">
            <v>571655310.91999996</v>
          </cell>
          <cell r="L35">
            <v>571655310.91999996</v>
          </cell>
          <cell r="M35">
            <v>571655310.91999996</v>
          </cell>
          <cell r="N35">
            <v>150315380.56</v>
          </cell>
          <cell r="O35">
            <v>300574544.19999999</v>
          </cell>
          <cell r="P35">
            <v>558565653.37</v>
          </cell>
          <cell r="Q35">
            <v>558565653.37</v>
          </cell>
          <cell r="R35">
            <v>558565653.37</v>
          </cell>
          <cell r="S35">
            <v>558565653.37</v>
          </cell>
          <cell r="T35">
            <v>558565653.37</v>
          </cell>
          <cell r="U35">
            <v>558565653.37</v>
          </cell>
          <cell r="V35">
            <v>558565653.37</v>
          </cell>
          <cell r="W35">
            <v>558565653.37</v>
          </cell>
          <cell r="X35">
            <v>558565653.37</v>
          </cell>
          <cell r="Y35">
            <v>558565653.37</v>
          </cell>
          <cell r="Z35">
            <v>149424138.94</v>
          </cell>
          <cell r="AA35">
            <v>298185997.63</v>
          </cell>
          <cell r="AB35">
            <v>552590458.12</v>
          </cell>
          <cell r="AC35">
            <v>552590458.12</v>
          </cell>
          <cell r="AD35">
            <v>552590458.12</v>
          </cell>
          <cell r="AE35">
            <v>552590458.12</v>
          </cell>
          <cell r="AF35">
            <v>552590458.12</v>
          </cell>
          <cell r="AG35">
            <v>552590458.12</v>
          </cell>
          <cell r="AH35">
            <v>552590458.12</v>
          </cell>
          <cell r="AI35">
            <v>552590458.12</v>
          </cell>
          <cell r="AJ35">
            <v>552590458.12</v>
          </cell>
          <cell r="AK35">
            <v>552590458.12</v>
          </cell>
          <cell r="AL35">
            <v>178834554.84</v>
          </cell>
          <cell r="AM35">
            <v>312484446.44999999</v>
          </cell>
          <cell r="AN35">
            <v>556550395.49000001</v>
          </cell>
          <cell r="AO35">
            <v>720525572.64999998</v>
          </cell>
          <cell r="AP35">
            <v>939783170.38999999</v>
          </cell>
          <cell r="AQ35">
            <v>1073206861.6799999</v>
          </cell>
          <cell r="AR35">
            <v>1315683595.8199999</v>
          </cell>
          <cell r="AS35">
            <v>1519804189.3699999</v>
          </cell>
          <cell r="AT35">
            <v>1692795006.5</v>
          </cell>
          <cell r="AU35">
            <v>1917694808.27</v>
          </cell>
          <cell r="AV35">
            <v>2186148714.7600002</v>
          </cell>
          <cell r="AW35">
            <v>2356358490.96</v>
          </cell>
          <cell r="AX35">
            <v>198231400.80000001</v>
          </cell>
          <cell r="AY35">
            <v>377226843.25</v>
          </cell>
          <cell r="AZ35">
            <v>584444002.02999997</v>
          </cell>
          <cell r="BA35">
            <v>760320930.15999997</v>
          </cell>
          <cell r="BB35">
            <v>955014030.71000004</v>
          </cell>
          <cell r="BC35">
            <v>1155438591.1800001</v>
          </cell>
          <cell r="BD35">
            <v>1369010725.79</v>
          </cell>
          <cell r="BE35">
            <v>1566907029.25</v>
          </cell>
          <cell r="BF35">
            <v>1785607763.48</v>
          </cell>
          <cell r="BG35">
            <v>2017012798.24</v>
          </cell>
          <cell r="BH35">
            <v>2228382482.96</v>
          </cell>
          <cell r="BI35">
            <v>2542125338.71</v>
          </cell>
          <cell r="BJ35">
            <v>165680962.03</v>
          </cell>
          <cell r="BK35">
            <v>337715632.13999999</v>
          </cell>
          <cell r="BL35">
            <v>551747532.16999996</v>
          </cell>
          <cell r="BM35">
            <v>1144466078.25</v>
          </cell>
          <cell r="BN35">
            <v>1753957373.8199999</v>
          </cell>
          <cell r="BO35">
            <v>2582668140.0799999</v>
          </cell>
          <cell r="BP35">
            <v>162390798.43000001</v>
          </cell>
          <cell r="BQ35">
            <v>332639118.87</v>
          </cell>
          <cell r="BR35">
            <v>545667276.55999994</v>
          </cell>
          <cell r="BS35">
            <v>1136914053.1099999</v>
          </cell>
          <cell r="BT35">
            <v>1752457205.8699999</v>
          </cell>
          <cell r="BU35">
            <v>2594922672.2600002</v>
          </cell>
          <cell r="BV35"/>
          <cell r="BW35"/>
          <cell r="BX35"/>
          <cell r="BY35"/>
          <cell r="BZ35"/>
          <cell r="CA35"/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A37" t="str">
            <v>Net interest</v>
          </cell>
          <cell r="B37">
            <v>-34483990.420000002</v>
          </cell>
          <cell r="C37">
            <v>-68967980.849999994</v>
          </cell>
          <cell r="D37">
            <v>-103749488.20999999</v>
          </cell>
          <cell r="E37">
            <v>-103749488.20999999</v>
          </cell>
          <cell r="F37">
            <v>-103749488.20999999</v>
          </cell>
          <cell r="G37">
            <v>-103749488.20999999</v>
          </cell>
          <cell r="H37">
            <v>-103749488.20999999</v>
          </cell>
          <cell r="I37">
            <v>-103749488.20999999</v>
          </cell>
          <cell r="J37">
            <v>-103749488.20999999</v>
          </cell>
          <cell r="K37">
            <v>-103749488.20999999</v>
          </cell>
          <cell r="L37">
            <v>-103749488.20999999</v>
          </cell>
          <cell r="M37">
            <v>-103749488.20999999</v>
          </cell>
          <cell r="N37">
            <v>-34090084.990000002</v>
          </cell>
          <cell r="O37">
            <v>-68180169.980000004</v>
          </cell>
          <cell r="P37">
            <v>-102083663.31999999</v>
          </cell>
          <cell r="Q37">
            <v>-102083663.31999999</v>
          </cell>
          <cell r="R37">
            <v>-102083663.31999999</v>
          </cell>
          <cell r="S37">
            <v>-102083663.31999999</v>
          </cell>
          <cell r="T37">
            <v>-102083663.31999999</v>
          </cell>
          <cell r="U37">
            <v>-102083663.31999999</v>
          </cell>
          <cell r="V37">
            <v>-102083663.31999999</v>
          </cell>
          <cell r="W37">
            <v>-102083663.31999999</v>
          </cell>
          <cell r="X37">
            <v>-102083663.31999999</v>
          </cell>
          <cell r="Y37">
            <v>-102083663.31999999</v>
          </cell>
          <cell r="Z37">
            <v>-33584408.060000002</v>
          </cell>
          <cell r="AA37">
            <v>-67168816.129999995</v>
          </cell>
          <cell r="AB37">
            <v>-100677595.34</v>
          </cell>
          <cell r="AC37">
            <v>-100677595.34</v>
          </cell>
          <cell r="AD37">
            <v>-100677595.34</v>
          </cell>
          <cell r="AE37">
            <v>-100677595.34</v>
          </cell>
          <cell r="AF37">
            <v>-100677595.34</v>
          </cell>
          <cell r="AG37">
            <v>-100677595.34</v>
          </cell>
          <cell r="AH37">
            <v>-100677595.34</v>
          </cell>
          <cell r="AI37">
            <v>-100677595.34</v>
          </cell>
          <cell r="AJ37">
            <v>-100677595.34</v>
          </cell>
          <cell r="AK37">
            <v>-100677595.34</v>
          </cell>
          <cell r="AL37">
            <v>-35857774.890000001</v>
          </cell>
          <cell r="AM37">
            <v>-70859822.379999995</v>
          </cell>
          <cell r="AN37">
            <v>-107848618.13</v>
          </cell>
          <cell r="AO37">
            <v>-148903922.63999999</v>
          </cell>
          <cell r="AP37">
            <v>-189959227.13999999</v>
          </cell>
          <cell r="AQ37">
            <v>-222202604.61000001</v>
          </cell>
          <cell r="AR37">
            <v>-261151265.34</v>
          </cell>
          <cell r="AS37">
            <v>-300099925.98000002</v>
          </cell>
          <cell r="AT37">
            <v>-326927079.85000002</v>
          </cell>
          <cell r="AU37">
            <v>-360542702.93000001</v>
          </cell>
          <cell r="AV37">
            <v>-394158325.79000002</v>
          </cell>
          <cell r="AW37">
            <v>-429444166.67000002</v>
          </cell>
          <cell r="AX37">
            <v>-33832024.890000001</v>
          </cell>
          <cell r="AY37">
            <v>-67780257.060000002</v>
          </cell>
          <cell r="AZ37">
            <v>-101846227.59999999</v>
          </cell>
          <cell r="BA37">
            <v>-135227383.34</v>
          </cell>
          <cell r="BB37">
            <v>-169000013.09</v>
          </cell>
          <cell r="BC37">
            <v>-203165142.97</v>
          </cell>
          <cell r="BD37">
            <v>-237165613.78999999</v>
          </cell>
          <cell r="BE37">
            <v>-271168557.50999999</v>
          </cell>
          <cell r="BF37">
            <v>-305174487.17000002</v>
          </cell>
          <cell r="BG37">
            <v>-339090620.36000001</v>
          </cell>
          <cell r="BH37">
            <v>-372785644.25</v>
          </cell>
          <cell r="BI37">
            <v>-406259825.89999998</v>
          </cell>
          <cell r="BJ37">
            <v>-34483990.420000002</v>
          </cell>
          <cell r="BK37">
            <v>-68967980.840000004</v>
          </cell>
          <cell r="BL37">
            <v>-103451971.26000001</v>
          </cell>
          <cell r="BM37">
            <v>-207736999.72999999</v>
          </cell>
          <cell r="BN37">
            <v>-311112921.11000001</v>
          </cell>
          <cell r="BO37">
            <v>-411959789.69999999</v>
          </cell>
          <cell r="BP37">
            <v>-34090084.990000002</v>
          </cell>
          <cell r="BQ37">
            <v>-68180169.980000004</v>
          </cell>
          <cell r="BR37">
            <v>-102270254.97</v>
          </cell>
          <cell r="BS37">
            <v>-206248964.88999999</v>
          </cell>
          <cell r="BT37">
            <v>-310282265.88999999</v>
          </cell>
          <cell r="BU37">
            <v>-412121312.13999999</v>
          </cell>
          <cell r="BV37"/>
          <cell r="BW37"/>
          <cell r="BX37"/>
          <cell r="BY37"/>
          <cell r="BZ37"/>
          <cell r="CA37"/>
        </row>
        <row r="38">
          <cell r="A38" t="str">
            <v>Gain/Loss Fair Value Remeasurement Invest.</v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  <cell r="AS38"/>
          <cell r="AT38"/>
          <cell r="AU38"/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/>
          <cell r="BG38"/>
          <cell r="BH38"/>
          <cell r="BI38"/>
          <cell r="BJ38"/>
          <cell r="BK38"/>
          <cell r="BL38"/>
          <cell r="BM38"/>
          <cell r="BN38"/>
          <cell r="BO38"/>
          <cell r="BP38"/>
          <cell r="BQ38"/>
          <cell r="BR38"/>
          <cell r="BS38"/>
          <cell r="BT38"/>
          <cell r="BU38"/>
          <cell r="BV38"/>
          <cell r="BW38"/>
          <cell r="BX38"/>
          <cell r="BY38"/>
          <cell r="BZ38"/>
          <cell r="CA38"/>
        </row>
        <row r="39">
          <cell r="A39" t="str">
            <v>Income taxes</v>
          </cell>
          <cell r="B39">
            <v>-26412126.359999999</v>
          </cell>
          <cell r="C39">
            <v>-56070663.100000001</v>
          </cell>
          <cell r="D39">
            <v>-106055240.14</v>
          </cell>
          <cell r="E39">
            <v>-106055240.14</v>
          </cell>
          <cell r="F39">
            <v>-106055240.14</v>
          </cell>
          <cell r="G39">
            <v>-106055240.14</v>
          </cell>
          <cell r="H39">
            <v>-106055240.14</v>
          </cell>
          <cell r="I39">
            <v>-106055240.14</v>
          </cell>
          <cell r="J39">
            <v>-106055240.14</v>
          </cell>
          <cell r="K39">
            <v>-106055240.14</v>
          </cell>
          <cell r="L39">
            <v>-106055240.14</v>
          </cell>
          <cell r="M39">
            <v>-106055240.14</v>
          </cell>
          <cell r="N39">
            <v>-25910393.120000001</v>
          </cell>
          <cell r="O39">
            <v>-53898899.5</v>
          </cell>
          <cell r="P39">
            <v>-103438478.97</v>
          </cell>
          <cell r="Q39">
            <v>-103438478.97</v>
          </cell>
          <cell r="R39">
            <v>-103438478.97</v>
          </cell>
          <cell r="S39">
            <v>-103438478.97</v>
          </cell>
          <cell r="T39">
            <v>-103438478.97</v>
          </cell>
          <cell r="U39">
            <v>-103438478.97</v>
          </cell>
          <cell r="V39">
            <v>-103438478.97</v>
          </cell>
          <cell r="W39">
            <v>-103438478.97</v>
          </cell>
          <cell r="X39">
            <v>-103438478.97</v>
          </cell>
          <cell r="Y39">
            <v>-103438478.97</v>
          </cell>
          <cell r="Z39">
            <v>-25848800.629999999</v>
          </cell>
          <cell r="AA39">
            <v>-53620918.380000003</v>
          </cell>
          <cell r="AB39">
            <v>-102397870.86</v>
          </cell>
          <cell r="AC39">
            <v>-102397870.86</v>
          </cell>
          <cell r="AD39">
            <v>-102397870.86</v>
          </cell>
          <cell r="AE39">
            <v>-102397870.86</v>
          </cell>
          <cell r="AF39">
            <v>-102397870.86</v>
          </cell>
          <cell r="AG39">
            <v>-102397870.86</v>
          </cell>
          <cell r="AH39">
            <v>-102397870.86</v>
          </cell>
          <cell r="AI39">
            <v>-102397870.86</v>
          </cell>
          <cell r="AJ39">
            <v>-102397870.86</v>
          </cell>
          <cell r="AK39">
            <v>-102397870.86</v>
          </cell>
          <cell r="AL39">
            <v>-34334552.049999997</v>
          </cell>
          <cell r="AM39">
            <v>-57317348.390000001</v>
          </cell>
          <cell r="AN39">
            <v>-106243545.44</v>
          </cell>
          <cell r="AO39">
            <v>-133645174.13</v>
          </cell>
          <cell r="AP39">
            <v>-174741302.65000001</v>
          </cell>
          <cell r="AQ39">
            <v>-197309166.00999999</v>
          </cell>
          <cell r="AR39">
            <v>-246137523.58000001</v>
          </cell>
          <cell r="AS39">
            <v>-284566321.55000001</v>
          </cell>
          <cell r="AT39">
            <v>-321411750.87</v>
          </cell>
          <cell r="AU39">
            <v>-367009331.37</v>
          </cell>
          <cell r="AV39">
            <v>-424205649.70999998</v>
          </cell>
          <cell r="AW39">
            <v>-452614374.73000002</v>
          </cell>
          <cell r="AX39">
            <v>-39642763.899999999</v>
          </cell>
          <cell r="AY39">
            <v>-74507972.150000006</v>
          </cell>
          <cell r="AZ39">
            <v>-116542774.37</v>
          </cell>
          <cell r="BA39">
            <v>-150346276.22999999</v>
          </cell>
          <cell r="BB39">
            <v>-188845443.46000001</v>
          </cell>
          <cell r="BC39">
            <v>-229098221.38</v>
          </cell>
          <cell r="BD39">
            <v>-272683011.93000001</v>
          </cell>
          <cell r="BE39">
            <v>-312073597.60000002</v>
          </cell>
          <cell r="BF39">
            <v>-357260781.91000003</v>
          </cell>
          <cell r="BG39">
            <v>-405407802.05000001</v>
          </cell>
          <cell r="BH39">
            <v>-448711661.60000002</v>
          </cell>
          <cell r="BI39">
            <v>-520009015.26999998</v>
          </cell>
          <cell r="BJ39">
            <v>-30513400.850000001</v>
          </cell>
          <cell r="BK39">
            <v>-63178098.5</v>
          </cell>
          <cell r="BL39">
            <v>-106761919.84</v>
          </cell>
          <cell r="BM39">
            <v>-223470741.72999999</v>
          </cell>
          <cell r="BN39">
            <v>-345421463.69999999</v>
          </cell>
          <cell r="BO39">
            <v>-526731688.82999998</v>
          </cell>
          <cell r="BP39">
            <v>-29820624.809999999</v>
          </cell>
          <cell r="BQ39">
            <v>-62161909.530000001</v>
          </cell>
          <cell r="BR39">
            <v>-105623958.34999999</v>
          </cell>
          <cell r="BS39">
            <v>-222047092.22999999</v>
          </cell>
          <cell r="BT39">
            <v>-345366988.92000002</v>
          </cell>
          <cell r="BU39">
            <v>-529961962.10000002</v>
          </cell>
          <cell r="BV39"/>
          <cell r="BW39"/>
          <cell r="BX39"/>
          <cell r="BY39"/>
          <cell r="BZ39"/>
          <cell r="CA39"/>
        </row>
        <row r="40">
          <cell r="A40" t="str">
            <v>Noncontrolling interest</v>
          </cell>
          <cell r="B40">
            <v>-23536853.16</v>
          </cell>
          <cell r="C40">
            <v>-39421480.420000002</v>
          </cell>
          <cell r="D40">
            <v>-64948967.740000002</v>
          </cell>
          <cell r="E40">
            <v>-64948967.740000002</v>
          </cell>
          <cell r="F40">
            <v>-64948967.740000002</v>
          </cell>
          <cell r="G40">
            <v>-64948967.740000002</v>
          </cell>
          <cell r="H40">
            <v>-64948967.740000002</v>
          </cell>
          <cell r="I40">
            <v>-64948967.740000002</v>
          </cell>
          <cell r="J40">
            <v>-64948967.740000002</v>
          </cell>
          <cell r="K40">
            <v>-64948967.740000002</v>
          </cell>
          <cell r="L40">
            <v>-64948967.740000002</v>
          </cell>
          <cell r="M40">
            <v>-64948967.740000002</v>
          </cell>
          <cell r="N40">
            <v>-22875711.329999998</v>
          </cell>
          <cell r="O40">
            <v>-38109315.060000002</v>
          </cell>
          <cell r="P40">
            <v>-63078376.289999999</v>
          </cell>
          <cell r="Q40">
            <v>-63078376.289999999</v>
          </cell>
          <cell r="R40">
            <v>-63078376.289999999</v>
          </cell>
          <cell r="S40">
            <v>-63078376.289999999</v>
          </cell>
          <cell r="T40">
            <v>-63078376.289999999</v>
          </cell>
          <cell r="U40">
            <v>-63078376.289999999</v>
          </cell>
          <cell r="V40">
            <v>-63078376.289999999</v>
          </cell>
          <cell r="W40">
            <v>-63078376.289999999</v>
          </cell>
          <cell r="X40">
            <v>-63078376.289999999</v>
          </cell>
          <cell r="Y40">
            <v>-63078376.289999999</v>
          </cell>
          <cell r="Z40">
            <v>-22730421.27</v>
          </cell>
          <cell r="AA40">
            <v>-37759193.210000001</v>
          </cell>
          <cell r="AB40">
            <v>-62354764.060000002</v>
          </cell>
          <cell r="AC40">
            <v>-62354764.060000002</v>
          </cell>
          <cell r="AD40">
            <v>-62354764.060000002</v>
          </cell>
          <cell r="AE40">
            <v>-62354764.060000002</v>
          </cell>
          <cell r="AF40">
            <v>-62354764.060000002</v>
          </cell>
          <cell r="AG40">
            <v>-62354764.060000002</v>
          </cell>
          <cell r="AH40">
            <v>-62354764.060000002</v>
          </cell>
          <cell r="AI40">
            <v>-62354764.060000002</v>
          </cell>
          <cell r="AJ40">
            <v>-62354764.060000002</v>
          </cell>
          <cell r="AK40">
            <v>-62354764.060000002</v>
          </cell>
          <cell r="AL40">
            <v>-19447249.800000001</v>
          </cell>
          <cell r="AM40">
            <v>-35482701.560000002</v>
          </cell>
          <cell r="AN40">
            <v>-57009329.450000003</v>
          </cell>
          <cell r="AO40">
            <v>-76583667.549999997</v>
          </cell>
          <cell r="AP40">
            <v>-101085035.8</v>
          </cell>
          <cell r="AQ40">
            <v>-117865675.22</v>
          </cell>
          <cell r="AR40">
            <v>-142356987.97</v>
          </cell>
          <cell r="AS40">
            <v>-166576680.88999999</v>
          </cell>
          <cell r="AT40">
            <v>-176843367.15000001</v>
          </cell>
          <cell r="AU40">
            <v>-199516875.03999999</v>
          </cell>
          <cell r="AV40">
            <v>-224366873.55000001</v>
          </cell>
          <cell r="AW40">
            <v>-238880811.03</v>
          </cell>
          <cell r="AX40">
            <v>-21401629.920000002</v>
          </cell>
          <cell r="AY40">
            <v>-40812277.25</v>
          </cell>
          <cell r="AZ40">
            <v>-62993172.890000001</v>
          </cell>
          <cell r="BA40">
            <v>-83632956.829999998</v>
          </cell>
          <cell r="BB40">
            <v>-105931009.2</v>
          </cell>
          <cell r="BC40">
            <v>-127901922.48999999</v>
          </cell>
          <cell r="BD40">
            <v>-150311366.96000001</v>
          </cell>
          <cell r="BE40">
            <v>-172416989.83000001</v>
          </cell>
          <cell r="BF40">
            <v>-194390768</v>
          </cell>
          <cell r="BG40">
            <v>-218099341.37</v>
          </cell>
          <cell r="BH40">
            <v>-239858531.78999999</v>
          </cell>
          <cell r="BI40">
            <v>-263352352.50999999</v>
          </cell>
          <cell r="BJ40">
            <v>-21437612.640000001</v>
          </cell>
          <cell r="BK40">
            <v>-41172334.68</v>
          </cell>
          <cell r="BL40">
            <v>-64341929.729999997</v>
          </cell>
          <cell r="BM40">
            <v>-132807552.22</v>
          </cell>
          <cell r="BN40">
            <v>-199722213.69999999</v>
          </cell>
          <cell r="BO40">
            <v>-273717876.41000003</v>
          </cell>
          <cell r="BP40">
            <v>-21036302.149999999</v>
          </cell>
          <cell r="BQ40">
            <v>-40509038.399999999</v>
          </cell>
          <cell r="BR40">
            <v>-63463115.399999999</v>
          </cell>
          <cell r="BS40">
            <v>-131677751.75</v>
          </cell>
          <cell r="BT40">
            <v>-199096717.97</v>
          </cell>
          <cell r="BU40">
            <v>-273859682.38</v>
          </cell>
          <cell r="BV40"/>
          <cell r="BW40"/>
          <cell r="BX40"/>
          <cell r="BY40"/>
          <cell r="BZ40"/>
          <cell r="CA40"/>
        </row>
        <row r="41">
          <cell r="A41" t="str">
            <v>Net income attr. to FME</v>
          </cell>
          <cell r="B41">
            <v>68730260.840000004</v>
          </cell>
          <cell r="C41">
            <v>146045403.31</v>
          </cell>
          <cell r="D41">
            <v>296901614.82999998</v>
          </cell>
          <cell r="E41">
            <v>296901614.82999998</v>
          </cell>
          <cell r="F41">
            <v>296901614.82999998</v>
          </cell>
          <cell r="G41">
            <v>296901614.82999998</v>
          </cell>
          <cell r="H41">
            <v>296901614.82999998</v>
          </cell>
          <cell r="I41">
            <v>296901614.82999998</v>
          </cell>
          <cell r="J41">
            <v>296901614.82999998</v>
          </cell>
          <cell r="K41">
            <v>296901614.82999998</v>
          </cell>
          <cell r="L41">
            <v>296901614.82999998</v>
          </cell>
          <cell r="M41">
            <v>296901614.82999998</v>
          </cell>
          <cell r="N41">
            <v>67439191.120000005</v>
          </cell>
          <cell r="O41">
            <v>140386159.66999999</v>
          </cell>
          <cell r="P41">
            <v>289965134.79000002</v>
          </cell>
          <cell r="Q41">
            <v>289965134.79000002</v>
          </cell>
          <cell r="R41">
            <v>289965134.79000002</v>
          </cell>
          <cell r="S41">
            <v>289965134.79000002</v>
          </cell>
          <cell r="T41">
            <v>289965134.79000002</v>
          </cell>
          <cell r="U41">
            <v>289965134.79000002</v>
          </cell>
          <cell r="V41">
            <v>289965134.79000002</v>
          </cell>
          <cell r="W41">
            <v>289965134.79000002</v>
          </cell>
          <cell r="X41">
            <v>289965134.79000002</v>
          </cell>
          <cell r="Y41">
            <v>289965134.79000002</v>
          </cell>
          <cell r="Z41">
            <v>67260508.980000004</v>
          </cell>
          <cell r="AA41">
            <v>139637069.91</v>
          </cell>
          <cell r="AB41">
            <v>287160227.86000001</v>
          </cell>
          <cell r="AC41">
            <v>287160227.86000001</v>
          </cell>
          <cell r="AD41">
            <v>287160227.86000001</v>
          </cell>
          <cell r="AE41">
            <v>287160227.86000001</v>
          </cell>
          <cell r="AF41">
            <v>287160227.86000001</v>
          </cell>
          <cell r="AG41">
            <v>287160227.86000001</v>
          </cell>
          <cell r="AH41">
            <v>287160227.86000001</v>
          </cell>
          <cell r="AI41">
            <v>287160227.86000001</v>
          </cell>
          <cell r="AJ41">
            <v>287160227.86000001</v>
          </cell>
          <cell r="AK41">
            <v>287160227.86000001</v>
          </cell>
          <cell r="AL41">
            <v>89194978.109999999</v>
          </cell>
          <cell r="AM41">
            <v>148824574.12</v>
          </cell>
          <cell r="AN41">
            <v>285448902.47000003</v>
          </cell>
          <cell r="AO41">
            <v>361392808.33999997</v>
          </cell>
          <cell r="AP41">
            <v>473997604.80000001</v>
          </cell>
          <cell r="AQ41">
            <v>535829415.83999997</v>
          </cell>
          <cell r="AR41">
            <v>666037818.92999995</v>
          </cell>
          <cell r="AS41">
            <v>768561260.95000005</v>
          </cell>
          <cell r="AT41">
            <v>867612808.63</v>
          </cell>
          <cell r="AU41">
            <v>990625898.92999995</v>
          </cell>
          <cell r="AV41">
            <v>1143417865.72</v>
          </cell>
          <cell r="AW41">
            <v>1235419138.53</v>
          </cell>
          <cell r="AX41">
            <v>103354982.09999999</v>
          </cell>
          <cell r="AY41">
            <v>194126336.78</v>
          </cell>
          <cell r="AZ41">
            <v>303061827.17000002</v>
          </cell>
          <cell r="BA41">
            <v>391114313.75999999</v>
          </cell>
          <cell r="BB41">
            <v>491237564.95999998</v>
          </cell>
          <cell r="BC41">
            <v>595273304.35000002</v>
          </cell>
          <cell r="BD41">
            <v>708850733.11000001</v>
          </cell>
          <cell r="BE41">
            <v>811247884.29999995</v>
          </cell>
          <cell r="BF41">
            <v>928781726.39999998</v>
          </cell>
          <cell r="BG41">
            <v>1054415034.47</v>
          </cell>
          <cell r="BH41">
            <v>1167026645.3099999</v>
          </cell>
          <cell r="BI41">
            <v>1352504145.02</v>
          </cell>
          <cell r="BJ41">
            <v>79245958.120000005</v>
          </cell>
          <cell r="BK41">
            <v>164397218.12</v>
          </cell>
          <cell r="BL41">
            <v>277191711.33999997</v>
          </cell>
          <cell r="BM41">
            <v>580450784.57000005</v>
          </cell>
          <cell r="BN41">
            <v>897700775.30999994</v>
          </cell>
          <cell r="BO41">
            <v>1370258785.1400001</v>
          </cell>
          <cell r="BP41">
            <v>77443786.480000004</v>
          </cell>
          <cell r="BQ41">
            <v>161788000.96000001</v>
          </cell>
          <cell r="BR41">
            <v>274309947.83999997</v>
          </cell>
          <cell r="BS41">
            <v>576940244.24000001</v>
          </cell>
          <cell r="BT41">
            <v>897711233.09000003</v>
          </cell>
          <cell r="BU41">
            <v>1378979715.6400001</v>
          </cell>
          <cell r="BV41"/>
          <cell r="BW41"/>
          <cell r="BX41"/>
          <cell r="BY41"/>
          <cell r="BZ41"/>
          <cell r="CA41"/>
        </row>
        <row r="42">
          <cell r="A42" t="str">
            <v/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</row>
        <row r="43">
          <cell r="A43" t="str">
            <v>Sales to other business segments</v>
          </cell>
          <cell r="B43">
            <v>3045963</v>
          </cell>
          <cell r="C43">
            <v>5636774.3799999999</v>
          </cell>
          <cell r="D43">
            <v>11153771.300000001</v>
          </cell>
          <cell r="E43">
            <v>11153771.300000001</v>
          </cell>
          <cell r="F43">
            <v>11153771.300000001</v>
          </cell>
          <cell r="G43">
            <v>11153771.300000001</v>
          </cell>
          <cell r="H43">
            <v>11153771.300000001</v>
          </cell>
          <cell r="I43">
            <v>11153771.300000001</v>
          </cell>
          <cell r="J43">
            <v>11153771.300000001</v>
          </cell>
          <cell r="K43">
            <v>11153771.300000001</v>
          </cell>
          <cell r="L43">
            <v>11153771.300000001</v>
          </cell>
          <cell r="M43">
            <v>11153771.300000001</v>
          </cell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>
            <v>3528842.05</v>
          </cell>
          <cell r="AM43">
            <v>6076063.7300000004</v>
          </cell>
          <cell r="AN43">
            <v>9086384.3200000003</v>
          </cell>
          <cell r="AO43">
            <v>12954514.699999999</v>
          </cell>
          <cell r="AP43">
            <v>17166316.68</v>
          </cell>
          <cell r="AQ43">
            <v>18459806.280000001</v>
          </cell>
          <cell r="AR43">
            <v>23114416.07</v>
          </cell>
          <cell r="AS43">
            <v>28069908.530000001</v>
          </cell>
          <cell r="AT43">
            <v>31741975.93</v>
          </cell>
          <cell r="AU43">
            <v>35286156.890000001</v>
          </cell>
          <cell r="AV43">
            <v>38553493.710000001</v>
          </cell>
          <cell r="AW43">
            <v>42757163.869999997</v>
          </cell>
          <cell r="AX43"/>
          <cell r="AY43"/>
          <cell r="AZ43"/>
          <cell r="BA43"/>
          <cell r="BB43"/>
          <cell r="BC43"/>
          <cell r="BD43"/>
          <cell r="BE43"/>
          <cell r="BF43"/>
          <cell r="BG43"/>
          <cell r="BH43"/>
          <cell r="BI43"/>
          <cell r="BJ43">
            <v>2734168.26</v>
          </cell>
          <cell r="BK43">
            <v>5218890.67</v>
          </cell>
          <cell r="BL43">
            <v>7628803.1299999999</v>
          </cell>
          <cell r="BM43">
            <v>16290800</v>
          </cell>
          <cell r="BN43">
            <v>25643000</v>
          </cell>
          <cell r="BO43">
            <v>35169000</v>
          </cell>
          <cell r="BP43">
            <v>2734168.26</v>
          </cell>
          <cell r="BQ43">
            <v>5218890.67</v>
          </cell>
          <cell r="BR43">
            <v>7628803.1299999999</v>
          </cell>
          <cell r="BS43">
            <v>16290800</v>
          </cell>
          <cell r="BT43">
            <v>25643000</v>
          </cell>
          <cell r="BU43">
            <v>35169000</v>
          </cell>
          <cell r="BV43"/>
          <cell r="BW43"/>
          <cell r="BX43"/>
          <cell r="BY43"/>
          <cell r="BZ43"/>
          <cell r="CA43"/>
        </row>
        <row r="44">
          <cell r="A44" t="str">
            <v>EBIT North America</v>
          </cell>
          <cell r="B44">
            <v>148916188.34999999</v>
          </cell>
          <cell r="C44">
            <v>282397970</v>
          </cell>
          <cell r="D44">
            <v>477072452.87</v>
          </cell>
          <cell r="E44">
            <v>477072452.87</v>
          </cell>
          <cell r="F44">
            <v>477072452.87</v>
          </cell>
          <cell r="G44">
            <v>477072452.87</v>
          </cell>
          <cell r="H44">
            <v>477072452.87</v>
          </cell>
          <cell r="I44">
            <v>477072452.87</v>
          </cell>
          <cell r="J44">
            <v>477072452.87</v>
          </cell>
          <cell r="K44">
            <v>477072452.87</v>
          </cell>
          <cell r="L44">
            <v>477072452.87</v>
          </cell>
          <cell r="M44">
            <v>477072452.87</v>
          </cell>
          <cell r="N44">
            <v>145113097.81999999</v>
          </cell>
          <cell r="O44">
            <v>273761821.00999999</v>
          </cell>
          <cell r="P44">
            <v>464223119.64999998</v>
          </cell>
          <cell r="Q44">
            <v>464223119.64999998</v>
          </cell>
          <cell r="R44">
            <v>464223119.64999998</v>
          </cell>
          <cell r="S44">
            <v>464223119.64999998</v>
          </cell>
          <cell r="T44">
            <v>464223119.64999998</v>
          </cell>
          <cell r="U44">
            <v>464223119.64999998</v>
          </cell>
          <cell r="V44">
            <v>464223119.64999998</v>
          </cell>
          <cell r="W44">
            <v>464223119.64999998</v>
          </cell>
          <cell r="X44">
            <v>464223119.64999998</v>
          </cell>
          <cell r="Y44">
            <v>464223119.64999998</v>
          </cell>
          <cell r="Z44">
            <v>144141924.74000001</v>
          </cell>
          <cell r="AA44">
            <v>271253548.58999997</v>
          </cell>
          <cell r="AB44">
            <v>458928069.31</v>
          </cell>
          <cell r="AC44">
            <v>458928069.31</v>
          </cell>
          <cell r="AD44">
            <v>458928069.31</v>
          </cell>
          <cell r="AE44">
            <v>458928069.31</v>
          </cell>
          <cell r="AF44">
            <v>458928069.31</v>
          </cell>
          <cell r="AG44">
            <v>458928069.31</v>
          </cell>
          <cell r="AH44">
            <v>458928069.31</v>
          </cell>
          <cell r="AI44">
            <v>458928069.31</v>
          </cell>
          <cell r="AJ44">
            <v>458928069.31</v>
          </cell>
          <cell r="AK44">
            <v>458928069.31</v>
          </cell>
          <cell r="AL44">
            <v>136785775.69</v>
          </cell>
          <cell r="AM44">
            <v>240768703.47</v>
          </cell>
          <cell r="AN44">
            <v>392242232.76999998</v>
          </cell>
          <cell r="AO44">
            <v>526771948.91000003</v>
          </cell>
          <cell r="AP44">
            <v>704320540.62</v>
          </cell>
          <cell r="AQ44">
            <v>816389994.98000002</v>
          </cell>
          <cell r="AR44">
            <v>1010492967.99</v>
          </cell>
          <cell r="AS44">
            <v>1190545020.1400001</v>
          </cell>
          <cell r="AT44">
            <v>1315263980.01</v>
          </cell>
          <cell r="AU44">
            <v>1499240964.3900001</v>
          </cell>
          <cell r="AV44">
            <v>1714950729.9400001</v>
          </cell>
          <cell r="AW44">
            <v>1872161633.7</v>
          </cell>
          <cell r="AX44">
            <v>169398864.03999999</v>
          </cell>
          <cell r="AY44">
            <v>316521032.25</v>
          </cell>
          <cell r="AZ44">
            <v>481068834.43000001</v>
          </cell>
          <cell r="BA44">
            <v>627676166.22000003</v>
          </cell>
          <cell r="BB44">
            <v>785793620.98000002</v>
          </cell>
          <cell r="BC44">
            <v>953220294.54999995</v>
          </cell>
          <cell r="BD44">
            <v>1135956295.8</v>
          </cell>
          <cell r="BE44">
            <v>1306095413.02</v>
          </cell>
          <cell r="BF44">
            <v>1474893598.8599999</v>
          </cell>
          <cell r="BG44">
            <v>1658648972.0699999</v>
          </cell>
          <cell r="BH44">
            <v>1827610534.05</v>
          </cell>
          <cell r="BI44">
            <v>2097585200.4000001</v>
          </cell>
          <cell r="BJ44">
            <v>155294777.00999999</v>
          </cell>
          <cell r="BK44">
            <v>305196234.63999999</v>
          </cell>
          <cell r="BL44">
            <v>476763605.54000002</v>
          </cell>
          <cell r="BM44">
            <v>983993074.64999998</v>
          </cell>
          <cell r="BN44">
            <v>1484881180.28</v>
          </cell>
          <cell r="BO44">
            <v>2153875725.6799998</v>
          </cell>
          <cell r="BP44">
            <v>152431552.09</v>
          </cell>
          <cell r="BQ44">
            <v>300441422.63999999</v>
          </cell>
          <cell r="BR44">
            <v>470537983.97000003</v>
          </cell>
          <cell r="BS44">
            <v>975973608.12</v>
          </cell>
          <cell r="BT44">
            <v>1480357223.53</v>
          </cell>
          <cell r="BU44">
            <v>2154844532.0799999</v>
          </cell>
          <cell r="BV44"/>
          <cell r="BW44"/>
          <cell r="BX44"/>
          <cell r="BY44"/>
          <cell r="BZ44"/>
          <cell r="CA44"/>
        </row>
        <row r="45">
          <cell r="A45" t="str">
            <v>Constant currency growth YTD (%)</v>
          </cell>
          <cell r="B45">
            <v>5.2309999999999999</v>
          </cell>
          <cell r="C45">
            <v>6.7240000000000002</v>
          </cell>
          <cell r="D45">
            <v>7.1059999999999999</v>
          </cell>
          <cell r="E45">
            <v>7.1059999999999999</v>
          </cell>
          <cell r="F45">
            <v>7.1059999999999999</v>
          </cell>
          <cell r="G45">
            <v>7.1059999999999999</v>
          </cell>
          <cell r="H45">
            <v>7.1059999999999999</v>
          </cell>
          <cell r="I45">
            <v>7.1059999999999999</v>
          </cell>
          <cell r="J45">
            <v>7.1059999999999999</v>
          </cell>
          <cell r="K45">
            <v>7.1059999999999999</v>
          </cell>
          <cell r="L45">
            <v>7.1059999999999999</v>
          </cell>
          <cell r="M45">
            <v>7.1059999999999999</v>
          </cell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/>
          <cell r="AD45"/>
          <cell r="AE45"/>
          <cell r="AF45"/>
          <cell r="AG45"/>
          <cell r="AH45"/>
          <cell r="AI45"/>
          <cell r="AJ45"/>
          <cell r="AK45"/>
          <cell r="AL45">
            <v>8.0050000000000008</v>
          </cell>
          <cell r="AM45">
            <v>6.2709999999999999</v>
          </cell>
          <cell r="AN45">
            <v>6.38</v>
          </cell>
          <cell r="AO45">
            <v>7.3460000000000001</v>
          </cell>
          <cell r="AP45">
            <v>7.5750000000000002</v>
          </cell>
          <cell r="AQ45">
            <v>6.508</v>
          </cell>
          <cell r="AR45">
            <v>7.4930000000000003</v>
          </cell>
          <cell r="AS45">
            <v>7.4669999999999996</v>
          </cell>
          <cell r="AT45">
            <v>6.5250000000000004</v>
          </cell>
          <cell r="AU45">
            <v>6.4459999999999997</v>
          </cell>
          <cell r="AV45">
            <v>6.4969999999999999</v>
          </cell>
          <cell r="AW45">
            <v>5.5570000000000004</v>
          </cell>
          <cell r="AX45"/>
          <cell r="AY45"/>
          <cell r="AZ45"/>
          <cell r="BA45"/>
          <cell r="BB45"/>
          <cell r="BC45"/>
          <cell r="BD45"/>
          <cell r="BE45"/>
          <cell r="BF45"/>
          <cell r="BG45"/>
          <cell r="BH45"/>
          <cell r="BI45"/>
          <cell r="BJ45"/>
          <cell r="BK45"/>
          <cell r="BL45"/>
          <cell r="BM45"/>
          <cell r="BN45"/>
          <cell r="BO45">
            <v>8.0009999999999994</v>
          </cell>
          <cell r="BP45"/>
          <cell r="BQ45"/>
          <cell r="BR45"/>
          <cell r="BS45"/>
          <cell r="BT45"/>
          <cell r="BU45"/>
          <cell r="BV45"/>
          <cell r="BW45"/>
          <cell r="BX45"/>
          <cell r="BY45"/>
          <cell r="BZ45"/>
          <cell r="CA45"/>
        </row>
        <row r="46">
          <cell r="A46" t="str">
            <v>Constant currency growth MTD (%)</v>
          </cell>
          <cell r="B46">
            <v>5.2110000000000003</v>
          </cell>
          <cell r="C46">
            <v>8.3309999999999995</v>
          </cell>
          <cell r="D46">
            <v>7.8010000000000002</v>
          </cell>
          <cell r="E46">
            <v>7.8010000000000002</v>
          </cell>
          <cell r="F46">
            <v>7.8010000000000002</v>
          </cell>
          <cell r="G46">
            <v>7.8010000000000002</v>
          </cell>
          <cell r="H46">
            <v>7.8010000000000002</v>
          </cell>
          <cell r="I46">
            <v>7.8010000000000002</v>
          </cell>
          <cell r="J46">
            <v>7.8010000000000002</v>
          </cell>
          <cell r="K46">
            <v>7.8010000000000002</v>
          </cell>
          <cell r="L46">
            <v>7.8010000000000002</v>
          </cell>
          <cell r="M46">
            <v>7.8010000000000002</v>
          </cell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>
            <v>0.124</v>
          </cell>
          <cell r="AM46">
            <v>-2.9140000000000001</v>
          </cell>
          <cell r="AN46">
            <v>-0.17799999999999999</v>
          </cell>
          <cell r="AO46">
            <v>10.236000000000001</v>
          </cell>
          <cell r="AP46">
            <v>8.4149999999999991</v>
          </cell>
          <cell r="AQ46">
            <v>1.552</v>
          </cell>
          <cell r="AR46">
            <v>13.191000000000001</v>
          </cell>
          <cell r="AS46">
            <v>7.298</v>
          </cell>
          <cell r="AT46">
            <v>-0.61699999999999999</v>
          </cell>
          <cell r="AU46">
            <v>5.8040000000000003</v>
          </cell>
          <cell r="AV46">
            <v>6.968</v>
          </cell>
          <cell r="AW46">
            <v>110.179</v>
          </cell>
          <cell r="AX46"/>
          <cell r="AY46"/>
          <cell r="AZ46"/>
          <cell r="BA46"/>
          <cell r="BB46"/>
          <cell r="BC46"/>
          <cell r="BD46"/>
          <cell r="BE46"/>
          <cell r="BF46"/>
          <cell r="BG46"/>
          <cell r="BH46"/>
          <cell r="BI46"/>
          <cell r="BJ46"/>
          <cell r="BK46"/>
          <cell r="BL46"/>
          <cell r="BM46"/>
          <cell r="BN46"/>
          <cell r="BO46"/>
          <cell r="BP46"/>
          <cell r="BQ46"/>
          <cell r="BR46"/>
          <cell r="BS46"/>
          <cell r="BT46"/>
          <cell r="BU46"/>
          <cell r="BV46"/>
          <cell r="BW46"/>
          <cell r="BX46"/>
          <cell r="BY46"/>
          <cell r="BZ46"/>
          <cell r="CA46"/>
        </row>
        <row r="65">
          <cell r="A65" t="str">
            <v/>
          </cell>
          <cell r="B65" t="str">
            <v>ACT January 2020</v>
          </cell>
          <cell r="C65" t="str">
            <v>ACT February 2020</v>
          </cell>
          <cell r="D65" t="str">
            <v>ACT March 2020</v>
          </cell>
          <cell r="E65" t="str">
            <v>ACT April 2020</v>
          </cell>
          <cell r="F65" t="str">
            <v>ACT May 2020</v>
          </cell>
          <cell r="G65" t="str">
            <v>ACT June 2020</v>
          </cell>
          <cell r="H65" t="str">
            <v>ACT July 2020</v>
          </cell>
          <cell r="I65" t="str">
            <v>ACT August 2020</v>
          </cell>
          <cell r="J65" t="str">
            <v>ACT September 2020</v>
          </cell>
          <cell r="K65" t="str">
            <v>ACT October 2020</v>
          </cell>
          <cell r="L65" t="str">
            <v>ACT November 2020</v>
          </cell>
          <cell r="M65" t="str">
            <v>ACT December 2020</v>
          </cell>
          <cell r="N65" t="str">
            <v>@PYR January 2020</v>
          </cell>
          <cell r="O65" t="str">
            <v>@PYR February 2020</v>
          </cell>
          <cell r="P65" t="str">
            <v>@PYR March 2020</v>
          </cell>
          <cell r="Q65" t="str">
            <v>@PYR April 2020</v>
          </cell>
          <cell r="R65" t="str">
            <v>@PYR May 2020</v>
          </cell>
          <cell r="S65" t="str">
            <v>@PYR June 2020</v>
          </cell>
          <cell r="T65" t="str">
            <v>@PYR July 2020</v>
          </cell>
          <cell r="U65" t="str">
            <v>@PYR August 2020</v>
          </cell>
          <cell r="V65" t="str">
            <v>@PYR September 2020</v>
          </cell>
          <cell r="W65" t="str">
            <v>@PYR October 2020</v>
          </cell>
          <cell r="X65" t="str">
            <v>@PYR November 2020</v>
          </cell>
          <cell r="Y65" t="str">
            <v>@PYR December 2020</v>
          </cell>
          <cell r="Z65" t="str">
            <v>@BDGR January 2020</v>
          </cell>
          <cell r="AA65" t="str">
            <v>@BDGR February 2020</v>
          </cell>
          <cell r="AB65" t="str">
            <v>@BDGR March 2020</v>
          </cell>
          <cell r="AC65" t="str">
            <v>@BDGR April 2020</v>
          </cell>
          <cell r="AD65" t="str">
            <v>@BDGR May 2020</v>
          </cell>
          <cell r="AE65" t="str">
            <v>@BDGR June 2020</v>
          </cell>
          <cell r="AF65" t="str">
            <v>@BDGR July 2020</v>
          </cell>
          <cell r="AG65" t="str">
            <v>@BDGR August 2020</v>
          </cell>
          <cell r="AH65" t="str">
            <v>@BDGR September 2020</v>
          </cell>
          <cell r="AI65" t="str">
            <v>@BDGR October 2020</v>
          </cell>
          <cell r="AJ65" t="str">
            <v>@BDGR November 2020</v>
          </cell>
          <cell r="AK65" t="str">
            <v>@BDGR December 2020</v>
          </cell>
          <cell r="AL65" t="str">
            <v>ACT January 2019</v>
          </cell>
          <cell r="AM65" t="str">
            <v>ACT February 2019</v>
          </cell>
          <cell r="AN65" t="str">
            <v>ACT March 2019</v>
          </cell>
          <cell r="AO65" t="str">
            <v>ACT April 2019</v>
          </cell>
          <cell r="AP65" t="str">
            <v>ACT May 2019</v>
          </cell>
          <cell r="AQ65" t="str">
            <v>ACT June 2019</v>
          </cell>
          <cell r="AR65" t="str">
            <v>ACT July 2019</v>
          </cell>
          <cell r="AS65" t="str">
            <v>ACT August 2019</v>
          </cell>
          <cell r="AT65" t="str">
            <v>ACT September 2019</v>
          </cell>
          <cell r="AU65" t="str">
            <v>ACT October 2019</v>
          </cell>
          <cell r="AV65" t="str">
            <v>ACT November 2019</v>
          </cell>
          <cell r="AW65" t="str">
            <v>ACT December 2019</v>
          </cell>
          <cell r="AX65" t="str">
            <v>BDG January 2020</v>
          </cell>
          <cell r="AY65" t="str">
            <v>BDG February 2020</v>
          </cell>
          <cell r="AZ65" t="str">
            <v>BDG March 2020</v>
          </cell>
          <cell r="BA65" t="str">
            <v>BDG April 2020</v>
          </cell>
          <cell r="BB65" t="str">
            <v>BDG May 2020</v>
          </cell>
          <cell r="BC65" t="str">
            <v>BDG June 2020</v>
          </cell>
          <cell r="BD65" t="str">
            <v>BDG July 2020</v>
          </cell>
          <cell r="BE65" t="str">
            <v>BDG August 2020</v>
          </cell>
          <cell r="BF65" t="str">
            <v>BDG September 2020</v>
          </cell>
          <cell r="BG65" t="str">
            <v>BDG October 2020</v>
          </cell>
          <cell r="BH65" t="str">
            <v>BDG November 2020</v>
          </cell>
          <cell r="BI65" t="str">
            <v>BDG December 2020</v>
          </cell>
          <cell r="BJ65" t="str">
            <v>FC0 Jan YTD 2020</v>
          </cell>
          <cell r="BK65" t="str">
            <v>FC0 Feb YTD 2020</v>
          </cell>
          <cell r="BL65" t="str">
            <v>FC0 Q1 2020</v>
          </cell>
          <cell r="BM65" t="str">
            <v>FC0 H1 2020</v>
          </cell>
          <cell r="BN65" t="str">
            <v>FC0 Q1-3 2020</v>
          </cell>
          <cell r="BO65" t="str">
            <v>FC0 Q1-4 2020</v>
          </cell>
          <cell r="BP65" t="str">
            <v>@PYR FC0 Jan YTD 2020</v>
          </cell>
          <cell r="BQ65" t="str">
            <v>@PYR FC0 Feb YTD 2020</v>
          </cell>
          <cell r="BR65" t="str">
            <v>@PYR FC0 Q1 2020</v>
          </cell>
          <cell r="BS65" t="str">
            <v>@PYR FC0 H1 2020</v>
          </cell>
          <cell r="BT65" t="str">
            <v>@PYR FC0 Q1-3 2020</v>
          </cell>
          <cell r="BU65" t="str">
            <v>@PYR FC0 Q1-4 2020</v>
          </cell>
          <cell r="BV65" t="str">
            <v>FC1 Apr YTD 2020</v>
          </cell>
          <cell r="BW65" t="str">
            <v>FC1 May YTD 2020</v>
          </cell>
          <cell r="BX65" t="str">
            <v>FC1 H1 2020</v>
          </cell>
          <cell r="BY65" t="str">
            <v>FC1 Q1-3 2020</v>
          </cell>
          <cell r="BZ65" t="str">
            <v>FC1 Q1-4 2020</v>
          </cell>
          <cell r="CA65" t="str">
            <v>@PYR FC1 Apr YTD 2020</v>
          </cell>
        </row>
        <row r="66">
          <cell r="A66" t="str">
            <v>Sales Total</v>
          </cell>
          <cell r="B66">
            <v>622379954.03999996</v>
          </cell>
          <cell r="C66">
            <v>1144942720.9100001</v>
          </cell>
          <cell r="D66">
            <v>1789038976.5</v>
          </cell>
          <cell r="E66">
            <v>1789038976.5</v>
          </cell>
          <cell r="F66">
            <v>1789038976.5</v>
          </cell>
          <cell r="G66">
            <v>1789038976.5</v>
          </cell>
          <cell r="H66">
            <v>1789038976.5</v>
          </cell>
          <cell r="I66">
            <v>1789038976.5</v>
          </cell>
          <cell r="J66">
            <v>1789038976.5</v>
          </cell>
          <cell r="K66">
            <v>1789038976.5</v>
          </cell>
          <cell r="L66">
            <v>1789038976.5</v>
          </cell>
          <cell r="M66">
            <v>1789038976.5</v>
          </cell>
          <cell r="N66">
            <v>618217432.79999995</v>
          </cell>
          <cell r="O66">
            <v>1137670137.5</v>
          </cell>
          <cell r="P66">
            <v>1795226690.8299999</v>
          </cell>
          <cell r="Q66">
            <v>1795226690.8299999</v>
          </cell>
          <cell r="R66">
            <v>1795226690.8299999</v>
          </cell>
          <cell r="S66">
            <v>1795226690.8299999</v>
          </cell>
          <cell r="T66">
            <v>1795226690.8299999</v>
          </cell>
          <cell r="U66">
            <v>1795226690.8299999</v>
          </cell>
          <cell r="V66">
            <v>1795226690.8299999</v>
          </cell>
          <cell r="W66">
            <v>1795226690.8299999</v>
          </cell>
          <cell r="X66">
            <v>1795226690.8299999</v>
          </cell>
          <cell r="Y66">
            <v>1795226690.8299999</v>
          </cell>
          <cell r="Z66">
            <v>609573244.41999996</v>
          </cell>
          <cell r="AA66">
            <v>1119156939.75</v>
          </cell>
          <cell r="AB66">
            <v>1765626165.7</v>
          </cell>
          <cell r="AC66">
            <v>1765626165.7</v>
          </cell>
          <cell r="AD66">
            <v>1765626165.7</v>
          </cell>
          <cell r="AE66">
            <v>1765626165.7</v>
          </cell>
          <cell r="AF66">
            <v>1765626165.7</v>
          </cell>
          <cell r="AG66">
            <v>1765626165.7</v>
          </cell>
          <cell r="AH66">
            <v>1765626165.7</v>
          </cell>
          <cell r="AI66">
            <v>1765626165.7</v>
          </cell>
          <cell r="AJ66">
            <v>1765626165.7</v>
          </cell>
          <cell r="AK66">
            <v>1765626165.7</v>
          </cell>
          <cell r="AL66">
            <v>609483809.19000006</v>
          </cell>
          <cell r="AM66">
            <v>1112432928.6199999</v>
          </cell>
          <cell r="AN66">
            <v>1700546067.3599999</v>
          </cell>
          <cell r="AO66">
            <v>2242905219.8800001</v>
          </cell>
          <cell r="AP66">
            <v>2836052860.52</v>
          </cell>
          <cell r="AQ66">
            <v>3392413862.27</v>
          </cell>
          <cell r="AR66">
            <v>3987803428.3299999</v>
          </cell>
          <cell r="AS66">
            <v>4569423539.3500004</v>
          </cell>
          <cell r="AT66">
            <v>5153281980.7600002</v>
          </cell>
          <cell r="AU66">
            <v>5746023958.5200005</v>
          </cell>
          <cell r="AV66">
            <v>6339178849.2799997</v>
          </cell>
          <cell r="AW66">
            <v>6919173011.6000004</v>
          </cell>
          <cell r="AX66">
            <v>591067381.40999997</v>
          </cell>
          <cell r="AY66">
            <v>1125760608.1800001</v>
          </cell>
          <cell r="AZ66">
            <v>1722049037.8699999</v>
          </cell>
          <cell r="BA66">
            <v>2316125743.6500001</v>
          </cell>
          <cell r="BB66">
            <v>2901237161.0900002</v>
          </cell>
          <cell r="BC66">
            <v>3510032062.8600001</v>
          </cell>
          <cell r="BD66">
            <v>4112836753.9899998</v>
          </cell>
          <cell r="BE66">
            <v>4691639787.1300001</v>
          </cell>
          <cell r="BF66">
            <v>5310509714.3699999</v>
          </cell>
          <cell r="BG66">
            <v>5907174138.6899996</v>
          </cell>
          <cell r="BH66">
            <v>6496293605.3400002</v>
          </cell>
          <cell r="BI66">
            <v>7075842799.4799995</v>
          </cell>
          <cell r="BJ66">
            <v>622379954.07000005</v>
          </cell>
          <cell r="BK66">
            <v>1145255458.21</v>
          </cell>
          <cell r="BL66">
            <v>1747897978.8499999</v>
          </cell>
          <cell r="BM66">
            <v>3541729089.9200001</v>
          </cell>
          <cell r="BN66">
            <v>5367970773.46</v>
          </cell>
          <cell r="BO66">
            <v>7193786522.9399996</v>
          </cell>
          <cell r="BP66">
            <v>618217432.79999995</v>
          </cell>
          <cell r="BQ66">
            <v>1154883668.6600001</v>
          </cell>
          <cell r="BR66">
            <v>1764780137.8099999</v>
          </cell>
          <cell r="BS66">
            <v>3578629166.4400001</v>
          </cell>
          <cell r="BT66">
            <v>5424554087.4099998</v>
          </cell>
          <cell r="BU66">
            <v>7267580267.8400002</v>
          </cell>
          <cell r="BV66"/>
          <cell r="BW66"/>
          <cell r="BX66"/>
          <cell r="BY66"/>
          <cell r="BZ66"/>
          <cell r="CA66"/>
        </row>
        <row r="67">
          <cell r="A67" t="str">
            <v>"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</row>
        <row r="68">
          <cell r="A68" t="str">
            <v>EBIT Total</v>
          </cell>
          <cell r="B68">
            <v>124416364.93000001</v>
          </cell>
          <cell r="C68">
            <v>182269941.19999999</v>
          </cell>
          <cell r="D68">
            <v>285949549.56999999</v>
          </cell>
          <cell r="E68">
            <v>285949549.56999999</v>
          </cell>
          <cell r="F68">
            <v>285949549.56999999</v>
          </cell>
          <cell r="G68">
            <v>285949549.56999999</v>
          </cell>
          <cell r="H68">
            <v>285949549.56999999</v>
          </cell>
          <cell r="I68">
            <v>285949549.56999999</v>
          </cell>
          <cell r="J68">
            <v>285949549.56999999</v>
          </cell>
          <cell r="K68">
            <v>285949549.56999999</v>
          </cell>
          <cell r="L68">
            <v>285949549.56999999</v>
          </cell>
          <cell r="M68">
            <v>285949549.56999999</v>
          </cell>
          <cell r="N68">
            <v>123320591.55</v>
          </cell>
          <cell r="O68">
            <v>179251713.90000001</v>
          </cell>
          <cell r="P68">
            <v>284772792.83999997</v>
          </cell>
          <cell r="Q68">
            <v>284772792.83999997</v>
          </cell>
          <cell r="R68">
            <v>284772792.83999997</v>
          </cell>
          <cell r="S68">
            <v>284772792.83999997</v>
          </cell>
          <cell r="T68">
            <v>284772792.83999997</v>
          </cell>
          <cell r="U68">
            <v>284772792.83999997</v>
          </cell>
          <cell r="V68">
            <v>284772792.83999997</v>
          </cell>
          <cell r="W68">
            <v>284772792.83999997</v>
          </cell>
          <cell r="X68">
            <v>284772792.83999997</v>
          </cell>
          <cell r="Y68">
            <v>284772792.83999997</v>
          </cell>
          <cell r="Z68">
            <v>120298973.53</v>
          </cell>
          <cell r="AA68">
            <v>174179662.06999999</v>
          </cell>
          <cell r="AB68">
            <v>277915432.05000001</v>
          </cell>
          <cell r="AC68">
            <v>277915432.05000001</v>
          </cell>
          <cell r="AD68">
            <v>277915432.05000001</v>
          </cell>
          <cell r="AE68">
            <v>277915432.05000001</v>
          </cell>
          <cell r="AF68">
            <v>277915432.05000001</v>
          </cell>
          <cell r="AG68">
            <v>277915432.05000001</v>
          </cell>
          <cell r="AH68">
            <v>277915432.05000001</v>
          </cell>
          <cell r="AI68">
            <v>277915432.05000001</v>
          </cell>
          <cell r="AJ68">
            <v>277915432.05000001</v>
          </cell>
          <cell r="AK68">
            <v>277915432.05000001</v>
          </cell>
          <cell r="AL68">
            <v>123295673.54000001</v>
          </cell>
          <cell r="AM68">
            <v>201554989.56</v>
          </cell>
          <cell r="AN68">
            <v>304402890.06</v>
          </cell>
          <cell r="AO68">
            <v>392825762.06999999</v>
          </cell>
          <cell r="AP68">
            <v>493321724.70999998</v>
          </cell>
          <cell r="AQ68">
            <v>613509048.50999999</v>
          </cell>
          <cell r="AR68">
            <v>707005453.75999999</v>
          </cell>
          <cell r="AS68">
            <v>800489390.30999994</v>
          </cell>
          <cell r="AT68">
            <v>919980121.13999999</v>
          </cell>
          <cell r="AU68">
            <v>1022365849.22</v>
          </cell>
          <cell r="AV68">
            <v>1116655555.3900001</v>
          </cell>
          <cell r="AW68">
            <v>1205038240.54</v>
          </cell>
          <cell r="AX68">
            <v>100577980.70999999</v>
          </cell>
          <cell r="AY68">
            <v>167001273.02000001</v>
          </cell>
          <cell r="AZ68">
            <v>267293216.31</v>
          </cell>
          <cell r="BA68">
            <v>348084873.49000001</v>
          </cell>
          <cell r="BB68">
            <v>429247713.63</v>
          </cell>
          <cell r="BC68">
            <v>537472166.19000006</v>
          </cell>
          <cell r="BD68">
            <v>629216662.35000002</v>
          </cell>
          <cell r="BE68">
            <v>710488842.11000001</v>
          </cell>
          <cell r="BF68">
            <v>811363936.71000004</v>
          </cell>
          <cell r="BG68">
            <v>914216558.25</v>
          </cell>
          <cell r="BH68">
            <v>1021662473.85</v>
          </cell>
          <cell r="BI68">
            <v>1122151336.2</v>
          </cell>
          <cell r="BJ68">
            <v>124416364.94</v>
          </cell>
          <cell r="BK68">
            <v>185135125.22</v>
          </cell>
          <cell r="BL68">
            <v>290705711.97000003</v>
          </cell>
          <cell r="BM68">
            <v>575870208.12</v>
          </cell>
          <cell r="BN68">
            <v>863609353.98000002</v>
          </cell>
          <cell r="BO68">
            <v>1169593818.2</v>
          </cell>
          <cell r="BP68">
            <v>123320591.56</v>
          </cell>
          <cell r="BQ68">
            <v>185187632.77000001</v>
          </cell>
          <cell r="BR68">
            <v>289907331.48000002</v>
          </cell>
          <cell r="BS68">
            <v>576035341.12</v>
          </cell>
          <cell r="BT68">
            <v>866318414.91999996</v>
          </cell>
          <cell r="BU68">
            <v>1173474569.1600001</v>
          </cell>
          <cell r="BV68"/>
          <cell r="BW68"/>
          <cell r="BX68"/>
          <cell r="BY68"/>
          <cell r="BZ68"/>
          <cell r="CA68"/>
        </row>
        <row r="69">
          <cell r="A69" t="str">
            <v>"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</row>
        <row r="70">
          <cell r="A70" t="str">
            <v>Net interest</v>
          </cell>
          <cell r="B70">
            <v>-7787418.1600000001</v>
          </cell>
          <cell r="C70">
            <v>-14800000</v>
          </cell>
          <cell r="D70">
            <v>-22921822.57</v>
          </cell>
          <cell r="E70">
            <v>-22921822.57</v>
          </cell>
          <cell r="F70">
            <v>-22921822.57</v>
          </cell>
          <cell r="G70">
            <v>-22921822.57</v>
          </cell>
          <cell r="H70">
            <v>-22921822.57</v>
          </cell>
          <cell r="I70">
            <v>-22921822.57</v>
          </cell>
          <cell r="J70">
            <v>-22921822.57</v>
          </cell>
          <cell r="K70">
            <v>-22921822.57</v>
          </cell>
          <cell r="L70">
            <v>-22921822.57</v>
          </cell>
          <cell r="M70">
            <v>-22921822.57</v>
          </cell>
          <cell r="N70">
            <v>-7663878.4299999997</v>
          </cell>
          <cell r="O70">
            <v>-14512631.6</v>
          </cell>
          <cell r="P70">
            <v>-22675384.719999999</v>
          </cell>
          <cell r="Q70">
            <v>-22675384.719999999</v>
          </cell>
          <cell r="R70">
            <v>-22675384.719999999</v>
          </cell>
          <cell r="S70">
            <v>-22675384.719999999</v>
          </cell>
          <cell r="T70">
            <v>-22675384.719999999</v>
          </cell>
          <cell r="U70">
            <v>-22675384.719999999</v>
          </cell>
          <cell r="V70">
            <v>-22675384.719999999</v>
          </cell>
          <cell r="W70">
            <v>-22675384.719999999</v>
          </cell>
          <cell r="X70">
            <v>-22675384.719999999</v>
          </cell>
          <cell r="Y70">
            <v>-22675384.719999999</v>
          </cell>
          <cell r="Z70">
            <v>-7747727.3399999999</v>
          </cell>
          <cell r="AA70">
            <v>-14429168.68</v>
          </cell>
          <cell r="AB70">
            <v>-22433357.800000001</v>
          </cell>
          <cell r="AC70">
            <v>-22433357.800000001</v>
          </cell>
          <cell r="AD70">
            <v>-22433357.800000001</v>
          </cell>
          <cell r="AE70">
            <v>-22433357.800000001</v>
          </cell>
          <cell r="AF70">
            <v>-22433357.800000001</v>
          </cell>
          <cell r="AG70">
            <v>-22433357.800000001</v>
          </cell>
          <cell r="AH70">
            <v>-22433357.800000001</v>
          </cell>
          <cell r="AI70">
            <v>-22433357.800000001</v>
          </cell>
          <cell r="AJ70">
            <v>-22433357.800000001</v>
          </cell>
          <cell r="AK70">
            <v>-22433357.800000001</v>
          </cell>
          <cell r="AL70">
            <v>-8053479.5800000001</v>
          </cell>
          <cell r="AM70">
            <v>-16315381.279999999</v>
          </cell>
          <cell r="AN70">
            <v>-24212618.550000001</v>
          </cell>
          <cell r="AO70">
            <v>-31715563.649999999</v>
          </cell>
          <cell r="AP70">
            <v>-36709362.829999998</v>
          </cell>
          <cell r="AQ70">
            <v>-41450156.950000003</v>
          </cell>
          <cell r="AR70">
            <v>-48726450.340000004</v>
          </cell>
          <cell r="AS70">
            <v>-54822800.380000003</v>
          </cell>
          <cell r="AT70">
            <v>-62137238.280000001</v>
          </cell>
          <cell r="AU70">
            <v>-71470098.069999993</v>
          </cell>
          <cell r="AV70">
            <v>-78310049.290000007</v>
          </cell>
          <cell r="AW70">
            <v>-82808486.790000007</v>
          </cell>
          <cell r="AX70">
            <v>-7834180.9500000002</v>
          </cell>
          <cell r="AY70">
            <v>-15668361.890000001</v>
          </cell>
          <cell r="AZ70">
            <v>-23502542.84</v>
          </cell>
          <cell r="BA70">
            <v>-31208510.329999998</v>
          </cell>
          <cell r="BB70">
            <v>-38914477.82</v>
          </cell>
          <cell r="BC70">
            <v>-46620445.310000002</v>
          </cell>
          <cell r="BD70">
            <v>-54415510.369999997</v>
          </cell>
          <cell r="BE70">
            <v>-62210575.420000002</v>
          </cell>
          <cell r="BF70">
            <v>-70005640.489999995</v>
          </cell>
          <cell r="BG70">
            <v>-77761657.390000001</v>
          </cell>
          <cell r="BH70">
            <v>-85517674.280000001</v>
          </cell>
          <cell r="BI70">
            <v>-93273691.189999998</v>
          </cell>
          <cell r="BJ70">
            <v>-7787418.1600000001</v>
          </cell>
          <cell r="BK70">
            <v>-15495454.68</v>
          </cell>
          <cell r="BL70">
            <v>-23243182.02</v>
          </cell>
          <cell r="BM70">
            <v>-46138363.68</v>
          </cell>
          <cell r="BN70">
            <v>-69160464.870000005</v>
          </cell>
          <cell r="BO70">
            <v>-91609867.769999996</v>
          </cell>
          <cell r="BP70">
            <v>-7663878.4299999997</v>
          </cell>
          <cell r="BQ70">
            <v>-15351465.35</v>
          </cell>
          <cell r="BR70">
            <v>-23058921.66</v>
          </cell>
          <cell r="BS70">
            <v>-45909874.950000003</v>
          </cell>
          <cell r="BT70">
            <v>-69033251.450000003</v>
          </cell>
          <cell r="BU70">
            <v>-91634702.420000002</v>
          </cell>
          <cell r="BV70"/>
          <cell r="BW70"/>
          <cell r="BX70"/>
          <cell r="BY70"/>
          <cell r="BZ70"/>
          <cell r="CA70"/>
        </row>
        <row r="71">
          <cell r="A71" t="str">
            <v>Income taxes</v>
          </cell>
          <cell r="B71">
            <v>-27524431.440000001</v>
          </cell>
          <cell r="C71">
            <v>-39522906.119999997</v>
          </cell>
          <cell r="D71">
            <v>-62074543.57</v>
          </cell>
          <cell r="E71">
            <v>-62074543.57</v>
          </cell>
          <cell r="F71">
            <v>-62074543.57</v>
          </cell>
          <cell r="G71">
            <v>-62074543.57</v>
          </cell>
          <cell r="H71">
            <v>-62074543.57</v>
          </cell>
          <cell r="I71">
            <v>-62074543.57</v>
          </cell>
          <cell r="J71">
            <v>-62074543.57</v>
          </cell>
          <cell r="K71">
            <v>-62074543.57</v>
          </cell>
          <cell r="L71">
            <v>-62074543.57</v>
          </cell>
          <cell r="M71">
            <v>-62074543.57</v>
          </cell>
          <cell r="N71">
            <v>-27294984.300000001</v>
          </cell>
          <cell r="O71">
            <v>-38878423.420000002</v>
          </cell>
          <cell r="P71">
            <v>-61854988.32</v>
          </cell>
          <cell r="Q71">
            <v>-61854988.32</v>
          </cell>
          <cell r="R71">
            <v>-61854988.32</v>
          </cell>
          <cell r="S71">
            <v>-61854988.32</v>
          </cell>
          <cell r="T71">
            <v>-61854988.32</v>
          </cell>
          <cell r="U71">
            <v>-61854988.32</v>
          </cell>
          <cell r="V71">
            <v>-61854988.32</v>
          </cell>
          <cell r="W71">
            <v>-61854988.32</v>
          </cell>
          <cell r="X71">
            <v>-61854988.32</v>
          </cell>
          <cell r="Y71">
            <v>-61854988.32</v>
          </cell>
          <cell r="Z71">
            <v>-26562094.100000001</v>
          </cell>
          <cell r="AA71">
            <v>-37701116.439999998</v>
          </cell>
          <cell r="AB71">
            <v>-60293769.520000003</v>
          </cell>
          <cell r="AC71">
            <v>-60293769.520000003</v>
          </cell>
          <cell r="AD71">
            <v>-60293769.520000003</v>
          </cell>
          <cell r="AE71">
            <v>-60293769.520000003</v>
          </cell>
          <cell r="AF71">
            <v>-60293769.520000003</v>
          </cell>
          <cell r="AG71">
            <v>-60293769.520000003</v>
          </cell>
          <cell r="AH71">
            <v>-60293769.520000003</v>
          </cell>
          <cell r="AI71">
            <v>-60293769.520000003</v>
          </cell>
          <cell r="AJ71">
            <v>-60293769.520000003</v>
          </cell>
          <cell r="AK71">
            <v>-60293769.520000003</v>
          </cell>
          <cell r="AL71">
            <v>-27665337.75</v>
          </cell>
          <cell r="AM71">
            <v>-44471928.340000004</v>
          </cell>
          <cell r="AN71">
            <v>-67268886.25</v>
          </cell>
          <cell r="AO71">
            <v>-86695283.290000007</v>
          </cell>
          <cell r="AP71">
            <v>-109623004.62</v>
          </cell>
          <cell r="AQ71">
            <v>-137337373.31999999</v>
          </cell>
          <cell r="AR71">
            <v>-158144841.22999999</v>
          </cell>
          <cell r="AS71">
            <v>-179232502.53</v>
          </cell>
          <cell r="AT71">
            <v>-206269453.08000001</v>
          </cell>
          <cell r="AU71">
            <v>-228666754.21000001</v>
          </cell>
          <cell r="AV71">
            <v>-249808769.13999999</v>
          </cell>
          <cell r="AW71">
            <v>-276492176.79000002</v>
          </cell>
          <cell r="AX71">
            <v>-21887536.739999998</v>
          </cell>
          <cell r="AY71">
            <v>-35714567.030000001</v>
          </cell>
          <cell r="AZ71">
            <v>-57534598.939999998</v>
          </cell>
          <cell r="BA71">
            <v>-74782821.709999993</v>
          </cell>
          <cell r="BB71">
            <v>-92118643.650000006</v>
          </cell>
          <cell r="BC71">
            <v>-115841006.13</v>
          </cell>
          <cell r="BD71">
            <v>-135653071.87</v>
          </cell>
          <cell r="BE71">
            <v>-152993670.94</v>
          </cell>
          <cell r="BF71">
            <v>-174960557.91</v>
          </cell>
          <cell r="BG71">
            <v>-197403356.59999999</v>
          </cell>
          <cell r="BH71">
            <v>-220930172.69999999</v>
          </cell>
          <cell r="BI71">
            <v>-242815124.22</v>
          </cell>
          <cell r="BJ71">
            <v>-27524431.440000001</v>
          </cell>
          <cell r="BK71">
            <v>-40034962.25</v>
          </cell>
          <cell r="BL71">
            <v>-63121157.07</v>
          </cell>
          <cell r="BM71">
            <v>-125016715.29000001</v>
          </cell>
          <cell r="BN71">
            <v>-187489937.83000001</v>
          </cell>
          <cell r="BO71">
            <v>-252835745.65000001</v>
          </cell>
          <cell r="BP71">
            <v>-27294984.300000001</v>
          </cell>
          <cell r="BQ71">
            <v>-40081335.509999998</v>
          </cell>
          <cell r="BR71">
            <v>-62976224.719999999</v>
          </cell>
          <cell r="BS71">
            <v>-125109610.02</v>
          </cell>
          <cell r="BT71">
            <v>-188159298.58000001</v>
          </cell>
          <cell r="BU71">
            <v>-253740131.55000001</v>
          </cell>
          <cell r="BV71"/>
          <cell r="BW71"/>
          <cell r="BX71"/>
          <cell r="BY71"/>
          <cell r="BZ71"/>
          <cell r="CA71"/>
        </row>
        <row r="72">
          <cell r="A72" t="str">
            <v>Noncontrolling interest</v>
          </cell>
          <cell r="B72">
            <v>-5699738.6600000001</v>
          </cell>
          <cell r="C72">
            <v>-5707773.2199999997</v>
          </cell>
          <cell r="D72">
            <v>-6602037.5</v>
          </cell>
          <cell r="E72">
            <v>-6602037.5</v>
          </cell>
          <cell r="F72">
            <v>-6602037.5</v>
          </cell>
          <cell r="G72">
            <v>-6602037.5</v>
          </cell>
          <cell r="H72">
            <v>-6602037.5</v>
          </cell>
          <cell r="I72">
            <v>-6602037.5</v>
          </cell>
          <cell r="J72">
            <v>-6602037.5</v>
          </cell>
          <cell r="K72">
            <v>-6602037.5</v>
          </cell>
          <cell r="L72">
            <v>-6602037.5</v>
          </cell>
          <cell r="M72">
            <v>-6602037.5</v>
          </cell>
          <cell r="N72">
            <v>-5655709.0300000003</v>
          </cell>
          <cell r="O72">
            <v>-5688146.3499999996</v>
          </cell>
          <cell r="P72">
            <v>-6640833.0199999996</v>
          </cell>
          <cell r="Q72">
            <v>-6640833.0199999996</v>
          </cell>
          <cell r="R72">
            <v>-6640833.0199999996</v>
          </cell>
          <cell r="S72">
            <v>-6640833.0199999996</v>
          </cell>
          <cell r="T72">
            <v>-6640833.0199999996</v>
          </cell>
          <cell r="U72">
            <v>-6640833.0199999996</v>
          </cell>
          <cell r="V72">
            <v>-6640833.0199999996</v>
          </cell>
          <cell r="W72">
            <v>-6640833.0199999996</v>
          </cell>
          <cell r="X72">
            <v>-6640833.0199999996</v>
          </cell>
          <cell r="Y72">
            <v>-6640833.0199999996</v>
          </cell>
          <cell r="Z72">
            <v>-5528559.7999999998</v>
          </cell>
          <cell r="AA72">
            <v>-5526969.3899999997</v>
          </cell>
          <cell r="AB72">
            <v>-6419353.8200000003</v>
          </cell>
          <cell r="AC72">
            <v>-6419353.8200000003</v>
          </cell>
          <cell r="AD72">
            <v>-6419353.8200000003</v>
          </cell>
          <cell r="AE72">
            <v>-6419353.8200000003</v>
          </cell>
          <cell r="AF72">
            <v>-6419353.8200000003</v>
          </cell>
          <cell r="AG72">
            <v>-6419353.8200000003</v>
          </cell>
          <cell r="AH72">
            <v>-6419353.8200000003</v>
          </cell>
          <cell r="AI72">
            <v>-6419353.8200000003</v>
          </cell>
          <cell r="AJ72">
            <v>-6419353.8200000003</v>
          </cell>
          <cell r="AK72">
            <v>-6419353.8200000003</v>
          </cell>
          <cell r="AL72">
            <v>-6944257.3600000003</v>
          </cell>
          <cell r="AM72">
            <v>-8458319.5999999996</v>
          </cell>
          <cell r="AN72">
            <v>-11259069.449999999</v>
          </cell>
          <cell r="AO72">
            <v>-15155776.800000001</v>
          </cell>
          <cell r="AP72">
            <v>-19389208.260000002</v>
          </cell>
          <cell r="AQ72">
            <v>-23346455.98</v>
          </cell>
          <cell r="AR72">
            <v>-27889211.949999999</v>
          </cell>
          <cell r="AS72">
            <v>-32198753.41</v>
          </cell>
          <cell r="AT72">
            <v>-37781289.920000002</v>
          </cell>
          <cell r="AU72">
            <v>-42671862.18</v>
          </cell>
          <cell r="AV72">
            <v>-47498027.189999998</v>
          </cell>
          <cell r="AW72">
            <v>-49244286.530000001</v>
          </cell>
          <cell r="AX72">
            <v>-5669553.0499999998</v>
          </cell>
          <cell r="AY72">
            <v>-7438000.1900000004</v>
          </cell>
          <cell r="AZ72">
            <v>-11027275.699999999</v>
          </cell>
          <cell r="BA72">
            <v>-14996749.140000001</v>
          </cell>
          <cell r="BB72">
            <v>-18392977.260000002</v>
          </cell>
          <cell r="BC72">
            <v>-22460225.27</v>
          </cell>
          <cell r="BD72">
            <v>-26703683.800000001</v>
          </cell>
          <cell r="BE72">
            <v>-30695317.699999999</v>
          </cell>
          <cell r="BF72">
            <v>-35590603.579999998</v>
          </cell>
          <cell r="BG72">
            <v>-38051240.689999998</v>
          </cell>
          <cell r="BH72">
            <v>-41714519.939999998</v>
          </cell>
          <cell r="BI72">
            <v>-46219786.039999999</v>
          </cell>
          <cell r="BJ72">
            <v>-5699738.6600000001</v>
          </cell>
          <cell r="BK72">
            <v>-7119440.4400000004</v>
          </cell>
          <cell r="BL72">
            <v>-10525682.689999999</v>
          </cell>
          <cell r="BM72">
            <v>-21645343.280000001</v>
          </cell>
          <cell r="BN72">
            <v>-34177042.490000002</v>
          </cell>
          <cell r="BO72">
            <v>-44373659.5</v>
          </cell>
          <cell r="BP72">
            <v>-5655709.0300000003</v>
          </cell>
          <cell r="BQ72">
            <v>-7344569.5899999999</v>
          </cell>
          <cell r="BR72">
            <v>-10913545.08</v>
          </cell>
          <cell r="BS72">
            <v>-22423977.949999999</v>
          </cell>
          <cell r="BT72">
            <v>-35191590.109999999</v>
          </cell>
          <cell r="BU72">
            <v>-45556997.630000003</v>
          </cell>
          <cell r="BV72"/>
          <cell r="BW72"/>
          <cell r="BX72"/>
          <cell r="BY72"/>
          <cell r="BZ72"/>
          <cell r="CA72"/>
        </row>
        <row r="73">
          <cell r="A73" t="str">
            <v>Net income attr. to Kabi</v>
          </cell>
          <cell r="B73">
            <v>83404776.680000007</v>
          </cell>
          <cell r="C73">
            <v>122239261.87</v>
          </cell>
          <cell r="D73">
            <v>194351145.91999999</v>
          </cell>
          <cell r="E73">
            <v>194351145.91999999</v>
          </cell>
          <cell r="F73">
            <v>194351145.91999999</v>
          </cell>
          <cell r="G73">
            <v>194351145.91999999</v>
          </cell>
          <cell r="H73">
            <v>194351145.91999999</v>
          </cell>
          <cell r="I73">
            <v>194351145.91999999</v>
          </cell>
          <cell r="J73">
            <v>194351145.91999999</v>
          </cell>
          <cell r="K73">
            <v>194351145.91999999</v>
          </cell>
          <cell r="L73">
            <v>194351145.91999999</v>
          </cell>
          <cell r="M73">
            <v>194351145.91999999</v>
          </cell>
          <cell r="N73">
            <v>82706019.799999997</v>
          </cell>
          <cell r="O73">
            <v>120172512.52</v>
          </cell>
          <cell r="P73">
            <v>193601586.78</v>
          </cell>
          <cell r="Q73">
            <v>193601586.78</v>
          </cell>
          <cell r="R73">
            <v>193601586.78</v>
          </cell>
          <cell r="S73">
            <v>193601586.78</v>
          </cell>
          <cell r="T73">
            <v>193601586.78</v>
          </cell>
          <cell r="U73">
            <v>193601586.78</v>
          </cell>
          <cell r="V73">
            <v>193601586.78</v>
          </cell>
          <cell r="W73">
            <v>193601586.78</v>
          </cell>
          <cell r="X73">
            <v>193601586.78</v>
          </cell>
          <cell r="Y73">
            <v>193601586.78</v>
          </cell>
          <cell r="Z73">
            <v>80460592.299999997</v>
          </cell>
          <cell r="AA73">
            <v>116522407.56</v>
          </cell>
          <cell r="AB73">
            <v>188768950.91</v>
          </cell>
          <cell r="AC73">
            <v>188768950.91</v>
          </cell>
          <cell r="AD73">
            <v>188768950.91</v>
          </cell>
          <cell r="AE73">
            <v>188768950.91</v>
          </cell>
          <cell r="AF73">
            <v>188768950.91</v>
          </cell>
          <cell r="AG73">
            <v>188768950.91</v>
          </cell>
          <cell r="AH73">
            <v>188768950.91</v>
          </cell>
          <cell r="AI73">
            <v>188768950.91</v>
          </cell>
          <cell r="AJ73">
            <v>188768950.91</v>
          </cell>
          <cell r="AK73">
            <v>188768950.91</v>
          </cell>
          <cell r="AL73">
            <v>80632598.849999994</v>
          </cell>
          <cell r="AM73">
            <v>132309360.34</v>
          </cell>
          <cell r="AN73">
            <v>201662315.81</v>
          </cell>
          <cell r="AO73">
            <v>259259138.33000001</v>
          </cell>
          <cell r="AP73">
            <v>327600149</v>
          </cell>
          <cell r="AQ73">
            <v>411375062.25999999</v>
          </cell>
          <cell r="AR73">
            <v>472244950.24000001</v>
          </cell>
          <cell r="AS73">
            <v>534235333.99000001</v>
          </cell>
          <cell r="AT73">
            <v>613792139.86000001</v>
          </cell>
          <cell r="AU73">
            <v>679557134.75999999</v>
          </cell>
          <cell r="AV73">
            <v>741038709.76999998</v>
          </cell>
          <cell r="AW73">
            <v>796493290.42999995</v>
          </cell>
          <cell r="AX73">
            <v>65186709.960000001</v>
          </cell>
          <cell r="AY73">
            <v>108180343.91</v>
          </cell>
          <cell r="AZ73">
            <v>175228798.83000001</v>
          </cell>
          <cell r="BA73">
            <v>227096792.31</v>
          </cell>
          <cell r="BB73">
            <v>279821614.89999998</v>
          </cell>
          <cell r="BC73">
            <v>352550489.48000002</v>
          </cell>
          <cell r="BD73">
            <v>412444396.31999999</v>
          </cell>
          <cell r="BE73">
            <v>464589278.05000001</v>
          </cell>
          <cell r="BF73">
            <v>530807134.74000001</v>
          </cell>
          <cell r="BG73">
            <v>601000303.57000005</v>
          </cell>
          <cell r="BH73">
            <v>673500106.92999995</v>
          </cell>
          <cell r="BI73">
            <v>739842734.75</v>
          </cell>
          <cell r="BJ73">
            <v>83404776.680000007</v>
          </cell>
          <cell r="BK73">
            <v>122485267.84999999</v>
          </cell>
          <cell r="BL73">
            <v>193815690.19</v>
          </cell>
          <cell r="BM73">
            <v>383069785.87</v>
          </cell>
          <cell r="BN73">
            <v>572781908.78999996</v>
          </cell>
          <cell r="BO73">
            <v>780774545.26999998</v>
          </cell>
          <cell r="BP73">
            <v>82706019.799999997</v>
          </cell>
          <cell r="BQ73">
            <v>122410262.31999999</v>
          </cell>
          <cell r="BR73">
            <v>192958640.03</v>
          </cell>
          <cell r="BS73">
            <v>382591878.22000003</v>
          </cell>
          <cell r="BT73">
            <v>573934274.77999997</v>
          </cell>
          <cell r="BU73">
            <v>782542737.58000004</v>
          </cell>
          <cell r="BV73"/>
          <cell r="BW73"/>
          <cell r="BX73"/>
          <cell r="BY73"/>
          <cell r="BZ73"/>
          <cell r="CA73"/>
        </row>
        <row r="74">
          <cell r="A74" t="str">
            <v>"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</row>
        <row r="75">
          <cell r="A75" t="str">
            <v>Sales to other business segments</v>
          </cell>
          <cell r="B75">
            <v>4713463.0599999996</v>
          </cell>
          <cell r="C75">
            <v>9279112.1899999995</v>
          </cell>
          <cell r="D75">
            <v>14160889.210000001</v>
          </cell>
          <cell r="E75">
            <v>14160889.210000001</v>
          </cell>
          <cell r="F75">
            <v>14160889.210000001</v>
          </cell>
          <cell r="G75">
            <v>14160889.210000001</v>
          </cell>
          <cell r="H75">
            <v>14160889.210000001</v>
          </cell>
          <cell r="I75">
            <v>14160889.210000001</v>
          </cell>
          <cell r="J75">
            <v>14160889.210000001</v>
          </cell>
          <cell r="K75">
            <v>14160889.210000001</v>
          </cell>
          <cell r="L75">
            <v>14160889.210000001</v>
          </cell>
          <cell r="M75">
            <v>14160889.210000001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/>
          <cell r="AD75"/>
          <cell r="AE75"/>
          <cell r="AF75"/>
          <cell r="AG75"/>
          <cell r="AH75"/>
          <cell r="AI75"/>
          <cell r="AJ75"/>
          <cell r="AK75"/>
          <cell r="AL75">
            <v>8518808.7799999993</v>
          </cell>
          <cell r="AM75">
            <v>16779127.100000001</v>
          </cell>
          <cell r="AN75">
            <v>25281724.300000001</v>
          </cell>
          <cell r="AO75">
            <v>33533361.859999999</v>
          </cell>
          <cell r="AP75">
            <v>42934968.079999998</v>
          </cell>
          <cell r="AQ75">
            <v>51222862.219999999</v>
          </cell>
          <cell r="AR75">
            <v>59781842.240000002</v>
          </cell>
          <cell r="AS75">
            <v>70216161.180000007</v>
          </cell>
          <cell r="AT75">
            <v>79548389</v>
          </cell>
          <cell r="AU75">
            <v>88192263.140000001</v>
          </cell>
          <cell r="AV75">
            <v>99679044.879999995</v>
          </cell>
          <cell r="AW75">
            <v>108200569.23999999</v>
          </cell>
          <cell r="AX75">
            <v>4907933.3</v>
          </cell>
          <cell r="AY75">
            <v>9592394.4600000009</v>
          </cell>
          <cell r="AZ75">
            <v>15006861.59</v>
          </cell>
          <cell r="BA75">
            <v>20112158.300000001</v>
          </cell>
          <cell r="BB75">
            <v>25238108.52</v>
          </cell>
          <cell r="BC75">
            <v>30507614.43</v>
          </cell>
          <cell r="BD75">
            <v>35889055.520000003</v>
          </cell>
          <cell r="BE75">
            <v>40913020.030000001</v>
          </cell>
          <cell r="BF75">
            <v>46325848.200000003</v>
          </cell>
          <cell r="BG75">
            <v>51731746.68</v>
          </cell>
          <cell r="BH75">
            <v>56940019.880000003</v>
          </cell>
          <cell r="BI75">
            <v>62963385.479999997</v>
          </cell>
          <cell r="BJ75">
            <v>9426926.1199999992</v>
          </cell>
          <cell r="BK75">
            <v>18089228.440000001</v>
          </cell>
          <cell r="BL75">
            <v>28158462.940000001</v>
          </cell>
          <cell r="BM75">
            <v>57803671.359999999</v>
          </cell>
          <cell r="BN75">
            <v>88123818.959999993</v>
          </cell>
          <cell r="BO75">
            <v>120700614.31999999</v>
          </cell>
          <cell r="BP75">
            <v>4713463.0599999996</v>
          </cell>
          <cell r="BQ75">
            <v>9044614.2200000007</v>
          </cell>
          <cell r="BR75">
            <v>14079231.470000001</v>
          </cell>
          <cell r="BS75">
            <v>28901835.68</v>
          </cell>
          <cell r="BT75">
            <v>44061909.479999997</v>
          </cell>
          <cell r="BU75">
            <v>60350307.159999996</v>
          </cell>
          <cell r="BV75"/>
          <cell r="BW75"/>
          <cell r="BX75"/>
          <cell r="BY75"/>
          <cell r="BZ75"/>
          <cell r="CA75"/>
        </row>
        <row r="76">
          <cell r="A76" t="str">
            <v>Constant currency growth YTD (%)</v>
          </cell>
          <cell r="B76">
            <v>1.4330000000000001</v>
          </cell>
          <cell r="C76">
            <v>2.2690000000000001</v>
          </cell>
          <cell r="D76">
            <v>5.5670000000000002</v>
          </cell>
          <cell r="E76">
            <v>5.5670000000000002</v>
          </cell>
          <cell r="F76">
            <v>5.5670000000000002</v>
          </cell>
          <cell r="G76">
            <v>5.5670000000000002</v>
          </cell>
          <cell r="H76">
            <v>5.5670000000000002</v>
          </cell>
          <cell r="I76">
            <v>5.5670000000000002</v>
          </cell>
          <cell r="J76">
            <v>5.5670000000000002</v>
          </cell>
          <cell r="K76">
            <v>5.5670000000000002</v>
          </cell>
          <cell r="L76">
            <v>5.5670000000000002</v>
          </cell>
          <cell r="M76">
            <v>5.5670000000000002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  <cell r="AA76"/>
          <cell r="AB76"/>
          <cell r="AC76"/>
          <cell r="AD76"/>
          <cell r="AE76"/>
          <cell r="AF76"/>
          <cell r="AG76"/>
          <cell r="AH76"/>
          <cell r="AI76"/>
          <cell r="AJ76"/>
          <cell r="AK76"/>
          <cell r="AL76">
            <v>8.5790000000000006</v>
          </cell>
          <cell r="AM76">
            <v>3.1709999999999998</v>
          </cell>
          <cell r="AN76">
            <v>4.1680000000000001</v>
          </cell>
          <cell r="AO76">
            <v>3.3530000000000002</v>
          </cell>
          <cell r="AP76">
            <v>5</v>
          </cell>
          <cell r="AQ76">
            <v>4.4089999999999998</v>
          </cell>
          <cell r="AR76">
            <v>4.8159999999999998</v>
          </cell>
          <cell r="AS76">
            <v>4.2590000000000003</v>
          </cell>
          <cell r="AT76">
            <v>4.5960000000000001</v>
          </cell>
          <cell r="AU76">
            <v>3.609</v>
          </cell>
          <cell r="AV76">
            <v>3.7919999999999998</v>
          </cell>
          <cell r="AW76">
            <v>4.3959999999999999</v>
          </cell>
          <cell r="AX76"/>
          <cell r="AY76"/>
          <cell r="AZ76"/>
          <cell r="BA76"/>
          <cell r="BB76"/>
          <cell r="BC76"/>
          <cell r="BD76"/>
          <cell r="BE76"/>
          <cell r="BF76"/>
          <cell r="BG76"/>
          <cell r="BH76"/>
          <cell r="BI76">
            <v>4.9889999999999999</v>
          </cell>
          <cell r="BJ76"/>
          <cell r="BK76"/>
          <cell r="BL76"/>
          <cell r="BM76"/>
          <cell r="BN76"/>
          <cell r="BO76">
            <v>5.0339999999999998</v>
          </cell>
          <cell r="BP76"/>
          <cell r="BQ76"/>
          <cell r="BR76"/>
          <cell r="BS76"/>
          <cell r="BT76"/>
          <cell r="BU76"/>
          <cell r="BV76"/>
          <cell r="BW76"/>
          <cell r="BX76"/>
          <cell r="BY76"/>
          <cell r="BZ76"/>
          <cell r="CA76"/>
        </row>
        <row r="77">
          <cell r="A77" t="str">
            <v>Constant currency growth MTD (%)</v>
          </cell>
          <cell r="B77">
            <v>1.4330000000000001</v>
          </cell>
          <cell r="C77">
            <v>3.2810000000000001</v>
          </cell>
          <cell r="D77">
            <v>11.807</v>
          </cell>
          <cell r="E77">
            <v>11.807</v>
          </cell>
          <cell r="F77">
            <v>11.807</v>
          </cell>
          <cell r="G77">
            <v>11.807</v>
          </cell>
          <cell r="H77">
            <v>11.807</v>
          </cell>
          <cell r="I77">
            <v>11.807</v>
          </cell>
          <cell r="J77">
            <v>11.807</v>
          </cell>
          <cell r="K77">
            <v>11.807</v>
          </cell>
          <cell r="L77">
            <v>11.807</v>
          </cell>
          <cell r="M77">
            <v>11.807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/>
          <cell r="AD77"/>
          <cell r="AE77"/>
          <cell r="AF77"/>
          <cell r="AG77"/>
          <cell r="AH77"/>
          <cell r="AI77"/>
          <cell r="AJ77"/>
          <cell r="AK77"/>
          <cell r="AL77">
            <v>8.5790000000000006</v>
          </cell>
          <cell r="AM77">
            <v>-2.7469999999999999</v>
          </cell>
          <cell r="AN77">
            <v>6.1230000000000002</v>
          </cell>
          <cell r="AO77">
            <v>0.872</v>
          </cell>
          <cell r="AP77">
            <v>11.632</v>
          </cell>
          <cell r="AQ77">
            <v>1.5449999999999999</v>
          </cell>
          <cell r="AR77">
            <v>7.2030000000000003</v>
          </cell>
          <cell r="AS77">
            <v>0.622</v>
          </cell>
          <cell r="AT77">
            <v>7.3470000000000004</v>
          </cell>
          <cell r="AU77">
            <v>-4.24</v>
          </cell>
          <cell r="AV77">
            <v>5.5819999999999999</v>
          </cell>
          <cell r="AW77">
            <v>11.409000000000001</v>
          </cell>
          <cell r="AX77"/>
          <cell r="AY77"/>
          <cell r="AZ77"/>
          <cell r="BA77"/>
          <cell r="BB77"/>
          <cell r="BC77"/>
          <cell r="BD77"/>
          <cell r="BE77"/>
          <cell r="BF77"/>
          <cell r="BG77"/>
          <cell r="BH77"/>
          <cell r="BI77"/>
          <cell r="BJ77"/>
          <cell r="BK77"/>
          <cell r="BL77"/>
          <cell r="BM77"/>
          <cell r="BN77"/>
          <cell r="BO77"/>
          <cell r="BP77"/>
          <cell r="BQ77"/>
          <cell r="BR77"/>
          <cell r="BS77"/>
          <cell r="BT77"/>
          <cell r="BU77"/>
          <cell r="BV77"/>
          <cell r="BW77"/>
          <cell r="BX77"/>
          <cell r="BY77"/>
          <cell r="BZ77"/>
          <cell r="CA77"/>
        </row>
        <row r="96">
          <cell r="A96" t="str">
            <v/>
          </cell>
          <cell r="B96" t="str">
            <v>ACT January 2020</v>
          </cell>
          <cell r="C96" t="str">
            <v>ACT February 2020</v>
          </cell>
          <cell r="D96" t="str">
            <v>ACT March 2020</v>
          </cell>
          <cell r="E96" t="str">
            <v>ACT April 2020</v>
          </cell>
          <cell r="F96" t="str">
            <v>ACT May 2020</v>
          </cell>
          <cell r="G96" t="str">
            <v>ACT June 2020</v>
          </cell>
          <cell r="H96" t="str">
            <v>ACT July 2020</v>
          </cell>
          <cell r="I96" t="str">
            <v>ACT August 2020</v>
          </cell>
          <cell r="J96" t="str">
            <v>ACT September 2020</v>
          </cell>
          <cell r="K96" t="str">
            <v>ACT October 2020</v>
          </cell>
          <cell r="L96" t="str">
            <v>ACT November 2020</v>
          </cell>
          <cell r="M96" t="str">
            <v>ACT December 2020</v>
          </cell>
          <cell r="N96" t="str">
            <v>@PYR January 2020</v>
          </cell>
          <cell r="O96" t="str">
            <v>@PYR February 2020</v>
          </cell>
          <cell r="P96" t="str">
            <v>@PYR March 2020</v>
          </cell>
          <cell r="Q96" t="str">
            <v>@PYR April 2020</v>
          </cell>
          <cell r="R96" t="str">
            <v>@PYR May 2020</v>
          </cell>
          <cell r="S96" t="str">
            <v>@PYR June 2020</v>
          </cell>
          <cell r="T96" t="str">
            <v>@PYR July 2020</v>
          </cell>
          <cell r="U96" t="str">
            <v>@PYR August 2020</v>
          </cell>
          <cell r="V96" t="str">
            <v>@PYR September 2020</v>
          </cell>
          <cell r="W96" t="str">
            <v>@PYR October 2020</v>
          </cell>
          <cell r="X96" t="str">
            <v>@PYR November 2020</v>
          </cell>
          <cell r="Y96" t="str">
            <v>@PYR December 2020</v>
          </cell>
          <cell r="Z96" t="str">
            <v>@BDGR January 2020</v>
          </cell>
          <cell r="AA96" t="str">
            <v>@BDGR February 2020</v>
          </cell>
          <cell r="AB96" t="str">
            <v>@BDGR March 2020</v>
          </cell>
          <cell r="AC96" t="str">
            <v>@BDGR April 2020</v>
          </cell>
          <cell r="AD96" t="str">
            <v>@BDGR May 2020</v>
          </cell>
          <cell r="AE96" t="str">
            <v>@BDGR June 2020</v>
          </cell>
          <cell r="AF96" t="str">
            <v>@BDGR July 2020</v>
          </cell>
          <cell r="AG96" t="str">
            <v>@BDGR August 2020</v>
          </cell>
          <cell r="AH96" t="str">
            <v>@BDGR September 2020</v>
          </cell>
          <cell r="AI96" t="str">
            <v>@BDGR October 2020</v>
          </cell>
          <cell r="AJ96" t="str">
            <v>@BDGR November 2020</v>
          </cell>
          <cell r="AK96" t="str">
            <v>@BDGR December 2020</v>
          </cell>
          <cell r="AL96" t="str">
            <v>ACT January 2019</v>
          </cell>
          <cell r="AM96" t="str">
            <v>ACT February 2019</v>
          </cell>
          <cell r="AN96" t="str">
            <v>ACT March 2019</v>
          </cell>
          <cell r="AO96" t="str">
            <v>ACT April 2019</v>
          </cell>
          <cell r="AP96" t="str">
            <v>ACT May 2019</v>
          </cell>
          <cell r="AQ96" t="str">
            <v>ACT June 2019</v>
          </cell>
          <cell r="AR96" t="str">
            <v>ACT July 2019</v>
          </cell>
          <cell r="AS96" t="str">
            <v>ACT August 2019</v>
          </cell>
          <cell r="AT96" t="str">
            <v>ACT September 2019</v>
          </cell>
          <cell r="AU96" t="str">
            <v>ACT October 2019</v>
          </cell>
          <cell r="AV96" t="str">
            <v>ACT November 2019</v>
          </cell>
          <cell r="AW96" t="str">
            <v>ACT December 2019</v>
          </cell>
          <cell r="AX96" t="str">
            <v>BDG January 2020</v>
          </cell>
          <cell r="AY96" t="str">
            <v>BDG February 2020</v>
          </cell>
          <cell r="AZ96" t="str">
            <v>BDG March 2020</v>
          </cell>
          <cell r="BA96" t="str">
            <v>BDG April 2020</v>
          </cell>
          <cell r="BB96" t="str">
            <v>BDG May 2020</v>
          </cell>
          <cell r="BC96" t="str">
            <v>BDG June 2020</v>
          </cell>
          <cell r="BD96" t="str">
            <v>BDG July 2020</v>
          </cell>
          <cell r="BE96" t="str">
            <v>BDG August 2020</v>
          </cell>
          <cell r="BF96" t="str">
            <v>BDG September 2020</v>
          </cell>
          <cell r="BG96" t="str">
            <v>BDG October 2020</v>
          </cell>
          <cell r="BH96" t="str">
            <v>BDG November 2020</v>
          </cell>
          <cell r="BI96" t="str">
            <v>BDG December 2020</v>
          </cell>
          <cell r="BJ96" t="str">
            <v>FC0 Jan YTD 2020</v>
          </cell>
          <cell r="BK96" t="str">
            <v>FC0 Feb YTD 2020</v>
          </cell>
          <cell r="BL96" t="str">
            <v>FC0 Q1 2020</v>
          </cell>
          <cell r="BM96" t="str">
            <v>FC0 H1 2020</v>
          </cell>
          <cell r="BN96" t="str">
            <v>FC0 Q1-3 2020</v>
          </cell>
          <cell r="BO96" t="str">
            <v>FC0 Q1-4 2020</v>
          </cell>
          <cell r="BP96" t="str">
            <v>@PYR FC0 Jan YTD 2020</v>
          </cell>
          <cell r="BQ96" t="str">
            <v>@PYR FC0 Feb YTD 2020</v>
          </cell>
          <cell r="BR96" t="str">
            <v>@PYR FC0 Q1 2020</v>
          </cell>
          <cell r="BS96" t="str">
            <v>@PYR FC0 H1 2020</v>
          </cell>
          <cell r="BT96" t="str">
            <v>@PYR FC0 Q1-3 2020</v>
          </cell>
          <cell r="BU96" t="str">
            <v>@PYR FC0 Q1-4 2020</v>
          </cell>
          <cell r="BV96" t="str">
            <v>FC1 Apr YTD 2020</v>
          </cell>
          <cell r="BW96" t="str">
            <v>FC1 May YTD 2020</v>
          </cell>
          <cell r="BX96" t="str">
            <v>FC1 H1 2020</v>
          </cell>
          <cell r="BY96" t="str">
            <v>FC1 Q1-3 2020</v>
          </cell>
          <cell r="BZ96" t="str">
            <v>FC1 Q1-4 2020</v>
          </cell>
          <cell r="CA96" t="str">
            <v>@PYR FC1 Apr YTD 2020</v>
          </cell>
        </row>
        <row r="97">
          <cell r="A97" t="str">
            <v>Sales Total</v>
          </cell>
          <cell r="B97">
            <v>818025117.71000004</v>
          </cell>
          <cell r="C97">
            <v>1652072594.1600001</v>
          </cell>
          <cell r="D97">
            <v>2466050315.1100001</v>
          </cell>
          <cell r="E97">
            <v>2466050315.1100001</v>
          </cell>
          <cell r="F97">
            <v>2466050315.1100001</v>
          </cell>
          <cell r="G97">
            <v>2466050315.1100001</v>
          </cell>
          <cell r="H97">
            <v>2466050315.1100001</v>
          </cell>
          <cell r="I97">
            <v>2466050315.1100001</v>
          </cell>
          <cell r="J97">
            <v>2466050315.1100001</v>
          </cell>
          <cell r="K97">
            <v>2466050315.1100001</v>
          </cell>
          <cell r="L97">
            <v>2466050315.1100001</v>
          </cell>
          <cell r="M97">
            <v>2466050315.1100001</v>
          </cell>
          <cell r="N97">
            <v>817954133.92999995</v>
          </cell>
          <cell r="O97">
            <v>1652386166.51</v>
          </cell>
          <cell r="P97">
            <v>2470862955.1900001</v>
          </cell>
          <cell r="Q97">
            <v>2470862955.1900001</v>
          </cell>
          <cell r="R97">
            <v>2470862955.1900001</v>
          </cell>
          <cell r="S97">
            <v>2470862955.1900001</v>
          </cell>
          <cell r="T97">
            <v>2470862955.1900001</v>
          </cell>
          <cell r="U97">
            <v>2470862955.1900001</v>
          </cell>
          <cell r="V97">
            <v>2470862955.1900001</v>
          </cell>
          <cell r="W97">
            <v>2470862955.1900001</v>
          </cell>
          <cell r="X97">
            <v>2470862955.1900001</v>
          </cell>
          <cell r="Y97">
            <v>2470862955.1900001</v>
          </cell>
          <cell r="Z97">
            <v>818053668.63999999</v>
          </cell>
          <cell r="AA97">
            <v>1652264133.0599999</v>
          </cell>
          <cell r="AB97">
            <v>2470286993.0700002</v>
          </cell>
          <cell r="AC97">
            <v>2470286993.0700002</v>
          </cell>
          <cell r="AD97">
            <v>2470286993.0700002</v>
          </cell>
          <cell r="AE97">
            <v>2470286993.0700002</v>
          </cell>
          <cell r="AF97">
            <v>2470286993.0700002</v>
          </cell>
          <cell r="AG97">
            <v>2470286993.0700002</v>
          </cell>
          <cell r="AH97">
            <v>2470286993.0700002</v>
          </cell>
          <cell r="AI97">
            <v>2470286993.0700002</v>
          </cell>
          <cell r="AJ97">
            <v>2470286993.0700002</v>
          </cell>
          <cell r="AK97">
            <v>2470286993.0700002</v>
          </cell>
          <cell r="AL97">
            <v>751582797.82000005</v>
          </cell>
          <cell r="AM97">
            <v>1509047525.98</v>
          </cell>
          <cell r="AN97">
            <v>2310615224.3899999</v>
          </cell>
          <cell r="AO97">
            <v>3075055871.8299999</v>
          </cell>
          <cell r="AP97">
            <v>3880690224.3499999</v>
          </cell>
          <cell r="AQ97">
            <v>4659616184.8400002</v>
          </cell>
          <cell r="AR97">
            <v>5434510464.6099997</v>
          </cell>
          <cell r="AS97">
            <v>6129474354.4300003</v>
          </cell>
          <cell r="AT97">
            <v>6890272222.96</v>
          </cell>
          <cell r="AU97">
            <v>7695341847.1800003</v>
          </cell>
          <cell r="AV97">
            <v>8482044557.6000004</v>
          </cell>
          <cell r="AW97">
            <v>9234465868.0599995</v>
          </cell>
          <cell r="AX97">
            <v>820216275.58000004</v>
          </cell>
          <cell r="AY97">
            <v>1650457543.4200001</v>
          </cell>
          <cell r="AZ97">
            <v>2531418690.4000001</v>
          </cell>
          <cell r="BA97">
            <v>3354757107.4000001</v>
          </cell>
          <cell r="BB97">
            <v>4193970776.4699998</v>
          </cell>
          <cell r="BC97">
            <v>5042235884</v>
          </cell>
          <cell r="BD97">
            <v>5857738202.4700003</v>
          </cell>
          <cell r="BE97">
            <v>6592111420.9799995</v>
          </cell>
          <cell r="BF97">
            <v>7400748315.5500002</v>
          </cell>
          <cell r="BG97">
            <v>8234251525.8299999</v>
          </cell>
          <cell r="BH97">
            <v>9070412466.4099998</v>
          </cell>
          <cell r="BI97">
            <v>9868360289.3999996</v>
          </cell>
          <cell r="BJ97">
            <v>820216275.58000004</v>
          </cell>
          <cell r="BK97">
            <v>1650457543.4200001</v>
          </cell>
          <cell r="BL97">
            <v>2531418690.4000001</v>
          </cell>
          <cell r="BM97">
            <v>5057704873.5</v>
          </cell>
          <cell r="BN97">
            <v>7449499070.3599997</v>
          </cell>
          <cell r="BO97">
            <v>9962111740.9500008</v>
          </cell>
          <cell r="BP97">
            <v>820216275.58000004</v>
          </cell>
          <cell r="BQ97">
            <v>1650457543.4200001</v>
          </cell>
          <cell r="BR97">
            <v>2531373172.5599999</v>
          </cell>
          <cell r="BS97">
            <v>5057614802.6099997</v>
          </cell>
          <cell r="BT97">
            <v>7449383687.9499998</v>
          </cell>
          <cell r="BU97">
            <v>9961985385.5499992</v>
          </cell>
          <cell r="BV97"/>
          <cell r="BW97"/>
          <cell r="BX97"/>
          <cell r="BY97"/>
          <cell r="BZ97"/>
          <cell r="CA97"/>
        </row>
        <row r="98">
          <cell r="A98" t="str">
            <v>"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</row>
        <row r="99">
          <cell r="A99" t="str">
            <v>EBIT Total</v>
          </cell>
          <cell r="B99">
            <v>87385446.920000002</v>
          </cell>
          <cell r="C99">
            <v>184828066.62</v>
          </cell>
          <cell r="D99">
            <v>273774255.62</v>
          </cell>
          <cell r="E99">
            <v>273774255.62</v>
          </cell>
          <cell r="F99">
            <v>273774255.62</v>
          </cell>
          <cell r="G99">
            <v>273774255.62</v>
          </cell>
          <cell r="H99">
            <v>273774255.62</v>
          </cell>
          <cell r="I99">
            <v>273774255.62</v>
          </cell>
          <cell r="J99">
            <v>273774255.62</v>
          </cell>
          <cell r="K99">
            <v>273774255.62</v>
          </cell>
          <cell r="L99">
            <v>273774255.62</v>
          </cell>
          <cell r="M99">
            <v>273774255.62</v>
          </cell>
          <cell r="N99">
            <v>87378018.010000005</v>
          </cell>
          <cell r="O99">
            <v>184878567.38999999</v>
          </cell>
          <cell r="P99">
            <v>273089165.05000001</v>
          </cell>
          <cell r="Q99">
            <v>273089165.05000001</v>
          </cell>
          <cell r="R99">
            <v>273089165.05000001</v>
          </cell>
          <cell r="S99">
            <v>273089165.05000001</v>
          </cell>
          <cell r="T99">
            <v>273089165.05000001</v>
          </cell>
          <cell r="U99">
            <v>273089165.05000001</v>
          </cell>
          <cell r="V99">
            <v>273089165.05000001</v>
          </cell>
          <cell r="W99">
            <v>273089165.05000001</v>
          </cell>
          <cell r="X99">
            <v>273089165.05000001</v>
          </cell>
          <cell r="Y99">
            <v>273089165.05000001</v>
          </cell>
          <cell r="Z99">
            <v>87391345.200000003</v>
          </cell>
          <cell r="AA99">
            <v>184858306.06</v>
          </cell>
          <cell r="AB99">
            <v>273052265.31</v>
          </cell>
          <cell r="AC99">
            <v>273052265.31</v>
          </cell>
          <cell r="AD99">
            <v>273052265.31</v>
          </cell>
          <cell r="AE99">
            <v>273052265.31</v>
          </cell>
          <cell r="AF99">
            <v>273052265.31</v>
          </cell>
          <cell r="AG99">
            <v>273052265.31</v>
          </cell>
          <cell r="AH99">
            <v>273052265.31</v>
          </cell>
          <cell r="AI99">
            <v>273052265.31</v>
          </cell>
          <cell r="AJ99">
            <v>273052265.31</v>
          </cell>
          <cell r="AK99">
            <v>273052265.31</v>
          </cell>
          <cell r="AL99">
            <v>80883064.719999999</v>
          </cell>
          <cell r="AM99">
            <v>164824688.12</v>
          </cell>
          <cell r="AN99">
            <v>268045026.33000001</v>
          </cell>
          <cell r="AO99">
            <v>343273875.44</v>
          </cell>
          <cell r="AP99">
            <v>447956542.07999998</v>
          </cell>
          <cell r="AQ99">
            <v>544433654.67999995</v>
          </cell>
          <cell r="AR99">
            <v>620175314.73000002</v>
          </cell>
          <cell r="AS99">
            <v>655926993.40999997</v>
          </cell>
          <cell r="AT99">
            <v>731072612.29999995</v>
          </cell>
          <cell r="AU99">
            <v>819331249.13</v>
          </cell>
          <cell r="AV99">
            <v>913759143.66999996</v>
          </cell>
          <cell r="AW99">
            <v>1024409297.4299999</v>
          </cell>
          <cell r="AX99">
            <v>88347108.579999998</v>
          </cell>
          <cell r="AY99">
            <v>185693752.69</v>
          </cell>
          <cell r="AZ99">
            <v>298959239.02999997</v>
          </cell>
          <cell r="BA99">
            <v>390438652.97000003</v>
          </cell>
          <cell r="BB99">
            <v>490408918.32999998</v>
          </cell>
          <cell r="BC99">
            <v>590026871.89999998</v>
          </cell>
          <cell r="BD99">
            <v>670572808.64999998</v>
          </cell>
          <cell r="BE99">
            <v>706388400.65999997</v>
          </cell>
          <cell r="BF99">
            <v>785286216.57000005</v>
          </cell>
          <cell r="BG99">
            <v>883241739.34000003</v>
          </cell>
          <cell r="BH99">
            <v>985219088.83000004</v>
          </cell>
          <cell r="BI99">
            <v>1072256074.58</v>
          </cell>
          <cell r="BJ99">
            <v>88381646.5</v>
          </cell>
          <cell r="BK99">
            <v>185762821.88</v>
          </cell>
          <cell r="BL99">
            <v>299070411.81999999</v>
          </cell>
          <cell r="BM99">
            <v>590671341.77999997</v>
          </cell>
          <cell r="BN99">
            <v>791027320.53999996</v>
          </cell>
          <cell r="BO99">
            <v>1081934681.5899999</v>
          </cell>
          <cell r="BP99">
            <v>88381646.5</v>
          </cell>
          <cell r="BQ99">
            <v>185762821.88</v>
          </cell>
          <cell r="BR99">
            <v>299065554.41000003</v>
          </cell>
          <cell r="BS99">
            <v>590661105.66999996</v>
          </cell>
          <cell r="BT99">
            <v>791014984.05999994</v>
          </cell>
          <cell r="BU99">
            <v>1081922201</v>
          </cell>
          <cell r="BV99"/>
          <cell r="BW99"/>
          <cell r="BX99"/>
          <cell r="BY99"/>
          <cell r="BZ99"/>
          <cell r="CA99"/>
        </row>
        <row r="100">
          <cell r="A100" t="str">
            <v>"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</row>
        <row r="101">
          <cell r="A101" t="str">
            <v>Net interest</v>
          </cell>
          <cell r="B101">
            <v>-14534143.369999999</v>
          </cell>
          <cell r="C101">
            <v>-29041285.27</v>
          </cell>
          <cell r="D101">
            <v>-45354183.880000003</v>
          </cell>
          <cell r="E101">
            <v>-45354183.880000003</v>
          </cell>
          <cell r="F101">
            <v>-45354183.880000003</v>
          </cell>
          <cell r="G101">
            <v>-45354183.880000003</v>
          </cell>
          <cell r="H101">
            <v>-45354183.880000003</v>
          </cell>
          <cell r="I101">
            <v>-45354183.880000003</v>
          </cell>
          <cell r="J101">
            <v>-45354183.880000003</v>
          </cell>
          <cell r="K101">
            <v>-45354183.880000003</v>
          </cell>
          <cell r="L101">
            <v>-45354183.880000003</v>
          </cell>
          <cell r="M101">
            <v>-45354183.880000003</v>
          </cell>
          <cell r="N101">
            <v>-14535293.300000001</v>
          </cell>
          <cell r="O101">
            <v>-29046147.57</v>
          </cell>
          <cell r="P101">
            <v>-46482855.340000004</v>
          </cell>
          <cell r="Q101">
            <v>-46482855.340000004</v>
          </cell>
          <cell r="R101">
            <v>-46482855.340000004</v>
          </cell>
          <cell r="S101">
            <v>-46482855.340000004</v>
          </cell>
          <cell r="T101">
            <v>-46482855.340000004</v>
          </cell>
          <cell r="U101">
            <v>-46482855.340000004</v>
          </cell>
          <cell r="V101">
            <v>-46482855.340000004</v>
          </cell>
          <cell r="W101">
            <v>-46482855.340000004</v>
          </cell>
          <cell r="X101">
            <v>-46482855.340000004</v>
          </cell>
          <cell r="Y101">
            <v>-46482855.340000004</v>
          </cell>
          <cell r="Z101">
            <v>-14535690.140000001</v>
          </cell>
          <cell r="AA101">
            <v>-29044136.420000002</v>
          </cell>
          <cell r="AB101">
            <v>-46456738.700000003</v>
          </cell>
          <cell r="AC101">
            <v>-46456738.700000003</v>
          </cell>
          <cell r="AD101">
            <v>-46456738.700000003</v>
          </cell>
          <cell r="AE101">
            <v>-46456738.700000003</v>
          </cell>
          <cell r="AF101">
            <v>-46456738.700000003</v>
          </cell>
          <cell r="AG101">
            <v>-46456738.700000003</v>
          </cell>
          <cell r="AH101">
            <v>-46456738.700000003</v>
          </cell>
          <cell r="AI101">
            <v>-46456738.700000003</v>
          </cell>
          <cell r="AJ101">
            <v>-46456738.700000003</v>
          </cell>
          <cell r="AK101">
            <v>-46456738.700000003</v>
          </cell>
          <cell r="AL101">
            <v>-14291784.57</v>
          </cell>
          <cell r="AM101">
            <v>-27859539.469999999</v>
          </cell>
          <cell r="AN101">
            <v>-43133541.789999999</v>
          </cell>
          <cell r="AO101">
            <v>-57075073.479999997</v>
          </cell>
          <cell r="AP101">
            <v>-72079255.609999999</v>
          </cell>
          <cell r="AQ101">
            <v>-86465991.079999998</v>
          </cell>
          <cell r="AR101">
            <v>-100808840.51000001</v>
          </cell>
          <cell r="AS101">
            <v>-115314488.95</v>
          </cell>
          <cell r="AT101">
            <v>-130051875.91</v>
          </cell>
          <cell r="AU101">
            <v>-144540669.25</v>
          </cell>
          <cell r="AV101">
            <v>-158477752.11000001</v>
          </cell>
          <cell r="AW101">
            <v>-176289406.75999999</v>
          </cell>
          <cell r="AX101">
            <v>-14914182.68</v>
          </cell>
          <cell r="AY101">
            <v>-29054388.149999999</v>
          </cell>
          <cell r="AZ101">
            <v>-43731927.969999999</v>
          </cell>
          <cell r="BA101">
            <v>-58224739.590000004</v>
          </cell>
          <cell r="BB101">
            <v>-72917074.299999997</v>
          </cell>
          <cell r="BC101">
            <v>-87253541.459999993</v>
          </cell>
          <cell r="BD101">
            <v>-102006901.97</v>
          </cell>
          <cell r="BE101">
            <v>-116658798.76000001</v>
          </cell>
          <cell r="BF101">
            <v>-130954769.37</v>
          </cell>
          <cell r="BG101">
            <v>-145667659.63999999</v>
          </cell>
          <cell r="BH101">
            <v>-159979986.55000001</v>
          </cell>
          <cell r="BI101">
            <v>-174535511.06999999</v>
          </cell>
          <cell r="BJ101">
            <v>-14992246.41</v>
          </cell>
          <cell r="BK101">
            <v>-29210513.59</v>
          </cell>
          <cell r="BL101">
            <v>-43966112.689999998</v>
          </cell>
          <cell r="BM101">
            <v>-87788242.920000002</v>
          </cell>
          <cell r="BN101">
            <v>-135233167.93000001</v>
          </cell>
          <cell r="BO101">
            <v>-183441363.88999999</v>
          </cell>
          <cell r="BP101">
            <v>-14992246.41</v>
          </cell>
          <cell r="BQ101">
            <v>-29210513.59</v>
          </cell>
          <cell r="BR101">
            <v>-43968197.340000004</v>
          </cell>
          <cell r="BS101">
            <v>-87794153.140000001</v>
          </cell>
          <cell r="BT101">
            <v>-135244908.88</v>
          </cell>
          <cell r="BU101">
            <v>-183460254.03999999</v>
          </cell>
          <cell r="BV101"/>
          <cell r="BW101"/>
          <cell r="BX101"/>
          <cell r="BY101"/>
          <cell r="BZ101"/>
          <cell r="CA101"/>
        </row>
        <row r="102">
          <cell r="A102" t="str">
            <v>Income taxes</v>
          </cell>
          <cell r="B102">
            <v>-16457781.52</v>
          </cell>
          <cell r="C102">
            <v>-35122161.439999998</v>
          </cell>
          <cell r="D102">
            <v>-50678840.280000001</v>
          </cell>
          <cell r="E102">
            <v>-50678840.280000001</v>
          </cell>
          <cell r="F102">
            <v>-50678840.280000001</v>
          </cell>
          <cell r="G102">
            <v>-50678840.280000001</v>
          </cell>
          <cell r="H102">
            <v>-50678840.280000001</v>
          </cell>
          <cell r="I102">
            <v>-50678840.280000001</v>
          </cell>
          <cell r="J102">
            <v>-50678840.280000001</v>
          </cell>
          <cell r="K102">
            <v>-50678840.280000001</v>
          </cell>
          <cell r="L102">
            <v>-50678840.280000001</v>
          </cell>
          <cell r="M102">
            <v>-50678840.280000001</v>
          </cell>
          <cell r="N102">
            <v>-16454939.560000001</v>
          </cell>
          <cell r="O102">
            <v>-35139282.899999999</v>
          </cell>
          <cell r="P102">
            <v>-50620430.759999998</v>
          </cell>
          <cell r="Q102">
            <v>-50620430.759999998</v>
          </cell>
          <cell r="R102">
            <v>-50620430.759999998</v>
          </cell>
          <cell r="S102">
            <v>-50620430.759999998</v>
          </cell>
          <cell r="T102">
            <v>-50620430.759999998</v>
          </cell>
          <cell r="U102">
            <v>-50620430.759999998</v>
          </cell>
          <cell r="V102">
            <v>-50620430.759999998</v>
          </cell>
          <cell r="W102">
            <v>-50620430.759999998</v>
          </cell>
          <cell r="X102">
            <v>-50620430.759999998</v>
          </cell>
          <cell r="Y102">
            <v>-50620430.759999998</v>
          </cell>
          <cell r="Z102">
            <v>-16459469.970000001</v>
          </cell>
          <cell r="AA102">
            <v>-35132438.890000001</v>
          </cell>
          <cell r="AB102">
            <v>-50610342.07</v>
          </cell>
          <cell r="AC102">
            <v>-50610342.07</v>
          </cell>
          <cell r="AD102">
            <v>-50610342.07</v>
          </cell>
          <cell r="AE102">
            <v>-50610342.07</v>
          </cell>
          <cell r="AF102">
            <v>-50610342.07</v>
          </cell>
          <cell r="AG102">
            <v>-50610342.07</v>
          </cell>
          <cell r="AH102">
            <v>-50610342.07</v>
          </cell>
          <cell r="AI102">
            <v>-50610342.07</v>
          </cell>
          <cell r="AJ102">
            <v>-50610342.07</v>
          </cell>
          <cell r="AK102">
            <v>-50610342.07</v>
          </cell>
          <cell r="AL102">
            <v>-13911133.189999999</v>
          </cell>
          <cell r="AM102">
            <v>-29338836.829999998</v>
          </cell>
          <cell r="AN102">
            <v>-46857979.18</v>
          </cell>
          <cell r="AO102">
            <v>-61155944.079999998</v>
          </cell>
          <cell r="AP102">
            <v>-79664865.290000007</v>
          </cell>
          <cell r="AQ102">
            <v>-96075280.140000001</v>
          </cell>
          <cell r="AR102">
            <v>-109544454.93000001</v>
          </cell>
          <cell r="AS102">
            <v>-112849836.8</v>
          </cell>
          <cell r="AT102">
            <v>-123917188.11</v>
          </cell>
          <cell r="AU102">
            <v>-141880589.02000001</v>
          </cell>
          <cell r="AV102">
            <v>-154103961.59</v>
          </cell>
          <cell r="AW102">
            <v>-173195635.19999999</v>
          </cell>
          <cell r="AX102">
            <v>-15432615.75</v>
          </cell>
          <cell r="AY102">
            <v>-32802352.02</v>
          </cell>
          <cell r="AZ102">
            <v>-53748395.450000003</v>
          </cell>
          <cell r="BA102">
            <v>-69980572.810000002</v>
          </cell>
          <cell r="BB102">
            <v>-88235210.319999993</v>
          </cell>
          <cell r="BC102">
            <v>-106259266.02</v>
          </cell>
          <cell r="BD102">
            <v>-120033559.17</v>
          </cell>
          <cell r="BE102">
            <v>-122977255.92</v>
          </cell>
          <cell r="BF102">
            <v>-136265494.44999999</v>
          </cell>
          <cell r="BG102">
            <v>-153392466.96000001</v>
          </cell>
          <cell r="BH102">
            <v>-171982653.72999999</v>
          </cell>
          <cell r="BI102">
            <v>-176445887.94999999</v>
          </cell>
          <cell r="BJ102">
            <v>-15431361.460000001</v>
          </cell>
          <cell r="BK102">
            <v>-32802889.399999999</v>
          </cell>
          <cell r="BL102">
            <v>-53752404.200000003</v>
          </cell>
          <cell r="BM102">
            <v>-106445675.59</v>
          </cell>
          <cell r="BN102">
            <v>-136938275.46000001</v>
          </cell>
          <cell r="BO102">
            <v>-176866164.24000001</v>
          </cell>
          <cell r="BP102">
            <v>-15431361.460000001</v>
          </cell>
          <cell r="BQ102">
            <v>-32802889.399999999</v>
          </cell>
          <cell r="BR102">
            <v>-53749773.539999999</v>
          </cell>
          <cell r="BS102">
            <v>-106439707.7</v>
          </cell>
          <cell r="BT102">
            <v>-136929367.74000001</v>
          </cell>
          <cell r="BU102">
            <v>-176854422.03</v>
          </cell>
          <cell r="BV102"/>
          <cell r="BW102"/>
          <cell r="BX102"/>
          <cell r="BY102"/>
          <cell r="BZ102"/>
          <cell r="CA102"/>
        </row>
        <row r="103">
          <cell r="A103" t="str">
            <v>Noncontrolling interest</v>
          </cell>
          <cell r="B103">
            <v>-795199.9</v>
          </cell>
          <cell r="C103">
            <v>-2110887.0499999998</v>
          </cell>
          <cell r="D103">
            <v>-1696608.35</v>
          </cell>
          <cell r="E103">
            <v>-1696608.35</v>
          </cell>
          <cell r="F103">
            <v>-1696608.35</v>
          </cell>
          <cell r="G103">
            <v>-1696608.35</v>
          </cell>
          <cell r="H103">
            <v>-1696608.35</v>
          </cell>
          <cell r="I103">
            <v>-1696608.35</v>
          </cell>
          <cell r="J103">
            <v>-1696608.35</v>
          </cell>
          <cell r="K103">
            <v>-1696608.35</v>
          </cell>
          <cell r="L103">
            <v>-1696608.35</v>
          </cell>
          <cell r="M103">
            <v>-1696608.35</v>
          </cell>
          <cell r="N103">
            <v>-777321.74</v>
          </cell>
          <cell r="O103">
            <v>-2082583.57</v>
          </cell>
          <cell r="P103">
            <v>-1688809.24</v>
          </cell>
          <cell r="Q103">
            <v>-1688809.24</v>
          </cell>
          <cell r="R103">
            <v>-1688809.24</v>
          </cell>
          <cell r="S103">
            <v>-1688809.24</v>
          </cell>
          <cell r="T103">
            <v>-1688809.24</v>
          </cell>
          <cell r="U103">
            <v>-1688809.24</v>
          </cell>
          <cell r="V103">
            <v>-1688809.24</v>
          </cell>
          <cell r="W103">
            <v>-1688809.24</v>
          </cell>
          <cell r="X103">
            <v>-1688809.24</v>
          </cell>
          <cell r="Y103">
            <v>-1688809.24</v>
          </cell>
          <cell r="Z103">
            <v>-787366.15</v>
          </cell>
          <cell r="AA103">
            <v>-2096199.42</v>
          </cell>
          <cell r="AB103">
            <v>-1698973.6</v>
          </cell>
          <cell r="AC103">
            <v>-1698973.6</v>
          </cell>
          <cell r="AD103">
            <v>-1698973.6</v>
          </cell>
          <cell r="AE103">
            <v>-1698973.6</v>
          </cell>
          <cell r="AF103">
            <v>-1698973.6</v>
          </cell>
          <cell r="AG103">
            <v>-1698973.6</v>
          </cell>
          <cell r="AH103">
            <v>-1698973.6</v>
          </cell>
          <cell r="AI103">
            <v>-1698973.6</v>
          </cell>
          <cell r="AJ103">
            <v>-1698973.6</v>
          </cell>
          <cell r="AK103">
            <v>-1698973.6</v>
          </cell>
          <cell r="AL103">
            <v>-579752.59</v>
          </cell>
          <cell r="AM103">
            <v>-1172495.3600000001</v>
          </cell>
          <cell r="AN103">
            <v>-3389994.23</v>
          </cell>
          <cell r="AO103">
            <v>-3426933.99</v>
          </cell>
          <cell r="AP103">
            <v>-5390573.46</v>
          </cell>
          <cell r="AQ103">
            <v>-6864291.5199999996</v>
          </cell>
          <cell r="AR103">
            <v>-8913673.2899999991</v>
          </cell>
          <cell r="AS103">
            <v>-8985386.2699999996</v>
          </cell>
          <cell r="AT103">
            <v>-10042160.49</v>
          </cell>
          <cell r="AU103">
            <v>-11242713.119999999</v>
          </cell>
          <cell r="AV103">
            <v>-11822813.210000001</v>
          </cell>
          <cell r="AW103">
            <v>-10991581.039999999</v>
          </cell>
          <cell r="AX103">
            <v>-1085614.27</v>
          </cell>
          <cell r="AY103">
            <v>-2235769.69</v>
          </cell>
          <cell r="AZ103">
            <v>-3513131.3</v>
          </cell>
          <cell r="BA103">
            <v>-4775717.87</v>
          </cell>
          <cell r="BB103">
            <v>-6292107.9699999997</v>
          </cell>
          <cell r="BC103">
            <v>-7558959.5800000001</v>
          </cell>
          <cell r="BD103">
            <v>-8848882.1799999997</v>
          </cell>
          <cell r="BE103">
            <v>-9260349.3399999999</v>
          </cell>
          <cell r="BF103">
            <v>-10318627.109999999</v>
          </cell>
          <cell r="BG103">
            <v>-11894507.119999999</v>
          </cell>
          <cell r="BH103">
            <v>-13205118.76</v>
          </cell>
          <cell r="BI103">
            <v>-14034391.66</v>
          </cell>
          <cell r="BJ103">
            <v>-1088476.25</v>
          </cell>
          <cell r="BK103">
            <v>-2242525.9500000002</v>
          </cell>
          <cell r="BL103">
            <v>-3515054.4</v>
          </cell>
          <cell r="BM103">
            <v>-7562784.0199999996</v>
          </cell>
          <cell r="BN103">
            <v>-10324135.85</v>
          </cell>
          <cell r="BO103">
            <v>-14041572.52</v>
          </cell>
          <cell r="BP103">
            <v>-1088476.25</v>
          </cell>
          <cell r="BQ103">
            <v>-2242525.9500000002</v>
          </cell>
          <cell r="BR103">
            <v>-3509873.56</v>
          </cell>
          <cell r="BS103">
            <v>-7551970.4299999997</v>
          </cell>
          <cell r="BT103">
            <v>-10307271.310000001</v>
          </cell>
          <cell r="BU103">
            <v>-14018209.130000001</v>
          </cell>
          <cell r="BV103"/>
          <cell r="BW103"/>
          <cell r="BX103"/>
          <cell r="BY103"/>
          <cell r="BZ103"/>
          <cell r="CA103"/>
        </row>
        <row r="104">
          <cell r="A104" t="str">
            <v>Net income attr. to Helios</v>
          </cell>
          <cell r="B104">
            <v>55598322.130000003</v>
          </cell>
          <cell r="C104">
            <v>118553732.86</v>
          </cell>
          <cell r="D104">
            <v>176044623.11000001</v>
          </cell>
          <cell r="E104">
            <v>176044623.11000001</v>
          </cell>
          <cell r="F104">
            <v>176044623.11000001</v>
          </cell>
          <cell r="G104">
            <v>176044623.11000001</v>
          </cell>
          <cell r="H104">
            <v>176044623.11000001</v>
          </cell>
          <cell r="I104">
            <v>176044623.11000001</v>
          </cell>
          <cell r="J104">
            <v>176044623.11000001</v>
          </cell>
          <cell r="K104">
            <v>176044623.11000001</v>
          </cell>
          <cell r="L104">
            <v>176044623.11000001</v>
          </cell>
          <cell r="M104">
            <v>176044623.11000001</v>
          </cell>
          <cell r="N104">
            <v>55610463.409999996</v>
          </cell>
          <cell r="O104">
            <v>118610553.34999999</v>
          </cell>
          <cell r="P104">
            <v>174297069.71000001</v>
          </cell>
          <cell r="Q104">
            <v>174297069.71000001</v>
          </cell>
          <cell r="R104">
            <v>174297069.71000001</v>
          </cell>
          <cell r="S104">
            <v>174297069.71000001</v>
          </cell>
          <cell r="T104">
            <v>174297069.71000001</v>
          </cell>
          <cell r="U104">
            <v>174297069.71000001</v>
          </cell>
          <cell r="V104">
            <v>174297069.71000001</v>
          </cell>
          <cell r="W104">
            <v>174297069.71000001</v>
          </cell>
          <cell r="X104">
            <v>174297069.71000001</v>
          </cell>
          <cell r="Y104">
            <v>174297069.71000001</v>
          </cell>
          <cell r="Z104">
            <v>55608818.939999998</v>
          </cell>
          <cell r="AA104">
            <v>118585531.33</v>
          </cell>
          <cell r="AB104">
            <v>174286210.94</v>
          </cell>
          <cell r="AC104">
            <v>174286210.94</v>
          </cell>
          <cell r="AD104">
            <v>174286210.94</v>
          </cell>
          <cell r="AE104">
            <v>174286210.94</v>
          </cell>
          <cell r="AF104">
            <v>174286210.94</v>
          </cell>
          <cell r="AG104">
            <v>174286210.94</v>
          </cell>
          <cell r="AH104">
            <v>174286210.94</v>
          </cell>
          <cell r="AI104">
            <v>174286210.94</v>
          </cell>
          <cell r="AJ104">
            <v>174286210.94</v>
          </cell>
          <cell r="AK104">
            <v>174286210.94</v>
          </cell>
          <cell r="AL104">
            <v>52100394.380000003</v>
          </cell>
          <cell r="AM104">
            <v>106453816.45</v>
          </cell>
          <cell r="AN104">
            <v>174163511.13</v>
          </cell>
          <cell r="AO104">
            <v>221615923.88</v>
          </cell>
          <cell r="AP104">
            <v>290821847.73000002</v>
          </cell>
          <cell r="AQ104">
            <v>355028091.94</v>
          </cell>
          <cell r="AR104">
            <v>400908346</v>
          </cell>
          <cell r="AS104">
            <v>418777281.38999999</v>
          </cell>
          <cell r="AT104">
            <v>467061387.79000002</v>
          </cell>
          <cell r="AU104">
            <v>521667277.74000001</v>
          </cell>
          <cell r="AV104">
            <v>589354616.75999999</v>
          </cell>
          <cell r="AW104">
            <v>664184234.63</v>
          </cell>
          <cell r="AX104">
            <v>56914695.880000003</v>
          </cell>
          <cell r="AY104">
            <v>121601242.83</v>
          </cell>
          <cell r="AZ104">
            <v>197965784.31</v>
          </cell>
          <cell r="BA104">
            <v>257457622.69999999</v>
          </cell>
          <cell r="BB104">
            <v>322964525.74000001</v>
          </cell>
          <cell r="BC104">
            <v>388955104.83999997</v>
          </cell>
          <cell r="BD104">
            <v>439683465.32999998</v>
          </cell>
          <cell r="BE104">
            <v>457491996.63999999</v>
          </cell>
          <cell r="BF104">
            <v>507747325.63999999</v>
          </cell>
          <cell r="BG104">
            <v>572287105.62</v>
          </cell>
          <cell r="BH104">
            <v>640051329.78999996</v>
          </cell>
          <cell r="BI104">
            <v>707240283.89999998</v>
          </cell>
          <cell r="BJ104">
            <v>56869562.390000001</v>
          </cell>
          <cell r="BK104">
            <v>121506892.93000001</v>
          </cell>
          <cell r="BL104">
            <v>197836840.52000001</v>
          </cell>
          <cell r="BM104">
            <v>388874639.25</v>
          </cell>
          <cell r="BN104">
            <v>508531741.30000001</v>
          </cell>
          <cell r="BO104">
            <v>707585580.92999995</v>
          </cell>
          <cell r="BP104">
            <v>56869562.390000001</v>
          </cell>
          <cell r="BQ104">
            <v>121506892.93000001</v>
          </cell>
          <cell r="BR104">
            <v>197837709.96000001</v>
          </cell>
          <cell r="BS104">
            <v>388875274.39999998</v>
          </cell>
          <cell r="BT104">
            <v>508533436.13</v>
          </cell>
          <cell r="BU104">
            <v>707589315.78999996</v>
          </cell>
          <cell r="BV104"/>
          <cell r="BW104"/>
          <cell r="BX104"/>
          <cell r="BY104"/>
          <cell r="BZ104"/>
          <cell r="CA104"/>
        </row>
        <row r="105">
          <cell r="A105" t="str">
            <v>"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</row>
        <row r="106">
          <cell r="A106" t="str">
            <v>Sales to other business Segments</v>
          </cell>
          <cell r="B106">
            <v>46654.27</v>
          </cell>
          <cell r="C106">
            <v>3247729.39</v>
          </cell>
          <cell r="D106">
            <v>4879323.41</v>
          </cell>
          <cell r="E106">
            <v>4879323.41</v>
          </cell>
          <cell r="F106">
            <v>4879323.41</v>
          </cell>
          <cell r="G106">
            <v>4879323.41</v>
          </cell>
          <cell r="H106">
            <v>4879323.41</v>
          </cell>
          <cell r="I106">
            <v>4879323.41</v>
          </cell>
          <cell r="J106">
            <v>4879323.41</v>
          </cell>
          <cell r="K106">
            <v>4879323.41</v>
          </cell>
          <cell r="L106">
            <v>4879323.41</v>
          </cell>
          <cell r="M106">
            <v>4879323.41</v>
          </cell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  <cell r="AH106"/>
          <cell r="AI106"/>
          <cell r="AJ106"/>
          <cell r="AK106"/>
          <cell r="AL106">
            <v>810721.72</v>
          </cell>
          <cell r="AM106">
            <v>1624249.82</v>
          </cell>
          <cell r="AN106">
            <v>1765514</v>
          </cell>
          <cell r="AO106">
            <v>2390770.5299999998</v>
          </cell>
          <cell r="AP106">
            <v>4895259.38</v>
          </cell>
          <cell r="AQ106">
            <v>6399526.9299999997</v>
          </cell>
          <cell r="AR106">
            <v>7203236.2699999996</v>
          </cell>
          <cell r="AS106">
            <v>8220557.6100000003</v>
          </cell>
          <cell r="AT106">
            <v>11680997.42</v>
          </cell>
          <cell r="AU106">
            <v>13434353.449999999</v>
          </cell>
          <cell r="AV106">
            <v>15882657.16</v>
          </cell>
          <cell r="AW106">
            <v>17573272.969999999</v>
          </cell>
          <cell r="AX106"/>
          <cell r="AY106"/>
          <cell r="AZ106"/>
          <cell r="BA106"/>
          <cell r="BB106"/>
          <cell r="BC106"/>
          <cell r="BD106"/>
          <cell r="BE106"/>
          <cell r="BF106"/>
          <cell r="BG106"/>
          <cell r="BH106"/>
          <cell r="BI106"/>
          <cell r="BJ106">
            <v>1333333.33</v>
          </cell>
          <cell r="BK106">
            <v>2666666.67</v>
          </cell>
          <cell r="BL106">
            <v>4000000</v>
          </cell>
          <cell r="BM106">
            <v>8000000</v>
          </cell>
          <cell r="BN106">
            <v>12000000</v>
          </cell>
          <cell r="BO106">
            <v>16000000</v>
          </cell>
          <cell r="BP106">
            <v>1333333.33</v>
          </cell>
          <cell r="BQ106">
            <v>2666666.67</v>
          </cell>
          <cell r="BR106">
            <v>4000000</v>
          </cell>
          <cell r="BS106">
            <v>8000000</v>
          </cell>
          <cell r="BT106">
            <v>12000000</v>
          </cell>
          <cell r="BU106">
            <v>16000000</v>
          </cell>
          <cell r="BV106"/>
          <cell r="BW106"/>
          <cell r="BX106"/>
          <cell r="BY106"/>
          <cell r="BZ106"/>
          <cell r="CA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  <cell r="Y107"/>
          <cell r="Z107"/>
          <cell r="AA107"/>
          <cell r="AB107"/>
          <cell r="AC107"/>
          <cell r="AD107"/>
          <cell r="AE107"/>
          <cell r="AF107"/>
          <cell r="AG107"/>
          <cell r="AH107"/>
          <cell r="AI107"/>
          <cell r="AJ107"/>
          <cell r="AK107"/>
          <cell r="AL107"/>
          <cell r="AM107"/>
          <cell r="AN107"/>
          <cell r="AO107"/>
          <cell r="AP107"/>
          <cell r="AQ107"/>
          <cell r="AR107"/>
          <cell r="AS107"/>
          <cell r="AT107"/>
          <cell r="AU107"/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/>
          <cell r="BG107"/>
          <cell r="BH107"/>
          <cell r="BI107"/>
          <cell r="BJ107"/>
          <cell r="BK107"/>
          <cell r="BL107"/>
          <cell r="BM107"/>
          <cell r="BN107"/>
          <cell r="BO107"/>
          <cell r="BP107"/>
          <cell r="BQ107"/>
          <cell r="BR107"/>
          <cell r="BS107"/>
          <cell r="BT107"/>
          <cell r="BU107"/>
          <cell r="BV107"/>
          <cell r="BW107"/>
          <cell r="BX107"/>
          <cell r="BY107"/>
          <cell r="BZ107"/>
          <cell r="CA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/>
          <cell r="BG108"/>
          <cell r="BH108"/>
          <cell r="BI108"/>
          <cell r="BJ108"/>
          <cell r="BK108"/>
          <cell r="BL108"/>
          <cell r="BM108"/>
          <cell r="BN108"/>
          <cell r="BO108"/>
          <cell r="BP108"/>
          <cell r="BQ108"/>
          <cell r="BR108"/>
          <cell r="BS108"/>
          <cell r="BT108"/>
          <cell r="BU108"/>
          <cell r="BV108"/>
          <cell r="BW108"/>
          <cell r="BX108"/>
          <cell r="BY108"/>
          <cell r="BZ108"/>
          <cell r="CA108"/>
        </row>
        <row r="157">
          <cell r="A157" t="str">
            <v/>
          </cell>
          <cell r="B157" t="str">
            <v>ACT January 2020</v>
          </cell>
          <cell r="C157" t="str">
            <v>ACT February 2020</v>
          </cell>
          <cell r="D157" t="str">
            <v>ACT March 2020</v>
          </cell>
          <cell r="E157" t="str">
            <v>ACT April 2020</v>
          </cell>
          <cell r="F157" t="str">
            <v>ACT May 2020</v>
          </cell>
          <cell r="G157" t="str">
            <v>ACT June 2020</v>
          </cell>
          <cell r="H157" t="str">
            <v>ACT July 2020</v>
          </cell>
          <cell r="I157" t="str">
            <v>ACT August 2020</v>
          </cell>
          <cell r="J157" t="str">
            <v>ACT September 2020</v>
          </cell>
          <cell r="K157" t="str">
            <v>ACT October 2020</v>
          </cell>
          <cell r="L157" t="str">
            <v>ACT November 2020</v>
          </cell>
          <cell r="M157" t="str">
            <v>ACT December 2020</v>
          </cell>
          <cell r="N157" t="str">
            <v>@PYR January 2020</v>
          </cell>
          <cell r="O157" t="str">
            <v>@PYR February 2020</v>
          </cell>
          <cell r="P157" t="str">
            <v>@PYR March 2020</v>
          </cell>
          <cell r="Q157" t="str">
            <v>@PYR April 2020</v>
          </cell>
          <cell r="R157" t="str">
            <v>@PYR May 2020</v>
          </cell>
          <cell r="S157" t="str">
            <v>@PYR June 2020</v>
          </cell>
          <cell r="T157" t="str">
            <v>@PYR July 2020</v>
          </cell>
          <cell r="U157" t="str">
            <v>@PYR August 2020</v>
          </cell>
          <cell r="V157" t="str">
            <v>@PYR September 2020</v>
          </cell>
          <cell r="W157" t="str">
            <v>@PYR October 2020</v>
          </cell>
          <cell r="X157" t="str">
            <v>@PYR November 2020</v>
          </cell>
          <cell r="Y157" t="str">
            <v>@PYR December 2020</v>
          </cell>
          <cell r="Z157" t="str">
            <v>@BDGR January 2020</v>
          </cell>
          <cell r="AA157" t="str">
            <v>@BDGR February 2020</v>
          </cell>
          <cell r="AB157" t="str">
            <v>@BDGR March 2020</v>
          </cell>
          <cell r="AC157" t="str">
            <v>@BDGR April 2020</v>
          </cell>
          <cell r="AD157" t="str">
            <v>@BDGR May 2020</v>
          </cell>
          <cell r="AE157" t="str">
            <v>@BDGR June 2020</v>
          </cell>
          <cell r="AF157" t="str">
            <v>@BDGR July 2020</v>
          </cell>
          <cell r="AG157" t="str">
            <v>@BDGR August 2020</v>
          </cell>
          <cell r="AH157" t="str">
            <v>@BDGR September 2020</v>
          </cell>
          <cell r="AI157" t="str">
            <v>@BDGR October 2020</v>
          </cell>
          <cell r="AJ157" t="str">
            <v>@BDGR November 2020</v>
          </cell>
          <cell r="AK157" t="str">
            <v>@BDGR December 2020</v>
          </cell>
          <cell r="AL157" t="str">
            <v>ACT January 2019</v>
          </cell>
          <cell r="AM157" t="str">
            <v>ACT February 2019</v>
          </cell>
          <cell r="AN157" t="str">
            <v>ACT March 2019</v>
          </cell>
          <cell r="AO157" t="str">
            <v>ACT April 2019</v>
          </cell>
          <cell r="AP157" t="str">
            <v>ACT May 2019</v>
          </cell>
          <cell r="AQ157" t="str">
            <v>ACT June 2019</v>
          </cell>
          <cell r="AR157" t="str">
            <v>ACT July 2019</v>
          </cell>
          <cell r="AS157" t="str">
            <v>ACT August 2019</v>
          </cell>
          <cell r="AT157" t="str">
            <v>ACT September 2019</v>
          </cell>
          <cell r="AU157" t="str">
            <v>ACT October 2019</v>
          </cell>
          <cell r="AV157" t="str">
            <v>ACT November 2019</v>
          </cell>
          <cell r="AW157" t="str">
            <v>ACT December 2019</v>
          </cell>
          <cell r="AX157" t="str">
            <v>BDG January 2020</v>
          </cell>
          <cell r="AY157" t="str">
            <v>BDG February 2020</v>
          </cell>
          <cell r="AZ157" t="str">
            <v>BDG March 2020</v>
          </cell>
          <cell r="BA157" t="str">
            <v>BDG April 2020</v>
          </cell>
          <cell r="BB157" t="str">
            <v>BDG May 2020</v>
          </cell>
          <cell r="BC157" t="str">
            <v>BDG June 2020</v>
          </cell>
          <cell r="BD157" t="str">
            <v>BDG July 2020</v>
          </cell>
          <cell r="BE157" t="str">
            <v>BDG August 2020</v>
          </cell>
          <cell r="BF157" t="str">
            <v>BDG September 2020</v>
          </cell>
          <cell r="BG157" t="str">
            <v>BDG October 2020</v>
          </cell>
          <cell r="BH157" t="str">
            <v>BDG November 2020</v>
          </cell>
          <cell r="BI157" t="str">
            <v>BDG December 2020</v>
          </cell>
          <cell r="BJ157" t="str">
            <v>FC0 Jan YTD 2020</v>
          </cell>
          <cell r="BK157" t="str">
            <v>FC0 Feb YTD 2020</v>
          </cell>
          <cell r="BL157" t="str">
            <v>FC0 Q1 2020</v>
          </cell>
          <cell r="BM157" t="str">
            <v>FC0 H1 2020</v>
          </cell>
          <cell r="BN157" t="str">
            <v>FC0 Q1-3 2020</v>
          </cell>
          <cell r="BO157" t="str">
            <v>FC0 Q1-4 2020</v>
          </cell>
          <cell r="BP157" t="str">
            <v>@PYR FC0 Jan YTD 2020</v>
          </cell>
          <cell r="BQ157" t="str">
            <v>@PYR FC0 Feb YTD 2020</v>
          </cell>
          <cell r="BR157" t="str">
            <v>@PYR FC0 Q1 2020</v>
          </cell>
          <cell r="BS157" t="str">
            <v>@PYR FC0 H1 2020</v>
          </cell>
          <cell r="BT157" t="str">
            <v>@PYR FC0 Q1-3 2020</v>
          </cell>
          <cell r="BU157" t="str">
            <v>@PYR FC0 Q1-4 2020</v>
          </cell>
          <cell r="BV157" t="str">
            <v>FC1 Apr YTD 2020</v>
          </cell>
          <cell r="BW157" t="str">
            <v>FC1 May YTD 2020</v>
          </cell>
          <cell r="BX157" t="str">
            <v>FC1 H1 2020</v>
          </cell>
          <cell r="BY157" t="str">
            <v>FC1 Q1-3 2020</v>
          </cell>
          <cell r="BZ157" t="str">
            <v>FC1 Q1-4 2020</v>
          </cell>
          <cell r="CA157" t="str">
            <v>@PYR FC1 Apr YTD 2020</v>
          </cell>
        </row>
        <row r="158">
          <cell r="A158" t="str">
            <v>30100095 Biotech total sales</v>
          </cell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  <cell r="BC158"/>
          <cell r="BD158"/>
          <cell r="BE158"/>
          <cell r="BF158"/>
          <cell r="BG158"/>
          <cell r="BH158"/>
          <cell r="BI158"/>
          <cell r="BJ158"/>
          <cell r="BK158"/>
          <cell r="BL158"/>
          <cell r="BM158"/>
          <cell r="BN158"/>
          <cell r="BO158"/>
          <cell r="BP158"/>
          <cell r="BQ158"/>
          <cell r="BR158"/>
          <cell r="BS158"/>
          <cell r="BT158"/>
          <cell r="BU158"/>
          <cell r="BV158"/>
          <cell r="BW158"/>
          <cell r="BX158"/>
          <cell r="BY158"/>
          <cell r="BZ158"/>
          <cell r="CA158"/>
        </row>
        <row r="159">
          <cell r="A159" t="str">
            <v>55000108 Biotech sales to other business segments</v>
          </cell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/>
          <cell r="AV159"/>
          <cell r="AW159"/>
          <cell r="AX159"/>
          <cell r="AY159"/>
          <cell r="AZ159"/>
          <cell r="BA159"/>
          <cell r="BB159"/>
          <cell r="BC159"/>
          <cell r="BD159"/>
          <cell r="BE159"/>
          <cell r="BF159"/>
          <cell r="BG159"/>
          <cell r="BH159"/>
          <cell r="BI159"/>
          <cell r="BJ159"/>
          <cell r="BK159"/>
          <cell r="BL159"/>
          <cell r="BM159"/>
          <cell r="BN159"/>
          <cell r="BO159"/>
          <cell r="BP159"/>
          <cell r="BQ159"/>
          <cell r="BR159"/>
          <cell r="BS159"/>
          <cell r="BT159"/>
          <cell r="BU159"/>
          <cell r="BV159"/>
          <cell r="BW159"/>
          <cell r="BX159"/>
          <cell r="BY159"/>
          <cell r="BZ159"/>
          <cell r="CA159"/>
        </row>
        <row r="160">
          <cell r="A160" t="str">
            <v>30100095 Netcare sales 3rd parties + Immos</v>
          </cell>
          <cell r="B160">
            <v>130000</v>
          </cell>
          <cell r="C160">
            <v>253848.19</v>
          </cell>
          <cell r="D160">
            <v>323270.38</v>
          </cell>
          <cell r="E160">
            <v>323270.38</v>
          </cell>
          <cell r="F160">
            <v>323270.38</v>
          </cell>
          <cell r="G160">
            <v>323270.38</v>
          </cell>
          <cell r="H160">
            <v>323270.38</v>
          </cell>
          <cell r="I160">
            <v>323270.38</v>
          </cell>
          <cell r="J160">
            <v>323270.38</v>
          </cell>
          <cell r="K160">
            <v>323270.38</v>
          </cell>
          <cell r="L160">
            <v>323270.38</v>
          </cell>
          <cell r="M160">
            <v>323270.38</v>
          </cell>
          <cell r="N160">
            <v>130000</v>
          </cell>
          <cell r="O160">
            <v>253848.19</v>
          </cell>
          <cell r="P160">
            <v>323270.38</v>
          </cell>
          <cell r="Q160">
            <v>323270.38</v>
          </cell>
          <cell r="R160">
            <v>323270.38</v>
          </cell>
          <cell r="S160">
            <v>323270.38</v>
          </cell>
          <cell r="T160">
            <v>323270.38</v>
          </cell>
          <cell r="U160">
            <v>323270.38</v>
          </cell>
          <cell r="V160">
            <v>323270.38</v>
          </cell>
          <cell r="W160">
            <v>323270.38</v>
          </cell>
          <cell r="X160">
            <v>323270.38</v>
          </cell>
          <cell r="Y160">
            <v>323270.38</v>
          </cell>
          <cell r="Z160">
            <v>130000</v>
          </cell>
          <cell r="AA160">
            <v>253848.19</v>
          </cell>
          <cell r="AB160">
            <v>323270.38</v>
          </cell>
          <cell r="AC160">
            <v>323270.38</v>
          </cell>
          <cell r="AD160">
            <v>323270.38</v>
          </cell>
          <cell r="AE160">
            <v>323270.38</v>
          </cell>
          <cell r="AF160">
            <v>323270.38</v>
          </cell>
          <cell r="AG160">
            <v>323270.38</v>
          </cell>
          <cell r="AH160">
            <v>323270.38</v>
          </cell>
          <cell r="AI160">
            <v>323270.38</v>
          </cell>
          <cell r="AJ160">
            <v>323270.38</v>
          </cell>
          <cell r="AK160">
            <v>323270.38</v>
          </cell>
          <cell r="AL160">
            <v>164500</v>
          </cell>
          <cell r="AM160">
            <v>171550.19</v>
          </cell>
          <cell r="AN160">
            <v>233275.08</v>
          </cell>
          <cell r="AO160">
            <v>370950.1</v>
          </cell>
          <cell r="AP160">
            <v>487281.1</v>
          </cell>
          <cell r="AQ160">
            <v>609285.68000000005</v>
          </cell>
          <cell r="AR160">
            <v>808898.69</v>
          </cell>
          <cell r="AS160">
            <v>862462.69</v>
          </cell>
          <cell r="AT160">
            <v>836424.13</v>
          </cell>
          <cell r="AU160">
            <v>1070873.1499999999</v>
          </cell>
          <cell r="AV160">
            <v>1122722.69</v>
          </cell>
          <cell r="AW160">
            <v>1305388.3</v>
          </cell>
          <cell r="AX160">
            <v>90000</v>
          </cell>
          <cell r="AY160">
            <v>180000</v>
          </cell>
          <cell r="AZ160">
            <v>270000</v>
          </cell>
          <cell r="BA160">
            <v>360000</v>
          </cell>
          <cell r="BB160">
            <v>450000</v>
          </cell>
          <cell r="BC160">
            <v>540000</v>
          </cell>
          <cell r="BD160">
            <v>630000</v>
          </cell>
          <cell r="BE160">
            <v>720000</v>
          </cell>
          <cell r="BF160">
            <v>810000</v>
          </cell>
          <cell r="BG160">
            <v>900000</v>
          </cell>
          <cell r="BH160">
            <v>990000</v>
          </cell>
          <cell r="BI160">
            <v>1080000</v>
          </cell>
          <cell r="BJ160">
            <v>90000</v>
          </cell>
          <cell r="BK160">
            <v>180000</v>
          </cell>
          <cell r="BL160">
            <v>270000</v>
          </cell>
          <cell r="BM160">
            <v>540000</v>
          </cell>
          <cell r="BN160">
            <v>810000</v>
          </cell>
          <cell r="BO160">
            <v>1080000</v>
          </cell>
          <cell r="BP160">
            <v>90000</v>
          </cell>
          <cell r="BQ160">
            <v>180000</v>
          </cell>
          <cell r="BR160">
            <v>270000</v>
          </cell>
          <cell r="BS160">
            <v>540000</v>
          </cell>
          <cell r="BT160">
            <v>810000</v>
          </cell>
          <cell r="BU160">
            <v>1080000</v>
          </cell>
          <cell r="BV160"/>
          <cell r="BW160"/>
          <cell r="BX160"/>
          <cell r="BY160"/>
          <cell r="BZ160"/>
          <cell r="CA160"/>
        </row>
        <row r="161">
          <cell r="A161" t="str">
            <v>30100095 Sales Corporate incl. all sales to to oth. bus. seg</v>
          </cell>
          <cell r="B161">
            <v>-31079080.329999998</v>
          </cell>
          <cell r="C161">
            <v>-70224615.959999993</v>
          </cell>
          <cell r="D161">
            <v>-107883983.92</v>
          </cell>
          <cell r="E161">
            <v>-107883983.92</v>
          </cell>
          <cell r="F161">
            <v>-107883983.92</v>
          </cell>
          <cell r="G161">
            <v>-107883983.92</v>
          </cell>
          <cell r="H161">
            <v>-107883983.92</v>
          </cell>
          <cell r="I161">
            <v>-107883983.92</v>
          </cell>
          <cell r="J161">
            <v>-107883983.92</v>
          </cell>
          <cell r="K161">
            <v>-107883983.92</v>
          </cell>
          <cell r="L161">
            <v>-107883983.92</v>
          </cell>
          <cell r="M161">
            <v>-107883983.92</v>
          </cell>
          <cell r="N161">
            <v>-31079080.329999998</v>
          </cell>
          <cell r="O161">
            <v>-70224615.959999993</v>
          </cell>
          <cell r="P161">
            <v>-107883983.92</v>
          </cell>
          <cell r="Q161">
            <v>-107883983.92</v>
          </cell>
          <cell r="R161">
            <v>-107883983.92</v>
          </cell>
          <cell r="S161">
            <v>-107883983.92</v>
          </cell>
          <cell r="T161">
            <v>-107883983.92</v>
          </cell>
          <cell r="U161">
            <v>-107883983.92</v>
          </cell>
          <cell r="V161">
            <v>-107883983.92</v>
          </cell>
          <cell r="W161">
            <v>-107883983.92</v>
          </cell>
          <cell r="X161">
            <v>-107883983.92</v>
          </cell>
          <cell r="Y161">
            <v>-107883983.92</v>
          </cell>
          <cell r="Z161">
            <v>-31079080.329999998</v>
          </cell>
          <cell r="AA161">
            <v>-70224615.959999993</v>
          </cell>
          <cell r="AB161">
            <v>-107883983.92</v>
          </cell>
          <cell r="AC161">
            <v>-107883983.92</v>
          </cell>
          <cell r="AD161">
            <v>-107883983.92</v>
          </cell>
          <cell r="AE161">
            <v>-107883983.92</v>
          </cell>
          <cell r="AF161">
            <v>-107883983.92</v>
          </cell>
          <cell r="AG161">
            <v>-107883983.92</v>
          </cell>
          <cell r="AH161">
            <v>-107883983.92</v>
          </cell>
          <cell r="AI161">
            <v>-107883983.92</v>
          </cell>
          <cell r="AJ161">
            <v>-107883983.92</v>
          </cell>
          <cell r="AK161">
            <v>-107883983.92</v>
          </cell>
          <cell r="AL161">
            <v>-29829968.16</v>
          </cell>
          <cell r="AM161">
            <v>-59242877.100000001</v>
          </cell>
          <cell r="AN161">
            <v>-89241650.840000004</v>
          </cell>
          <cell r="AO161">
            <v>-119341966.16</v>
          </cell>
          <cell r="AP161">
            <v>-152600060.09999999</v>
          </cell>
          <cell r="AQ161">
            <v>-181483914.99000001</v>
          </cell>
          <cell r="AR161">
            <v>-235176573.46000001</v>
          </cell>
          <cell r="AS161">
            <v>-274571546.73000002</v>
          </cell>
          <cell r="AT161">
            <v>-311552374.55000001</v>
          </cell>
          <cell r="AU161">
            <v>-347888641.91000003</v>
          </cell>
          <cell r="AV161">
            <v>-390389673.31</v>
          </cell>
          <cell r="AW161">
            <v>-428453855.85000002</v>
          </cell>
          <cell r="AX161">
            <v>-34250000</v>
          </cell>
          <cell r="AY161">
            <v>-68500000</v>
          </cell>
          <cell r="AZ161">
            <v>-102750000</v>
          </cell>
          <cell r="BA161">
            <v>-137000000</v>
          </cell>
          <cell r="BB161">
            <v>-171250000</v>
          </cell>
          <cell r="BC161">
            <v>-205500000</v>
          </cell>
          <cell r="BD161">
            <v>-239750000</v>
          </cell>
          <cell r="BE161">
            <v>-274000000</v>
          </cell>
          <cell r="BF161">
            <v>-308250000</v>
          </cell>
          <cell r="BG161">
            <v>-342500000</v>
          </cell>
          <cell r="BH161">
            <v>-376750000</v>
          </cell>
          <cell r="BI161">
            <v>-411000000</v>
          </cell>
          <cell r="BJ161">
            <v>-31356964.649999999</v>
          </cell>
          <cell r="BK161">
            <v>-62280171.560000002</v>
          </cell>
          <cell r="BL161">
            <v>-94000000</v>
          </cell>
          <cell r="BM161">
            <v>-192000000</v>
          </cell>
          <cell r="BN161">
            <v>-298000000</v>
          </cell>
          <cell r="BO161">
            <v>-408000000</v>
          </cell>
          <cell r="BP161">
            <v>-31356964.649999999</v>
          </cell>
          <cell r="BQ161">
            <v>-62280171.560000002</v>
          </cell>
          <cell r="BR161">
            <v>-94000000</v>
          </cell>
          <cell r="BS161">
            <v>-192000000</v>
          </cell>
          <cell r="BT161">
            <v>-298000000</v>
          </cell>
          <cell r="BU161">
            <v>-408000000</v>
          </cell>
          <cell r="BV161"/>
          <cell r="BW161"/>
          <cell r="BX161"/>
          <cell r="BY161"/>
          <cell r="BZ161"/>
          <cell r="CA161"/>
        </row>
        <row r="162">
          <cell r="A162" t="str">
            <v>Sales Total</v>
          </cell>
          <cell r="B162">
            <v>-30949080.329999998</v>
          </cell>
          <cell r="C162">
            <v>-69970767.769999996</v>
          </cell>
          <cell r="D162">
            <v>-107560713.54000001</v>
          </cell>
          <cell r="E162">
            <v>-107560713.54000001</v>
          </cell>
          <cell r="F162">
            <v>-107560713.54000001</v>
          </cell>
          <cell r="G162">
            <v>-107560713.54000001</v>
          </cell>
          <cell r="H162">
            <v>-107560713.54000001</v>
          </cell>
          <cell r="I162">
            <v>-107560713.54000001</v>
          </cell>
          <cell r="J162">
            <v>-107560713.54000001</v>
          </cell>
          <cell r="K162">
            <v>-107560713.54000001</v>
          </cell>
          <cell r="L162">
            <v>-107560713.54000001</v>
          </cell>
          <cell r="M162">
            <v>-107560713.54000001</v>
          </cell>
          <cell r="N162">
            <v>-30949080.329999998</v>
          </cell>
          <cell r="O162">
            <v>-69970767.769999996</v>
          </cell>
          <cell r="P162">
            <v>-107560713.54000001</v>
          </cell>
          <cell r="Q162">
            <v>-107560713.54000001</v>
          </cell>
          <cell r="R162">
            <v>-107560713.54000001</v>
          </cell>
          <cell r="S162">
            <v>-107560713.54000001</v>
          </cell>
          <cell r="T162">
            <v>-107560713.54000001</v>
          </cell>
          <cell r="U162">
            <v>-107560713.54000001</v>
          </cell>
          <cell r="V162">
            <v>-107560713.54000001</v>
          </cell>
          <cell r="W162">
            <v>-107560713.54000001</v>
          </cell>
          <cell r="X162">
            <v>-107560713.54000001</v>
          </cell>
          <cell r="Y162">
            <v>-107560713.54000001</v>
          </cell>
          <cell r="Z162">
            <v>-30949080.329999998</v>
          </cell>
          <cell r="AA162">
            <v>-69970767.769999996</v>
          </cell>
          <cell r="AB162">
            <v>-107560713.54000001</v>
          </cell>
          <cell r="AC162">
            <v>-107560713.54000001</v>
          </cell>
          <cell r="AD162">
            <v>-107560713.54000001</v>
          </cell>
          <cell r="AE162">
            <v>-107560713.54000001</v>
          </cell>
          <cell r="AF162">
            <v>-107560713.54000001</v>
          </cell>
          <cell r="AG162">
            <v>-107560713.54000001</v>
          </cell>
          <cell r="AH162">
            <v>-107560713.54000001</v>
          </cell>
          <cell r="AI162">
            <v>-107560713.54000001</v>
          </cell>
          <cell r="AJ162">
            <v>-107560713.54000001</v>
          </cell>
          <cell r="AK162">
            <v>-107560713.54000001</v>
          </cell>
          <cell r="AL162">
            <v>-29665468.16</v>
          </cell>
          <cell r="AM162">
            <v>-59071326.909999996</v>
          </cell>
          <cell r="AN162">
            <v>-89008375.760000005</v>
          </cell>
          <cell r="AO162">
            <v>-118971016.06</v>
          </cell>
          <cell r="AP162">
            <v>-152112779</v>
          </cell>
          <cell r="AQ162">
            <v>-180874629.31</v>
          </cell>
          <cell r="AR162">
            <v>-234367674.77000001</v>
          </cell>
          <cell r="AS162">
            <v>-273709084.04000002</v>
          </cell>
          <cell r="AT162">
            <v>-310715950.42000002</v>
          </cell>
          <cell r="AU162">
            <v>-346817768.75999999</v>
          </cell>
          <cell r="AV162">
            <v>-389266950.62</v>
          </cell>
          <cell r="AW162">
            <v>-427148467.55000001</v>
          </cell>
          <cell r="AX162">
            <v>-34160000</v>
          </cell>
          <cell r="AY162">
            <v>-68320000</v>
          </cell>
          <cell r="AZ162">
            <v>-102480000</v>
          </cell>
          <cell r="BA162">
            <v>-136640000</v>
          </cell>
          <cell r="BB162">
            <v>-170800000</v>
          </cell>
          <cell r="BC162">
            <v>-204960000</v>
          </cell>
          <cell r="BD162">
            <v>-239120000</v>
          </cell>
          <cell r="BE162">
            <v>-273280000</v>
          </cell>
          <cell r="BF162">
            <v>-307440000</v>
          </cell>
          <cell r="BG162">
            <v>-341600000</v>
          </cell>
          <cell r="BH162">
            <v>-375760000</v>
          </cell>
          <cell r="BI162">
            <v>-409920000</v>
          </cell>
          <cell r="BJ162">
            <v>-31266964.649999999</v>
          </cell>
          <cell r="BK162">
            <v>-62100171.560000002</v>
          </cell>
          <cell r="BL162">
            <v>-93730000</v>
          </cell>
          <cell r="BM162">
            <v>-191460000</v>
          </cell>
          <cell r="BN162">
            <v>-297190000</v>
          </cell>
          <cell r="BO162">
            <v>-406920000</v>
          </cell>
          <cell r="BP162">
            <v>-31266964.649999999</v>
          </cell>
          <cell r="BQ162">
            <v>-62100171.560000002</v>
          </cell>
          <cell r="BR162">
            <v>-93730000</v>
          </cell>
          <cell r="BS162">
            <v>-191460000</v>
          </cell>
          <cell r="BT162">
            <v>-297190000</v>
          </cell>
          <cell r="BU162">
            <v>-406920000</v>
          </cell>
          <cell r="BV162"/>
          <cell r="BW162"/>
          <cell r="BX162"/>
          <cell r="BY162"/>
          <cell r="BZ162"/>
          <cell r="CA162"/>
        </row>
        <row r="163">
          <cell r="A163" t="str">
            <v>"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</row>
        <row r="164">
          <cell r="A164" t="str">
            <v>33100095 EBIT Corporate/others</v>
          </cell>
          <cell r="B164">
            <v>-977742.34</v>
          </cell>
          <cell r="C164">
            <v>-1927909.3</v>
          </cell>
          <cell r="D164">
            <v>-3455502.79</v>
          </cell>
          <cell r="E164">
            <v>-3455502.79</v>
          </cell>
          <cell r="F164">
            <v>-3455502.79</v>
          </cell>
          <cell r="G164">
            <v>-3455502.79</v>
          </cell>
          <cell r="H164">
            <v>-3455502.79</v>
          </cell>
          <cell r="I164">
            <v>-3455502.79</v>
          </cell>
          <cell r="J164">
            <v>-3455502.79</v>
          </cell>
          <cell r="K164">
            <v>-3455502.79</v>
          </cell>
          <cell r="L164">
            <v>-3455502.79</v>
          </cell>
          <cell r="M164">
            <v>-3455502.79</v>
          </cell>
          <cell r="N164">
            <v>-977742.34</v>
          </cell>
          <cell r="O164">
            <v>-1927909.3</v>
          </cell>
          <cell r="P164">
            <v>-3455502.79</v>
          </cell>
          <cell r="Q164">
            <v>-3455502.79</v>
          </cell>
          <cell r="R164">
            <v>-3455502.79</v>
          </cell>
          <cell r="S164">
            <v>-3455502.79</v>
          </cell>
          <cell r="T164">
            <v>-3455502.79</v>
          </cell>
          <cell r="U164">
            <v>-3455502.79</v>
          </cell>
          <cell r="V164">
            <v>-3455502.79</v>
          </cell>
          <cell r="W164">
            <v>-3455502.79</v>
          </cell>
          <cell r="X164">
            <v>-3455502.79</v>
          </cell>
          <cell r="Y164">
            <v>-3455502.79</v>
          </cell>
          <cell r="Z164">
            <v>-977742.34</v>
          </cell>
          <cell r="AA164">
            <v>-1927909.3</v>
          </cell>
          <cell r="AB164">
            <v>-3455502.79</v>
          </cell>
          <cell r="AC164">
            <v>-3455502.79</v>
          </cell>
          <cell r="AD164">
            <v>-3455502.79</v>
          </cell>
          <cell r="AE164">
            <v>-3455502.79</v>
          </cell>
          <cell r="AF164">
            <v>-3455502.79</v>
          </cell>
          <cell r="AG164">
            <v>-3455502.79</v>
          </cell>
          <cell r="AH164">
            <v>-3455502.79</v>
          </cell>
          <cell r="AI164">
            <v>-3455502.79</v>
          </cell>
          <cell r="AJ164">
            <v>-3455502.79</v>
          </cell>
          <cell r="AK164">
            <v>-3455502.79</v>
          </cell>
          <cell r="AL164">
            <v>-639700.27</v>
          </cell>
          <cell r="AM164">
            <v>-1370793.54</v>
          </cell>
          <cell r="AN164">
            <v>-1885979.23</v>
          </cell>
          <cell r="AO164">
            <v>-2548599.08</v>
          </cell>
          <cell r="AP164">
            <v>-2042687.68</v>
          </cell>
          <cell r="AQ164">
            <v>-1497818.84</v>
          </cell>
          <cell r="AR164">
            <v>-4125719.76</v>
          </cell>
          <cell r="AS164">
            <v>16710539.470000001</v>
          </cell>
          <cell r="AT164">
            <v>14964427.369999999</v>
          </cell>
          <cell r="AU164">
            <v>9840539.1999999993</v>
          </cell>
          <cell r="AV164">
            <v>7695976.54</v>
          </cell>
          <cell r="AW164">
            <v>4496215.84</v>
          </cell>
          <cell r="AX164">
            <v>-977742.34</v>
          </cell>
          <cell r="AY164">
            <v>-1862772.47</v>
          </cell>
          <cell r="AZ164">
            <v>-2986110.53</v>
          </cell>
          <cell r="BA164">
            <v>-4006887.25</v>
          </cell>
          <cell r="BB164">
            <v>-4707554.8099999996</v>
          </cell>
          <cell r="BC164">
            <v>-5768524.1100000003</v>
          </cell>
          <cell r="BD164">
            <v>-6741516.54</v>
          </cell>
          <cell r="BE164">
            <v>-7698670.7000000002</v>
          </cell>
          <cell r="BF164">
            <v>-8669923.9800000004</v>
          </cell>
          <cell r="BG164">
            <v>-9643352.2799999993</v>
          </cell>
          <cell r="BH164">
            <v>-10617947.32</v>
          </cell>
          <cell r="BI164">
            <v>-9059708.9299999997</v>
          </cell>
          <cell r="BJ164">
            <v>-1049847.2</v>
          </cell>
          <cell r="BK164">
            <v>-2006982.12</v>
          </cell>
          <cell r="BL164">
            <v>-3203425.04</v>
          </cell>
          <cell r="BM164">
            <v>-6202153.1299999999</v>
          </cell>
          <cell r="BN164">
            <v>-9320867.5099999998</v>
          </cell>
          <cell r="BO164">
            <v>-9992966.9700000007</v>
          </cell>
          <cell r="BP164">
            <v>-1049847.2</v>
          </cell>
          <cell r="BQ164">
            <v>-2006982.12</v>
          </cell>
          <cell r="BR164">
            <v>-3203425.04</v>
          </cell>
          <cell r="BS164">
            <v>-6202153.1299999999</v>
          </cell>
          <cell r="BT164">
            <v>-9320867.5099999998</v>
          </cell>
          <cell r="BU164">
            <v>-9992966.9700000007</v>
          </cell>
          <cell r="BV164"/>
          <cell r="BW164"/>
          <cell r="BX164"/>
          <cell r="BY164"/>
          <cell r="BZ164"/>
          <cell r="CA164"/>
        </row>
        <row r="165">
          <cell r="A165" t="str">
            <v>33100095 EBIT Rental Income</v>
          </cell>
          <cell r="B165">
            <v>1660468.4</v>
          </cell>
          <cell r="C165">
            <v>3395029.94</v>
          </cell>
          <cell r="D165">
            <v>5067318.8499999996</v>
          </cell>
          <cell r="E165">
            <v>5067318.8499999996</v>
          </cell>
          <cell r="F165">
            <v>5067318.8499999996</v>
          </cell>
          <cell r="G165">
            <v>5067318.8499999996</v>
          </cell>
          <cell r="H165">
            <v>5067318.8499999996</v>
          </cell>
          <cell r="I165">
            <v>5067318.8499999996</v>
          </cell>
          <cell r="J165">
            <v>5067318.8499999996</v>
          </cell>
          <cell r="K165">
            <v>5067318.8499999996</v>
          </cell>
          <cell r="L165">
            <v>5067318.8499999996</v>
          </cell>
          <cell r="M165">
            <v>5067318.8499999996</v>
          </cell>
          <cell r="N165">
            <v>1660468.4</v>
          </cell>
          <cell r="O165">
            <v>3395029.94</v>
          </cell>
          <cell r="P165">
            <v>5067318.8499999996</v>
          </cell>
          <cell r="Q165">
            <v>5067318.8499999996</v>
          </cell>
          <cell r="R165">
            <v>5067318.8499999996</v>
          </cell>
          <cell r="S165">
            <v>5067318.8499999996</v>
          </cell>
          <cell r="T165">
            <v>5067318.8499999996</v>
          </cell>
          <cell r="U165">
            <v>5067318.8499999996</v>
          </cell>
          <cell r="V165">
            <v>5067318.8499999996</v>
          </cell>
          <cell r="W165">
            <v>5067318.8499999996</v>
          </cell>
          <cell r="X165">
            <v>5067318.8499999996</v>
          </cell>
          <cell r="Y165">
            <v>5067318.8499999996</v>
          </cell>
          <cell r="Z165">
            <v>1660468.4</v>
          </cell>
          <cell r="AA165">
            <v>3395029.94</v>
          </cell>
          <cell r="AB165">
            <v>5067318.8499999996</v>
          </cell>
          <cell r="AC165">
            <v>5067318.8499999996</v>
          </cell>
          <cell r="AD165">
            <v>5067318.8499999996</v>
          </cell>
          <cell r="AE165">
            <v>5067318.8499999996</v>
          </cell>
          <cell r="AF165">
            <v>5067318.8499999996</v>
          </cell>
          <cell r="AG165">
            <v>5067318.8499999996</v>
          </cell>
          <cell r="AH165">
            <v>5067318.8499999996</v>
          </cell>
          <cell r="AI165">
            <v>5067318.8499999996</v>
          </cell>
          <cell r="AJ165">
            <v>5067318.8499999996</v>
          </cell>
          <cell r="AK165">
            <v>5067318.8499999996</v>
          </cell>
          <cell r="AL165">
            <v>1346619.61</v>
          </cell>
          <cell r="AM165">
            <v>2878882.88</v>
          </cell>
          <cell r="AN165">
            <v>2625571.4900000002</v>
          </cell>
          <cell r="AO165">
            <v>3999398.58</v>
          </cell>
          <cell r="AP165">
            <v>4997487.47</v>
          </cell>
          <cell r="AQ165">
            <v>8876873.3699999992</v>
          </cell>
          <cell r="AR165">
            <v>10203288.710000001</v>
          </cell>
          <cell r="AS165">
            <v>11945224.119999999</v>
          </cell>
          <cell r="AT165">
            <v>13371383.02</v>
          </cell>
          <cell r="AU165">
            <v>14917282.630000001</v>
          </cell>
          <cell r="AV165">
            <v>15961534.699999999</v>
          </cell>
          <cell r="AW165">
            <v>18036553.129999999</v>
          </cell>
          <cell r="AX165">
            <v>1660468.4</v>
          </cell>
          <cell r="AY165">
            <v>3320697.73</v>
          </cell>
          <cell r="AZ165">
            <v>4980850.96</v>
          </cell>
          <cell r="BA165">
            <v>6612632.8700000001</v>
          </cell>
          <cell r="BB165">
            <v>8244317.2300000004</v>
          </cell>
          <cell r="BC165">
            <v>9876001.4399999995</v>
          </cell>
          <cell r="BD165">
            <v>11461036.789999999</v>
          </cell>
          <cell r="BE165">
            <v>13051139.199999999</v>
          </cell>
          <cell r="BF165">
            <v>14641241.539999999</v>
          </cell>
          <cell r="BG165">
            <v>16209739.74</v>
          </cell>
          <cell r="BH165">
            <v>17778238.010000002</v>
          </cell>
          <cell r="BI165">
            <v>19344907.52</v>
          </cell>
          <cell r="BJ165">
            <v>1704157.62</v>
          </cell>
          <cell r="BK165">
            <v>3408076.15</v>
          </cell>
          <cell r="BL165">
            <v>5111918.6399999997</v>
          </cell>
          <cell r="BM165">
            <v>10118515.529999999</v>
          </cell>
          <cell r="BN165">
            <v>14982702.18</v>
          </cell>
          <cell r="BO165">
            <v>19785314.66</v>
          </cell>
          <cell r="BP165">
            <v>1704157.62</v>
          </cell>
          <cell r="BQ165">
            <v>3408076.15</v>
          </cell>
          <cell r="BR165">
            <v>5111918.6399999997</v>
          </cell>
          <cell r="BS165">
            <v>10118515.529999999</v>
          </cell>
          <cell r="BT165">
            <v>14982702.18</v>
          </cell>
          <cell r="BU165">
            <v>19785314.66</v>
          </cell>
          <cell r="BV165"/>
          <cell r="BW165"/>
          <cell r="BX165"/>
          <cell r="BY165"/>
          <cell r="BZ165"/>
          <cell r="CA165"/>
        </row>
        <row r="166">
          <cell r="A166" t="str">
            <v>33100095 EBIT Corporate Costs</v>
          </cell>
          <cell r="B166">
            <v>-4761270.4000000004</v>
          </cell>
          <cell r="C166">
            <v>-8148192.4000000004</v>
          </cell>
          <cell r="D166">
            <v>-9886161.6899999995</v>
          </cell>
          <cell r="E166">
            <v>-9886161.6899999995</v>
          </cell>
          <cell r="F166">
            <v>-9886161.6899999995</v>
          </cell>
          <cell r="G166">
            <v>-9886161.6899999995</v>
          </cell>
          <cell r="H166">
            <v>-9886161.6899999995</v>
          </cell>
          <cell r="I166">
            <v>-9886161.6899999995</v>
          </cell>
          <cell r="J166">
            <v>-9886161.6899999995</v>
          </cell>
          <cell r="K166">
            <v>-9886161.6899999995</v>
          </cell>
          <cell r="L166">
            <v>-9886161.6899999995</v>
          </cell>
          <cell r="M166">
            <v>-9886161.6899999995</v>
          </cell>
          <cell r="N166">
            <v>-4761270.4000000004</v>
          </cell>
          <cell r="O166">
            <v>-8148192.4000000004</v>
          </cell>
          <cell r="P166">
            <v>-9886161.6899999995</v>
          </cell>
          <cell r="Q166">
            <v>-9886161.6899999995</v>
          </cell>
          <cell r="R166">
            <v>-9886161.6899999995</v>
          </cell>
          <cell r="S166">
            <v>-9886161.6899999995</v>
          </cell>
          <cell r="T166">
            <v>-9886161.6899999995</v>
          </cell>
          <cell r="U166">
            <v>-9886161.6899999995</v>
          </cell>
          <cell r="V166">
            <v>-9886161.6899999995</v>
          </cell>
          <cell r="W166">
            <v>-9886161.6899999995</v>
          </cell>
          <cell r="X166">
            <v>-9886161.6899999995</v>
          </cell>
          <cell r="Y166">
            <v>-9886161.6899999995</v>
          </cell>
          <cell r="Z166">
            <v>-4761270.4000000004</v>
          </cell>
          <cell r="AA166">
            <v>-8148192.4000000004</v>
          </cell>
          <cell r="AB166">
            <v>-9886161.6899999995</v>
          </cell>
          <cell r="AC166">
            <v>-9886161.6899999995</v>
          </cell>
          <cell r="AD166">
            <v>-9886161.6899999995</v>
          </cell>
          <cell r="AE166">
            <v>-9886161.6899999995</v>
          </cell>
          <cell r="AF166">
            <v>-9886161.6899999995</v>
          </cell>
          <cell r="AG166">
            <v>-9886161.6899999995</v>
          </cell>
          <cell r="AH166">
            <v>-9886161.6899999995</v>
          </cell>
          <cell r="AI166">
            <v>-9886161.6899999995</v>
          </cell>
          <cell r="AJ166">
            <v>-9886161.6899999995</v>
          </cell>
          <cell r="AK166">
            <v>-9886161.6899999995</v>
          </cell>
          <cell r="AL166">
            <v>-3031882.35</v>
          </cell>
          <cell r="AM166">
            <v>-7573932.1299999999</v>
          </cell>
          <cell r="AN166">
            <v>-11990064.949999999</v>
          </cell>
          <cell r="AO166">
            <v>-16329731.92</v>
          </cell>
          <cell r="AP166">
            <v>-20254723.469999999</v>
          </cell>
          <cell r="AQ166">
            <v>-24883470.57</v>
          </cell>
          <cell r="AR166">
            <v>-30120657.109999999</v>
          </cell>
          <cell r="AS166">
            <v>-34990507.539999999</v>
          </cell>
          <cell r="AT166">
            <v>-38015556.149999999</v>
          </cell>
          <cell r="AU166">
            <v>-42848099.600000001</v>
          </cell>
          <cell r="AV166">
            <v>-47651188.899999999</v>
          </cell>
          <cell r="AW166">
            <v>-52962259.890000001</v>
          </cell>
          <cell r="AX166">
            <v>-4761270.4000000004</v>
          </cell>
          <cell r="AY166">
            <v>-9524164.4000000004</v>
          </cell>
          <cell r="AZ166">
            <v>-14314040.84</v>
          </cell>
          <cell r="BA166">
            <v>-19171803.640000001</v>
          </cell>
          <cell r="BB166">
            <v>-24025976.43</v>
          </cell>
          <cell r="BC166">
            <v>-28905420.359999999</v>
          </cell>
          <cell r="BD166">
            <v>-33863860.609999999</v>
          </cell>
          <cell r="BE166">
            <v>-38913614.369999997</v>
          </cell>
          <cell r="BF166">
            <v>-43971518.850000001</v>
          </cell>
          <cell r="BG166">
            <v>-49039581.009999998</v>
          </cell>
          <cell r="BH166">
            <v>-54111705.350000001</v>
          </cell>
          <cell r="BI166">
            <v>-59300567.630000003</v>
          </cell>
          <cell r="BJ166">
            <v>-4670830.13</v>
          </cell>
          <cell r="BK166">
            <v>-9342979.2400000002</v>
          </cell>
          <cell r="BL166">
            <v>-14042110.77</v>
          </cell>
          <cell r="BM166">
            <v>-28581007.199999999</v>
          </cell>
          <cell r="BN166">
            <v>-43586622.560000002</v>
          </cell>
          <cell r="BO166">
            <v>-58899388.350000001</v>
          </cell>
          <cell r="BP166">
            <v>-4670830.13</v>
          </cell>
          <cell r="BQ166">
            <v>-9342979.2400000002</v>
          </cell>
          <cell r="BR166">
            <v>-14042110.77</v>
          </cell>
          <cell r="BS166">
            <v>-28581007.199999999</v>
          </cell>
          <cell r="BT166">
            <v>-43586622.560000002</v>
          </cell>
          <cell r="BU166">
            <v>-58899388.350000001</v>
          </cell>
          <cell r="BV166"/>
          <cell r="BW166"/>
          <cell r="BX166"/>
          <cell r="BY166"/>
          <cell r="BZ166"/>
          <cell r="CA166"/>
        </row>
        <row r="167">
          <cell r="A167" t="str">
            <v>33100095 EBIT Biotech</v>
          </cell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/>
          <cell r="AN167"/>
          <cell r="AO167"/>
          <cell r="AP167"/>
          <cell r="AQ167"/>
          <cell r="AR167"/>
          <cell r="AS167"/>
          <cell r="AT167"/>
          <cell r="AU167"/>
          <cell r="AV167"/>
          <cell r="AW167"/>
          <cell r="AX167"/>
          <cell r="AY167"/>
          <cell r="AZ167"/>
          <cell r="BA167"/>
          <cell r="BB167"/>
          <cell r="BC167"/>
          <cell r="BD167"/>
          <cell r="BE167"/>
          <cell r="BF167"/>
          <cell r="BG167"/>
          <cell r="BH167"/>
          <cell r="BI167"/>
          <cell r="BJ167"/>
          <cell r="BK167"/>
          <cell r="BL167"/>
          <cell r="BM167"/>
          <cell r="BN167"/>
          <cell r="BO167"/>
          <cell r="BP167"/>
          <cell r="BQ167"/>
          <cell r="BR167"/>
          <cell r="BS167"/>
          <cell r="BT167"/>
          <cell r="BU167"/>
          <cell r="BV167"/>
          <cell r="BW167"/>
          <cell r="BX167"/>
          <cell r="BY167"/>
          <cell r="BZ167"/>
          <cell r="CA167"/>
        </row>
        <row r="168">
          <cell r="A168" t="str">
            <v>EBIT Total</v>
          </cell>
          <cell r="B168">
            <v>-4078544.34</v>
          </cell>
          <cell r="C168">
            <v>-6681071.7599999998</v>
          </cell>
          <cell r="D168">
            <v>-8274345.6299999999</v>
          </cell>
          <cell r="E168">
            <v>-8274345.6299999999</v>
          </cell>
          <cell r="F168">
            <v>-8274345.6299999999</v>
          </cell>
          <cell r="G168">
            <v>-8274345.6299999999</v>
          </cell>
          <cell r="H168">
            <v>-8274345.6299999999</v>
          </cell>
          <cell r="I168">
            <v>-8274345.6299999999</v>
          </cell>
          <cell r="J168">
            <v>-8274345.6299999999</v>
          </cell>
          <cell r="K168">
            <v>-8274345.6299999999</v>
          </cell>
          <cell r="L168">
            <v>-8274345.6299999999</v>
          </cell>
          <cell r="M168">
            <v>-8274345.6299999999</v>
          </cell>
          <cell r="N168">
            <v>-4078544.34</v>
          </cell>
          <cell r="O168">
            <v>-6681071.7599999998</v>
          </cell>
          <cell r="P168">
            <v>-8274345.6299999999</v>
          </cell>
          <cell r="Q168">
            <v>-8274345.6299999999</v>
          </cell>
          <cell r="R168">
            <v>-8274345.6299999999</v>
          </cell>
          <cell r="S168">
            <v>-8274345.6299999999</v>
          </cell>
          <cell r="T168">
            <v>-8274345.6299999999</v>
          </cell>
          <cell r="U168">
            <v>-8274345.6299999999</v>
          </cell>
          <cell r="V168">
            <v>-8274345.6299999999</v>
          </cell>
          <cell r="W168">
            <v>-8274345.6299999999</v>
          </cell>
          <cell r="X168">
            <v>-8274345.6299999999</v>
          </cell>
          <cell r="Y168">
            <v>-8274345.6299999999</v>
          </cell>
          <cell r="Z168">
            <v>-4078544.34</v>
          </cell>
          <cell r="AA168">
            <v>-6681071.7599999998</v>
          </cell>
          <cell r="AB168">
            <v>-8274345.6299999999</v>
          </cell>
          <cell r="AC168">
            <v>-8274345.6299999999</v>
          </cell>
          <cell r="AD168">
            <v>-8274345.6299999999</v>
          </cell>
          <cell r="AE168">
            <v>-8274345.6299999999</v>
          </cell>
          <cell r="AF168">
            <v>-8274345.6299999999</v>
          </cell>
          <cell r="AG168">
            <v>-8274345.6299999999</v>
          </cell>
          <cell r="AH168">
            <v>-8274345.6299999999</v>
          </cell>
          <cell r="AI168">
            <v>-8274345.6299999999</v>
          </cell>
          <cell r="AJ168">
            <v>-8274345.6299999999</v>
          </cell>
          <cell r="AK168">
            <v>-8274345.6299999999</v>
          </cell>
          <cell r="AL168">
            <v>-2324963.0099999998</v>
          </cell>
          <cell r="AM168">
            <v>-6065842.79</v>
          </cell>
          <cell r="AN168">
            <v>-11250472.689999999</v>
          </cell>
          <cell r="AO168">
            <v>-14878932.42</v>
          </cell>
          <cell r="AP168">
            <v>-17299923.68</v>
          </cell>
          <cell r="AQ168">
            <v>-17504416.039999999</v>
          </cell>
          <cell r="AR168">
            <v>-24043088.16</v>
          </cell>
          <cell r="AS168">
            <v>-6334743.9500000002</v>
          </cell>
          <cell r="AT168">
            <v>-9679745.7599999998</v>
          </cell>
          <cell r="AU168">
            <v>-18090277.77</v>
          </cell>
          <cell r="AV168">
            <v>-23993677.66</v>
          </cell>
          <cell r="AW168">
            <v>-30429490.920000002</v>
          </cell>
          <cell r="AX168">
            <v>-4078544.34</v>
          </cell>
          <cell r="AY168">
            <v>-8066239.1399999997</v>
          </cell>
          <cell r="AZ168">
            <v>-12319300.41</v>
          </cell>
          <cell r="BA168">
            <v>-16566058.02</v>
          </cell>
          <cell r="BB168">
            <v>-20489214.010000002</v>
          </cell>
          <cell r="BC168">
            <v>-24797943.030000001</v>
          </cell>
          <cell r="BD168">
            <v>-29144340.359999999</v>
          </cell>
          <cell r="BE168">
            <v>-33561145.869999997</v>
          </cell>
          <cell r="BF168">
            <v>-38000201.289999999</v>
          </cell>
          <cell r="BG168">
            <v>-42473193.549999997</v>
          </cell>
          <cell r="BH168">
            <v>-46951414.659999996</v>
          </cell>
          <cell r="BI168">
            <v>-49015369.039999999</v>
          </cell>
          <cell r="BJ168">
            <v>-4016519.71</v>
          </cell>
          <cell r="BK168">
            <v>-7941885.21</v>
          </cell>
          <cell r="BL168">
            <v>-12133617.17</v>
          </cell>
          <cell r="BM168">
            <v>-24664644.800000001</v>
          </cell>
          <cell r="BN168">
            <v>-37924787.890000001</v>
          </cell>
          <cell r="BO168">
            <v>-49107040.659999996</v>
          </cell>
          <cell r="BP168">
            <v>-4016519.71</v>
          </cell>
          <cell r="BQ168">
            <v>-7941885.21</v>
          </cell>
          <cell r="BR168">
            <v>-12133617.17</v>
          </cell>
          <cell r="BS168">
            <v>-24664644.800000001</v>
          </cell>
          <cell r="BT168">
            <v>-37924787.890000001</v>
          </cell>
          <cell r="BU168">
            <v>-49107040.659999996</v>
          </cell>
          <cell r="BV168"/>
          <cell r="BW168"/>
          <cell r="BX168"/>
          <cell r="BY168"/>
          <cell r="BZ168"/>
          <cell r="CA168"/>
        </row>
        <row r="169">
          <cell r="A169" t="str">
            <v>"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</row>
        <row r="170">
          <cell r="A170" t="str">
            <v>Net interest</v>
          </cell>
          <cell r="B170">
            <v>421110.89</v>
          </cell>
          <cell r="C170">
            <v>1772987.14</v>
          </cell>
          <cell r="D170">
            <v>2437144.3199999998</v>
          </cell>
          <cell r="E170">
            <v>2437144.3199999998</v>
          </cell>
          <cell r="F170">
            <v>2437144.3199999998</v>
          </cell>
          <cell r="G170">
            <v>2437144.3199999998</v>
          </cell>
          <cell r="H170">
            <v>2437144.3199999998</v>
          </cell>
          <cell r="I170">
            <v>2437144.3199999998</v>
          </cell>
          <cell r="J170">
            <v>2437144.3199999998</v>
          </cell>
          <cell r="K170">
            <v>2437144.3199999998</v>
          </cell>
          <cell r="L170">
            <v>2437144.3199999998</v>
          </cell>
          <cell r="M170">
            <v>2437144.3199999998</v>
          </cell>
          <cell r="N170">
            <v>421110.89</v>
          </cell>
          <cell r="O170">
            <v>1772987.14</v>
          </cell>
          <cell r="P170">
            <v>2437144.3199999998</v>
          </cell>
          <cell r="Q170">
            <v>2437144.3199999998</v>
          </cell>
          <cell r="R170">
            <v>2437144.3199999998</v>
          </cell>
          <cell r="S170">
            <v>2437144.3199999998</v>
          </cell>
          <cell r="T170">
            <v>2437144.3199999998</v>
          </cell>
          <cell r="U170">
            <v>2437144.3199999998</v>
          </cell>
          <cell r="V170">
            <v>2437144.3199999998</v>
          </cell>
          <cell r="W170">
            <v>2437144.3199999998</v>
          </cell>
          <cell r="X170">
            <v>2437144.3199999998</v>
          </cell>
          <cell r="Y170">
            <v>2437144.3199999998</v>
          </cell>
          <cell r="Z170">
            <v>421110.89</v>
          </cell>
          <cell r="AA170">
            <v>1772987.14</v>
          </cell>
          <cell r="AB170">
            <v>2437144.3199999998</v>
          </cell>
          <cell r="AC170">
            <v>2437144.3199999998</v>
          </cell>
          <cell r="AD170">
            <v>2437144.3199999998</v>
          </cell>
          <cell r="AE170">
            <v>2437144.3199999998</v>
          </cell>
          <cell r="AF170">
            <v>2437144.3199999998</v>
          </cell>
          <cell r="AG170">
            <v>2437144.3199999998</v>
          </cell>
          <cell r="AH170">
            <v>2437144.3199999998</v>
          </cell>
          <cell r="AI170">
            <v>2437144.3199999998</v>
          </cell>
          <cell r="AJ170">
            <v>2437144.3199999998</v>
          </cell>
          <cell r="AK170">
            <v>2437144.3199999998</v>
          </cell>
          <cell r="AL170">
            <v>-2467004.5499999998</v>
          </cell>
          <cell r="AM170">
            <v>-4655326.38</v>
          </cell>
          <cell r="AN170">
            <v>-2074453.37</v>
          </cell>
          <cell r="AO170">
            <v>-1899231.23</v>
          </cell>
          <cell r="AP170">
            <v>-944208.52</v>
          </cell>
          <cell r="AQ170">
            <v>-1971302.92</v>
          </cell>
          <cell r="AR170">
            <v>-2322743.62</v>
          </cell>
          <cell r="AS170">
            <v>-914884.43</v>
          </cell>
          <cell r="AT170">
            <v>-434208.03</v>
          </cell>
          <cell r="AU170">
            <v>493499.49</v>
          </cell>
          <cell r="AV170">
            <v>49301.26</v>
          </cell>
          <cell r="AW170">
            <v>-5261444.58</v>
          </cell>
          <cell r="AX170">
            <v>421110.89</v>
          </cell>
          <cell r="AY170">
            <v>687426.08</v>
          </cell>
          <cell r="AZ170">
            <v>66193.070000000007</v>
          </cell>
          <cell r="BA170">
            <v>332687.21000000002</v>
          </cell>
          <cell r="BB170">
            <v>642250.23</v>
          </cell>
          <cell r="BC170">
            <v>-60044.45</v>
          </cell>
          <cell r="BD170">
            <v>530734.02</v>
          </cell>
          <cell r="BE170">
            <v>1465994.79</v>
          </cell>
          <cell r="BF170">
            <v>1390595.03</v>
          </cell>
          <cell r="BG170">
            <v>2321612.7000000002</v>
          </cell>
          <cell r="BH170">
            <v>3250825.31</v>
          </cell>
          <cell r="BI170">
            <v>3205472.19</v>
          </cell>
          <cell r="BJ170">
            <v>20050.55</v>
          </cell>
          <cell r="BK170">
            <v>38249.29</v>
          </cell>
          <cell r="BL170">
            <v>-714165.64</v>
          </cell>
          <cell r="BM170">
            <v>-937834.04</v>
          </cell>
          <cell r="BN170">
            <v>1285339.8700000001</v>
          </cell>
          <cell r="BO170">
            <v>4039559.38</v>
          </cell>
          <cell r="BP170">
            <v>20050.55</v>
          </cell>
          <cell r="BQ170">
            <v>38249.29</v>
          </cell>
          <cell r="BR170">
            <v>-714165.64</v>
          </cell>
          <cell r="BS170">
            <v>-937834.04</v>
          </cell>
          <cell r="BT170">
            <v>1285339.8700000001</v>
          </cell>
          <cell r="BU170">
            <v>4039559.38</v>
          </cell>
          <cell r="BV170"/>
          <cell r="BW170"/>
          <cell r="BX170"/>
          <cell r="BY170"/>
          <cell r="BZ170"/>
          <cell r="CA170"/>
        </row>
        <row r="171">
          <cell r="A171" t="str">
            <v>Income taxes</v>
          </cell>
          <cell r="B171">
            <v>1115796.3899999999</v>
          </cell>
          <cell r="C171">
            <v>954240.5</v>
          </cell>
          <cell r="D171">
            <v>1212197.56</v>
          </cell>
          <cell r="E171">
            <v>1212197.56</v>
          </cell>
          <cell r="F171">
            <v>1212197.56</v>
          </cell>
          <cell r="G171">
            <v>1212197.56</v>
          </cell>
          <cell r="H171">
            <v>1212197.56</v>
          </cell>
          <cell r="I171">
            <v>1212197.56</v>
          </cell>
          <cell r="J171">
            <v>1212197.56</v>
          </cell>
          <cell r="K171">
            <v>1212197.56</v>
          </cell>
          <cell r="L171">
            <v>1212197.56</v>
          </cell>
          <cell r="M171">
            <v>1212197.56</v>
          </cell>
          <cell r="N171">
            <v>1115796.3899999999</v>
          </cell>
          <cell r="O171">
            <v>954240.5</v>
          </cell>
          <cell r="P171">
            <v>1212197.56</v>
          </cell>
          <cell r="Q171">
            <v>1212197.56</v>
          </cell>
          <cell r="R171">
            <v>1212197.56</v>
          </cell>
          <cell r="S171">
            <v>1212197.56</v>
          </cell>
          <cell r="T171">
            <v>1212197.56</v>
          </cell>
          <cell r="U171">
            <v>1212197.56</v>
          </cell>
          <cell r="V171">
            <v>1212197.56</v>
          </cell>
          <cell r="W171">
            <v>1212197.56</v>
          </cell>
          <cell r="X171">
            <v>1212197.56</v>
          </cell>
          <cell r="Y171">
            <v>1212197.56</v>
          </cell>
          <cell r="Z171">
            <v>1115796.3899999999</v>
          </cell>
          <cell r="AA171">
            <v>954240.5</v>
          </cell>
          <cell r="AB171">
            <v>1212197.56</v>
          </cell>
          <cell r="AC171">
            <v>1212197.56</v>
          </cell>
          <cell r="AD171">
            <v>1212197.56</v>
          </cell>
          <cell r="AE171">
            <v>1212197.56</v>
          </cell>
          <cell r="AF171">
            <v>1212197.56</v>
          </cell>
          <cell r="AG171">
            <v>1212197.56</v>
          </cell>
          <cell r="AH171">
            <v>1212197.56</v>
          </cell>
          <cell r="AI171">
            <v>1212197.56</v>
          </cell>
          <cell r="AJ171">
            <v>1212197.56</v>
          </cell>
          <cell r="AK171">
            <v>1212197.56</v>
          </cell>
          <cell r="AL171">
            <v>1431274.49</v>
          </cell>
          <cell r="AM171">
            <v>1169328.6299999999</v>
          </cell>
          <cell r="AN171">
            <v>1300295.17</v>
          </cell>
          <cell r="AO171">
            <v>1649756.97</v>
          </cell>
          <cell r="AP171">
            <v>1999218.78</v>
          </cell>
          <cell r="AQ171">
            <v>2348680.58</v>
          </cell>
          <cell r="AR171">
            <v>3907927.11</v>
          </cell>
          <cell r="AS171">
            <v>4423481.49</v>
          </cell>
          <cell r="AT171">
            <v>3134882.12</v>
          </cell>
          <cell r="AU171">
            <v>6716679.9400000004</v>
          </cell>
          <cell r="AV171">
            <v>8071532.7999999998</v>
          </cell>
          <cell r="AW171">
            <v>3946673.98</v>
          </cell>
          <cell r="AX171">
            <v>1115796.3899999999</v>
          </cell>
          <cell r="AY171">
            <v>2193531.1</v>
          </cell>
          <cell r="AZ171">
            <v>3588333.92</v>
          </cell>
          <cell r="BA171">
            <v>4093160.21</v>
          </cell>
          <cell r="BB171">
            <v>4531028.4400000004</v>
          </cell>
          <cell r="BC171">
            <v>5272929.59</v>
          </cell>
          <cell r="BD171">
            <v>6076490.4699999997</v>
          </cell>
          <cell r="BE171">
            <v>6817014.2999999998</v>
          </cell>
          <cell r="BF171">
            <v>7777741.2800000003</v>
          </cell>
          <cell r="BG171">
            <v>8531857.3499999996</v>
          </cell>
          <cell r="BH171">
            <v>9270234.8599999994</v>
          </cell>
          <cell r="BI171">
            <v>9694837.5</v>
          </cell>
          <cell r="BJ171">
            <v>1194351.21</v>
          </cell>
          <cell r="BK171">
            <v>2315244.36</v>
          </cell>
          <cell r="BL171">
            <v>3726308.15</v>
          </cell>
          <cell r="BM171">
            <v>5501990.6200000001</v>
          </cell>
          <cell r="BN171">
            <v>7899549</v>
          </cell>
          <cell r="BO171">
            <v>9696117.7400000002</v>
          </cell>
          <cell r="BP171">
            <v>1194351.21</v>
          </cell>
          <cell r="BQ171">
            <v>2315244.36</v>
          </cell>
          <cell r="BR171">
            <v>3726308.15</v>
          </cell>
          <cell r="BS171">
            <v>5501990.6200000001</v>
          </cell>
          <cell r="BT171">
            <v>7899549</v>
          </cell>
          <cell r="BU171">
            <v>9696117.7400000002</v>
          </cell>
          <cell r="BV171"/>
          <cell r="BW171"/>
          <cell r="BX171"/>
          <cell r="BY171"/>
          <cell r="BZ171"/>
          <cell r="CA171"/>
        </row>
        <row r="172">
          <cell r="A172" t="str">
            <v>Noncontrolling interest</v>
          </cell>
          <cell r="B172">
            <v>-46746416.32</v>
          </cell>
          <cell r="C172">
            <v>-99831463.159999996</v>
          </cell>
          <cell r="D172">
            <v>-204062211.63999999</v>
          </cell>
          <cell r="E172">
            <v>-204062211.63999999</v>
          </cell>
          <cell r="F172">
            <v>-204062211.63999999</v>
          </cell>
          <cell r="G172">
            <v>-204062211.63999999</v>
          </cell>
          <cell r="H172">
            <v>-204062211.63999999</v>
          </cell>
          <cell r="I172">
            <v>-204062211.63999999</v>
          </cell>
          <cell r="J172">
            <v>-204062211.63999999</v>
          </cell>
          <cell r="K172">
            <v>-204062211.63999999</v>
          </cell>
          <cell r="L172">
            <v>-204062211.63999999</v>
          </cell>
          <cell r="M172">
            <v>-204062211.63999999</v>
          </cell>
          <cell r="N172">
            <v>-45858781.049999997</v>
          </cell>
          <cell r="O172">
            <v>-95936920.129999995</v>
          </cell>
          <cell r="P172">
            <v>-199296794.94999999</v>
          </cell>
          <cell r="Q172">
            <v>-199296794.94999999</v>
          </cell>
          <cell r="R172">
            <v>-199296794.94999999</v>
          </cell>
          <cell r="S172">
            <v>-199296794.94999999</v>
          </cell>
          <cell r="T172">
            <v>-199296794.94999999</v>
          </cell>
          <cell r="U172">
            <v>-199296794.94999999</v>
          </cell>
          <cell r="V172">
            <v>-199296794.94999999</v>
          </cell>
          <cell r="W172">
            <v>-199296794.94999999</v>
          </cell>
          <cell r="X172">
            <v>-199296794.94999999</v>
          </cell>
          <cell r="Y172">
            <v>-199296794.94999999</v>
          </cell>
          <cell r="Z172">
            <v>-45735023.939999998</v>
          </cell>
          <cell r="AA172">
            <v>-95437337.280000001</v>
          </cell>
          <cell r="AB172">
            <v>-197398007.44999999</v>
          </cell>
          <cell r="AC172">
            <v>-197398007.44999999</v>
          </cell>
          <cell r="AD172">
            <v>-197398007.44999999</v>
          </cell>
          <cell r="AE172">
            <v>-197398007.44999999</v>
          </cell>
          <cell r="AF172">
            <v>-197398007.44999999</v>
          </cell>
          <cell r="AG172">
            <v>-197398007.44999999</v>
          </cell>
          <cell r="AH172">
            <v>-197398007.44999999</v>
          </cell>
          <cell r="AI172">
            <v>-197398007.44999999</v>
          </cell>
          <cell r="AJ172">
            <v>-197398007.44999999</v>
          </cell>
          <cell r="AK172">
            <v>-197398007.44999999</v>
          </cell>
          <cell r="AL172">
            <v>-61413169.009999998</v>
          </cell>
          <cell r="AM172">
            <v>-103012410.91</v>
          </cell>
          <cell r="AN172">
            <v>-198838190.87</v>
          </cell>
          <cell r="AO172">
            <v>-251840847.69</v>
          </cell>
          <cell r="AP172">
            <v>-330299685.16000003</v>
          </cell>
          <cell r="AQ172">
            <v>-374198672.88</v>
          </cell>
          <cell r="AR172">
            <v>-464603285.95999998</v>
          </cell>
          <cell r="AS172">
            <v>-536350335.00999999</v>
          </cell>
          <cell r="AT172">
            <v>-607059030.26999998</v>
          </cell>
          <cell r="AU172">
            <v>-693995551.02999997</v>
          </cell>
          <cell r="AV172">
            <v>-801674735.66999996</v>
          </cell>
          <cell r="AW172">
            <v>-869328522.73000002</v>
          </cell>
          <cell r="AX172">
            <v>-70391037.790000007</v>
          </cell>
          <cell r="AY172">
            <v>-132529398.51000001</v>
          </cell>
          <cell r="AZ172">
            <v>-208176804.30000001</v>
          </cell>
          <cell r="BA172">
            <v>-268962740.51999998</v>
          </cell>
          <cell r="BB172">
            <v>-337952924.17000002</v>
          </cell>
          <cell r="BC172">
            <v>-409639290.30000001</v>
          </cell>
          <cell r="BD172">
            <v>-488191292.86000001</v>
          </cell>
          <cell r="BE172">
            <v>-558817063.86000001</v>
          </cell>
          <cell r="BF172">
            <v>-641367169.53999996</v>
          </cell>
          <cell r="BG172">
            <v>-728791319.38</v>
          </cell>
          <cell r="BH172">
            <v>-807144380.85000002</v>
          </cell>
          <cell r="BI172">
            <v>-938227280.74000001</v>
          </cell>
          <cell r="BJ172">
            <v>-53951673.990000002</v>
          </cell>
          <cell r="BK172">
            <v>-112270320.81</v>
          </cell>
          <cell r="BL172">
            <v>-190918565.47999999</v>
          </cell>
          <cell r="BM172">
            <v>-400284169.06</v>
          </cell>
          <cell r="BN172">
            <v>-621388527.05999994</v>
          </cell>
          <cell r="BO172">
            <v>-951930332.75</v>
          </cell>
          <cell r="BP172">
            <v>-52720610.539999999</v>
          </cell>
          <cell r="BQ172">
            <v>-110489008.26000001</v>
          </cell>
          <cell r="BR172">
            <v>-188935836.41999999</v>
          </cell>
          <cell r="BS172">
            <v>-397853604.25</v>
          </cell>
          <cell r="BT172">
            <v>-621341126.25</v>
          </cell>
          <cell r="BU172">
            <v>-957786150.83000004</v>
          </cell>
          <cell r="BV172"/>
          <cell r="BW172"/>
          <cell r="BX172"/>
          <cell r="BY172"/>
          <cell r="BZ172"/>
          <cell r="CA172"/>
        </row>
        <row r="173">
          <cell r="A173" t="str">
            <v>Net income attr. to Corporate/Interdiv</v>
          </cell>
          <cell r="B173">
            <v>-49288053.380000003</v>
          </cell>
          <cell r="C173">
            <v>-103785307.28</v>
          </cell>
          <cell r="D173">
            <v>-208687215.38999999</v>
          </cell>
          <cell r="E173">
            <v>-208687215.38999999</v>
          </cell>
          <cell r="F173">
            <v>-208687215.38999999</v>
          </cell>
          <cell r="G173">
            <v>-208687215.38999999</v>
          </cell>
          <cell r="H173">
            <v>-208687215.38999999</v>
          </cell>
          <cell r="I173">
            <v>-208687215.38999999</v>
          </cell>
          <cell r="J173">
            <v>-208687215.38999999</v>
          </cell>
          <cell r="K173">
            <v>-208687215.38999999</v>
          </cell>
          <cell r="L173">
            <v>-208687215.38999999</v>
          </cell>
          <cell r="M173">
            <v>-208687215.38999999</v>
          </cell>
          <cell r="N173">
            <v>-48400418.109999999</v>
          </cell>
          <cell r="O173">
            <v>-99890764.25</v>
          </cell>
          <cell r="P173">
            <v>-203921798.69999999</v>
          </cell>
          <cell r="Q173">
            <v>-203921798.69999999</v>
          </cell>
          <cell r="R173">
            <v>-203921798.69999999</v>
          </cell>
          <cell r="S173">
            <v>-203921798.69999999</v>
          </cell>
          <cell r="T173">
            <v>-203921798.69999999</v>
          </cell>
          <cell r="U173">
            <v>-203921798.69999999</v>
          </cell>
          <cell r="V173">
            <v>-203921798.69999999</v>
          </cell>
          <cell r="W173">
            <v>-203921798.69999999</v>
          </cell>
          <cell r="X173">
            <v>-203921798.69999999</v>
          </cell>
          <cell r="Y173">
            <v>-203921798.69999999</v>
          </cell>
          <cell r="Z173">
            <v>-48276661</v>
          </cell>
          <cell r="AA173">
            <v>-99391181.400000006</v>
          </cell>
          <cell r="AB173">
            <v>-202023011.19999999</v>
          </cell>
          <cell r="AC173">
            <v>-202023011.19999999</v>
          </cell>
          <cell r="AD173">
            <v>-202023011.19999999</v>
          </cell>
          <cell r="AE173">
            <v>-202023011.19999999</v>
          </cell>
          <cell r="AF173">
            <v>-202023011.19999999</v>
          </cell>
          <cell r="AG173">
            <v>-202023011.19999999</v>
          </cell>
          <cell r="AH173">
            <v>-202023011.19999999</v>
          </cell>
          <cell r="AI173">
            <v>-202023011.19999999</v>
          </cell>
          <cell r="AJ173">
            <v>-202023011.19999999</v>
          </cell>
          <cell r="AK173">
            <v>-202023011.19999999</v>
          </cell>
          <cell r="AL173">
            <v>-64773862.079999998</v>
          </cell>
          <cell r="AM173">
            <v>-112564251.45</v>
          </cell>
          <cell r="AN173">
            <v>-210862821.75999999</v>
          </cell>
          <cell r="AO173">
            <v>-266969254.37</v>
          </cell>
          <cell r="AP173">
            <v>-346544598.56999999</v>
          </cell>
          <cell r="AQ173">
            <v>-391325711.25999999</v>
          </cell>
          <cell r="AR173">
            <v>-487061190.63999999</v>
          </cell>
          <cell r="AS173">
            <v>-539176481.89999998</v>
          </cell>
          <cell r="AT173">
            <v>-614038101.94000006</v>
          </cell>
          <cell r="AU173">
            <v>-704875649.38</v>
          </cell>
          <cell r="AV173">
            <v>-817547579.26999998</v>
          </cell>
          <cell r="AW173">
            <v>-901072784.25</v>
          </cell>
          <cell r="AX173">
            <v>-72932674.849999994</v>
          </cell>
          <cell r="AY173">
            <v>-137714680.47999999</v>
          </cell>
          <cell r="AZ173">
            <v>-216841577.72999999</v>
          </cell>
          <cell r="BA173">
            <v>-281102951.11000001</v>
          </cell>
          <cell r="BB173">
            <v>-353268859.51999998</v>
          </cell>
          <cell r="BC173">
            <v>-429224348.19</v>
          </cell>
          <cell r="BD173">
            <v>-510728408.73000002</v>
          </cell>
          <cell r="BE173">
            <v>-584095200.63999999</v>
          </cell>
          <cell r="BF173">
            <v>-670199034.50999999</v>
          </cell>
          <cell r="BG173">
            <v>-760411042.88</v>
          </cell>
          <cell r="BH173">
            <v>-841574735.34000003</v>
          </cell>
          <cell r="BI173">
            <v>-974342340.09000003</v>
          </cell>
          <cell r="BJ173">
            <v>-56753791.93</v>
          </cell>
          <cell r="BK173">
            <v>-117858712.37</v>
          </cell>
          <cell r="BL173">
            <v>-200040040.13</v>
          </cell>
          <cell r="BM173">
            <v>-420384657.26999998</v>
          </cell>
          <cell r="BN173">
            <v>-650128426.08000004</v>
          </cell>
          <cell r="BO173">
            <v>-987301696.27999997</v>
          </cell>
          <cell r="BP173">
            <v>-55522728.479999997</v>
          </cell>
          <cell r="BQ173">
            <v>-116077399.81</v>
          </cell>
          <cell r="BR173">
            <v>-198057311.06999999</v>
          </cell>
          <cell r="BS173">
            <v>-417954092.45999998</v>
          </cell>
          <cell r="BT173">
            <v>-650081025.27999997</v>
          </cell>
          <cell r="BU173">
            <v>-993157514.37</v>
          </cell>
          <cell r="BV173"/>
          <cell r="BW173"/>
          <cell r="BX173"/>
          <cell r="BY173"/>
          <cell r="BZ173"/>
          <cell r="CA173"/>
        </row>
        <row r="174">
          <cell r="A174" t="str">
            <v>"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</row>
        <row r="175">
          <cell r="A175" t="str">
            <v>Sales special items</v>
          </cell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/>
          <cell r="AW175"/>
          <cell r="AX175"/>
          <cell r="AY175"/>
          <cell r="AZ175"/>
          <cell r="BA175"/>
          <cell r="BB175"/>
          <cell r="BC175"/>
          <cell r="BD175"/>
          <cell r="BE175"/>
          <cell r="BF175"/>
          <cell r="BG175"/>
          <cell r="BH175"/>
          <cell r="BI175"/>
          <cell r="BJ175"/>
          <cell r="BK175"/>
          <cell r="BL175"/>
          <cell r="BM175"/>
          <cell r="BN175"/>
          <cell r="BO175"/>
          <cell r="BP175"/>
          <cell r="BQ175"/>
          <cell r="BR175"/>
          <cell r="BS175"/>
          <cell r="BT175"/>
          <cell r="BU175"/>
          <cell r="BV175"/>
          <cell r="BW175"/>
          <cell r="BX175"/>
          <cell r="BY175"/>
          <cell r="BZ175"/>
          <cell r="CA175"/>
        </row>
        <row r="176">
          <cell r="A176" t="str">
            <v>EBIT special items</v>
          </cell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  <cell r="AS176"/>
          <cell r="AT176"/>
          <cell r="AU176"/>
          <cell r="AV176"/>
          <cell r="AW176"/>
          <cell r="AX176"/>
          <cell r="AY176"/>
          <cell r="AZ176"/>
          <cell r="BA176"/>
          <cell r="BB176"/>
          <cell r="BC176"/>
          <cell r="BD176"/>
          <cell r="BE176"/>
          <cell r="BF176"/>
          <cell r="BG176"/>
          <cell r="BH176"/>
          <cell r="BI176"/>
          <cell r="BJ176"/>
          <cell r="BK176"/>
          <cell r="BL176"/>
          <cell r="BM176"/>
          <cell r="BN176"/>
          <cell r="BO176"/>
          <cell r="BP176"/>
          <cell r="BQ176"/>
          <cell r="BR176"/>
          <cell r="BS176"/>
          <cell r="BT176"/>
          <cell r="BU176"/>
          <cell r="BV176"/>
          <cell r="BW176"/>
          <cell r="BX176"/>
          <cell r="BY176"/>
          <cell r="BZ176"/>
          <cell r="CA176"/>
        </row>
        <row r="177">
          <cell r="A177" t="str">
            <v>Net interest special items</v>
          </cell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/>
          <cell r="AW177"/>
          <cell r="AX177"/>
          <cell r="AY177"/>
          <cell r="AZ177"/>
          <cell r="BA177"/>
          <cell r="BB177"/>
          <cell r="BC177"/>
          <cell r="BD177"/>
          <cell r="BE177"/>
          <cell r="BF177"/>
          <cell r="BG177"/>
          <cell r="BH177"/>
          <cell r="BI177"/>
          <cell r="BJ177"/>
          <cell r="BK177"/>
          <cell r="BL177"/>
          <cell r="BM177"/>
          <cell r="BN177"/>
          <cell r="BO177"/>
          <cell r="BP177"/>
          <cell r="BQ177"/>
          <cell r="BR177"/>
          <cell r="BS177"/>
          <cell r="BT177"/>
          <cell r="BU177"/>
          <cell r="BV177"/>
          <cell r="BW177"/>
          <cell r="BX177"/>
          <cell r="BY177"/>
          <cell r="BZ177"/>
          <cell r="CA177"/>
        </row>
        <row r="178">
          <cell r="A178" t="str">
            <v>Income taxes special items</v>
          </cell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/>
          <cell r="AW178"/>
          <cell r="AX178"/>
          <cell r="AY178"/>
          <cell r="AZ178"/>
          <cell r="BA178"/>
          <cell r="BB178"/>
          <cell r="BC178"/>
          <cell r="BD178"/>
          <cell r="BE178"/>
          <cell r="BF178"/>
          <cell r="BG178"/>
          <cell r="BH178"/>
          <cell r="BI178"/>
          <cell r="BJ178"/>
          <cell r="BK178"/>
          <cell r="BL178"/>
          <cell r="BM178"/>
          <cell r="BN178"/>
          <cell r="BO178"/>
          <cell r="BP178"/>
          <cell r="BQ178"/>
          <cell r="BR178"/>
          <cell r="BS178"/>
          <cell r="BT178"/>
          <cell r="BU178"/>
          <cell r="BV178"/>
          <cell r="BW178"/>
          <cell r="BX178"/>
          <cell r="BY178"/>
          <cell r="BZ178"/>
          <cell r="CA178"/>
        </row>
        <row r="179">
          <cell r="A179" t="str">
            <v>Noncontrolling interest special items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>
            <v>236522.41</v>
          </cell>
          <cell r="AM179">
            <v>6525858.9100000001</v>
          </cell>
          <cell r="AN179">
            <v>10209520.470000001</v>
          </cell>
          <cell r="AO179">
            <v>11197115.84</v>
          </cell>
          <cell r="AP179">
            <v>6876933.6399999997</v>
          </cell>
          <cell r="AQ179">
            <v>7743651</v>
          </cell>
          <cell r="AR179">
            <v>9440907.4299999997</v>
          </cell>
          <cell r="AS179">
            <v>10262388.26</v>
          </cell>
          <cell r="AT179">
            <v>7251015.2199999997</v>
          </cell>
          <cell r="AU179">
            <v>22880041.77</v>
          </cell>
          <cell r="AV179">
            <v>20447612.52</v>
          </cell>
          <cell r="AW179">
            <v>24677097.93</v>
          </cell>
          <cell r="AX179">
            <v>231579.63</v>
          </cell>
          <cell r="AY179">
            <v>456383.71</v>
          </cell>
          <cell r="AZ179">
            <v>686860.19</v>
          </cell>
          <cell r="BA179">
            <v>914427.12</v>
          </cell>
          <cell r="BB179">
            <v>1144655.75</v>
          </cell>
          <cell r="BC179">
            <v>1371122.37</v>
          </cell>
          <cell r="BD179">
            <v>1600910.14</v>
          </cell>
          <cell r="BE179">
            <v>1830695.96</v>
          </cell>
          <cell r="BF179">
            <v>2057163.77</v>
          </cell>
          <cell r="BG179">
            <v>2286914.69</v>
          </cell>
          <cell r="BH179">
            <v>2513540.87</v>
          </cell>
          <cell r="BI179">
            <v>2742998.67</v>
          </cell>
          <cell r="BJ179"/>
          <cell r="BK179"/>
          <cell r="BL179"/>
          <cell r="BM179"/>
          <cell r="BN179"/>
          <cell r="BO179"/>
          <cell r="BP179"/>
          <cell r="BQ179"/>
          <cell r="BR179"/>
          <cell r="BS179"/>
          <cell r="BT179"/>
          <cell r="BU179"/>
          <cell r="BV179"/>
          <cell r="BW179"/>
          <cell r="BX179"/>
          <cell r="BY179"/>
          <cell r="BZ179"/>
          <cell r="CA179"/>
        </row>
        <row r="180">
          <cell r="A180" t="str">
            <v>Net income special items</v>
          </cell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>
            <v>236522.41</v>
          </cell>
          <cell r="AM180">
            <v>6525858.9100000001</v>
          </cell>
          <cell r="AN180">
            <v>10209520.470000001</v>
          </cell>
          <cell r="AO180">
            <v>11197115.84</v>
          </cell>
          <cell r="AP180">
            <v>6876933.6399999997</v>
          </cell>
          <cell r="AQ180">
            <v>7743651</v>
          </cell>
          <cell r="AR180">
            <v>9440907.4299999997</v>
          </cell>
          <cell r="AS180">
            <v>10262388.26</v>
          </cell>
          <cell r="AT180">
            <v>7251015.2199999997</v>
          </cell>
          <cell r="AU180">
            <v>22880041.77</v>
          </cell>
          <cell r="AV180">
            <v>20447612.52</v>
          </cell>
          <cell r="AW180">
            <v>24677097.93</v>
          </cell>
          <cell r="AX180">
            <v>231579.63</v>
          </cell>
          <cell r="AY180">
            <v>456383.71</v>
          </cell>
          <cell r="AZ180">
            <v>686860.19</v>
          </cell>
          <cell r="BA180">
            <v>914427.12</v>
          </cell>
          <cell r="BB180">
            <v>1144655.75</v>
          </cell>
          <cell r="BC180">
            <v>1371122.37</v>
          </cell>
          <cell r="BD180">
            <v>1600910.14</v>
          </cell>
          <cell r="BE180">
            <v>1830695.96</v>
          </cell>
          <cell r="BF180">
            <v>2057163.77</v>
          </cell>
          <cell r="BG180">
            <v>2286914.69</v>
          </cell>
          <cell r="BH180">
            <v>2513540.87</v>
          </cell>
          <cell r="BI180">
            <v>2742998.67</v>
          </cell>
          <cell r="BJ180"/>
          <cell r="BK180"/>
          <cell r="BL180"/>
          <cell r="BM180"/>
          <cell r="BN180"/>
          <cell r="BO180"/>
          <cell r="BP180"/>
          <cell r="BQ180"/>
          <cell r="BR180"/>
          <cell r="BS180"/>
          <cell r="BT180"/>
          <cell r="BU180"/>
          <cell r="BV180"/>
          <cell r="BW180"/>
          <cell r="BX180"/>
          <cell r="BY180"/>
          <cell r="BZ180"/>
          <cell r="CA180"/>
        </row>
        <row r="181">
          <cell r="A181" t="str">
            <v>Net income attr. to Corporate</v>
          </cell>
          <cell r="B181">
            <v>-2541637.0599999996</v>
          </cell>
          <cell r="C181">
            <v>-3953844.12</v>
          </cell>
          <cell r="D181">
            <v>-4625003.75</v>
          </cell>
          <cell r="E181">
            <v>-4625003.75</v>
          </cell>
          <cell r="F181">
            <v>-4625003.75</v>
          </cell>
          <cell r="G181">
            <v>-4625003.75</v>
          </cell>
          <cell r="H181">
            <v>-4625003.75</v>
          </cell>
          <cell r="I181">
            <v>-4625003.75</v>
          </cell>
          <cell r="J181">
            <v>-4625003.75</v>
          </cell>
          <cell r="K181">
            <v>-4625003.75</v>
          </cell>
          <cell r="L181">
            <v>-4625003.75</v>
          </cell>
          <cell r="M181">
            <v>-4625003.75</v>
          </cell>
          <cell r="N181">
            <v>-2541637.0599999996</v>
          </cell>
          <cell r="O181">
            <v>-3953844.12</v>
          </cell>
          <cell r="P181">
            <v>-4625003.75</v>
          </cell>
          <cell r="Q181">
            <v>-4625003.75</v>
          </cell>
          <cell r="R181">
            <v>-4625003.75</v>
          </cell>
          <cell r="S181">
            <v>-4625003.75</v>
          </cell>
          <cell r="T181">
            <v>-4625003.75</v>
          </cell>
          <cell r="U181">
            <v>-4625003.75</v>
          </cell>
          <cell r="V181">
            <v>-4625003.75</v>
          </cell>
          <cell r="W181">
            <v>-4625003.75</v>
          </cell>
          <cell r="X181">
            <v>-4625003.75</v>
          </cell>
          <cell r="Y181">
            <v>-4625003.75</v>
          </cell>
          <cell r="Z181">
            <v>-2541637.0599999996</v>
          </cell>
          <cell r="AA181">
            <v>-3953844.12</v>
          </cell>
          <cell r="AB181">
            <v>-4625003.75</v>
          </cell>
          <cell r="AC181">
            <v>-4625003.75</v>
          </cell>
          <cell r="AD181">
            <v>-4625003.75</v>
          </cell>
          <cell r="AE181">
            <v>-4625003.75</v>
          </cell>
          <cell r="AF181">
            <v>-4625003.75</v>
          </cell>
          <cell r="AG181">
            <v>-4625003.75</v>
          </cell>
          <cell r="AH181">
            <v>-4625003.75</v>
          </cell>
          <cell r="AI181">
            <v>-4625003.75</v>
          </cell>
          <cell r="AJ181">
            <v>-4625003.75</v>
          </cell>
          <cell r="AK181">
            <v>-4625003.75</v>
          </cell>
          <cell r="AL181">
            <v>-3360693.0699999994</v>
          </cell>
          <cell r="AM181">
            <v>-9551840.5399999991</v>
          </cell>
          <cell r="AN181">
            <v>-12024630.889999999</v>
          </cell>
          <cell r="AO181">
            <v>-15128406.679999998</v>
          </cell>
          <cell r="AP181">
            <v>-16244913.42</v>
          </cell>
          <cell r="AQ181">
            <v>-17127038.380000003</v>
          </cell>
          <cell r="AR181">
            <v>-22457904.670000002</v>
          </cell>
          <cell r="AS181">
            <v>-2826146.8899999997</v>
          </cell>
          <cell r="AT181">
            <v>-6979071.669999999</v>
          </cell>
          <cell r="AU181">
            <v>-10880098.34</v>
          </cell>
          <cell r="AV181">
            <v>-15872843.599999998</v>
          </cell>
          <cell r="AW181">
            <v>-31744261.52</v>
          </cell>
          <cell r="AX181">
            <v>-2541637.0599999996</v>
          </cell>
          <cell r="AY181">
            <v>-5185281.959999999</v>
          </cell>
          <cell r="AZ181">
            <v>-8664773.4199999999</v>
          </cell>
          <cell r="BA181">
            <v>-12140210.599999998</v>
          </cell>
          <cell r="BB181">
            <v>-15315935.34</v>
          </cell>
          <cell r="BC181">
            <v>-19585057.890000001</v>
          </cell>
          <cell r="BJ181">
            <v>-2802117.95</v>
          </cell>
          <cell r="BK181">
            <v>-5588391.5600000005</v>
          </cell>
          <cell r="BL181">
            <v>-9121474.6600000001</v>
          </cell>
          <cell r="BM181">
            <v>-20100488.219999999</v>
          </cell>
          <cell r="BN181">
            <v>-28739899.020000003</v>
          </cell>
          <cell r="BO181">
            <v>-35371363.539999992</v>
          </cell>
          <cell r="BP181">
            <v>-2802117.95</v>
          </cell>
          <cell r="BQ181">
            <v>-5588391.5600000005</v>
          </cell>
          <cell r="BR181">
            <v>-9121474.6600000001</v>
          </cell>
          <cell r="BS181">
            <v>-20100488.219999999</v>
          </cell>
          <cell r="BT181">
            <v>-28739899.020000003</v>
          </cell>
          <cell r="BU181">
            <v>-35371363.539999992</v>
          </cell>
          <cell r="BV181"/>
          <cell r="BW181"/>
          <cell r="BX181"/>
        </row>
        <row r="182">
          <cell r="A182" t="str">
            <v>Sales Corporate Total</v>
          </cell>
          <cell r="B182">
            <v>-30949080.329999998</v>
          </cell>
          <cell r="C182">
            <v>-69970767.769999996</v>
          </cell>
          <cell r="D182">
            <v>-107560713.54000001</v>
          </cell>
          <cell r="E182">
            <v>-107560713.54000001</v>
          </cell>
          <cell r="F182">
            <v>-107560713.54000001</v>
          </cell>
          <cell r="G182">
            <v>-107560713.54000001</v>
          </cell>
          <cell r="H182">
            <v>-107560713.54000001</v>
          </cell>
          <cell r="I182">
            <v>-107560713.54000001</v>
          </cell>
          <cell r="J182">
            <v>-107560713.54000001</v>
          </cell>
          <cell r="K182">
            <v>-107560713.54000001</v>
          </cell>
          <cell r="L182">
            <v>-107560713.54000001</v>
          </cell>
          <cell r="M182">
            <v>-107560713.54000001</v>
          </cell>
          <cell r="N182">
            <v>130000</v>
          </cell>
          <cell r="O182">
            <v>253848.19</v>
          </cell>
          <cell r="P182">
            <v>323270.38</v>
          </cell>
          <cell r="Q182">
            <v>323270.38</v>
          </cell>
          <cell r="R182">
            <v>323270.38</v>
          </cell>
          <cell r="S182">
            <v>323270.38</v>
          </cell>
          <cell r="T182">
            <v>323270.38</v>
          </cell>
          <cell r="U182">
            <v>323270.38</v>
          </cell>
          <cell r="V182">
            <v>323270.38</v>
          </cell>
          <cell r="W182">
            <v>323270.38</v>
          </cell>
          <cell r="X182">
            <v>323270.38</v>
          </cell>
          <cell r="Y182">
            <v>323270.38</v>
          </cell>
          <cell r="Z182">
            <v>130000</v>
          </cell>
          <cell r="AA182">
            <v>253848.19</v>
          </cell>
          <cell r="AB182">
            <v>323270.38</v>
          </cell>
          <cell r="AC182">
            <v>323270.38</v>
          </cell>
          <cell r="AD182">
            <v>323270.38</v>
          </cell>
          <cell r="AE182">
            <v>323270.38</v>
          </cell>
          <cell r="AF182">
            <v>323270.38</v>
          </cell>
          <cell r="AG182">
            <v>323270.38</v>
          </cell>
          <cell r="AH182">
            <v>323270.38</v>
          </cell>
          <cell r="AI182">
            <v>323270.38</v>
          </cell>
          <cell r="AJ182">
            <v>323270.38</v>
          </cell>
          <cell r="AK182">
            <v>323270.38</v>
          </cell>
          <cell r="BV182"/>
          <cell r="BW182"/>
          <cell r="BX182"/>
        </row>
        <row r="183">
          <cell r="A183" t="str">
            <v>Sales Interdiv</v>
          </cell>
          <cell r="B183">
            <v>-31079080.329999998</v>
          </cell>
          <cell r="C183">
            <v>-70224615.960000008</v>
          </cell>
          <cell r="D183">
            <v>-107883983.92</v>
          </cell>
          <cell r="E183">
            <v>-107883983.92</v>
          </cell>
          <cell r="F183">
            <v>-107883983.92</v>
          </cell>
          <cell r="G183">
            <v>-107883983.92</v>
          </cell>
          <cell r="H183">
            <v>-107883983.92</v>
          </cell>
          <cell r="I183">
            <v>-107883983.92</v>
          </cell>
          <cell r="J183">
            <v>-107883983.92</v>
          </cell>
          <cell r="K183">
            <v>-107883983.92</v>
          </cell>
          <cell r="L183">
            <v>-107883983.92</v>
          </cell>
          <cell r="M183">
            <v>-107883983.92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BV183"/>
          <cell r="BW183"/>
          <cell r="BX183"/>
        </row>
        <row r="198">
          <cell r="A198"/>
          <cell r="B198" t="str">
            <v>ACT January 2020</v>
          </cell>
          <cell r="C198" t="str">
            <v>ACT February 2020</v>
          </cell>
          <cell r="D198" t="str">
            <v>ACT March 2020</v>
          </cell>
          <cell r="E198" t="str">
            <v>ACT April 2020</v>
          </cell>
          <cell r="F198" t="str">
            <v>ACT May 2020</v>
          </cell>
          <cell r="G198" t="str">
            <v>ACT June 2020</v>
          </cell>
          <cell r="H198" t="str">
            <v>ACT July 2020</v>
          </cell>
          <cell r="I198" t="str">
            <v>ACT August 2020</v>
          </cell>
          <cell r="J198" t="str">
            <v>ACT September 2020</v>
          </cell>
          <cell r="K198" t="str">
            <v>ACT October 2020</v>
          </cell>
          <cell r="L198" t="str">
            <v>ACT November 2020</v>
          </cell>
          <cell r="M198" t="str">
            <v>ACT December 2020</v>
          </cell>
          <cell r="N198" t="str">
            <v>@PYR January 2020</v>
          </cell>
          <cell r="O198" t="str">
            <v>@PYR February 2020</v>
          </cell>
          <cell r="P198" t="str">
            <v>@PYR March 2020</v>
          </cell>
          <cell r="Q198" t="str">
            <v>@PYR April 2020</v>
          </cell>
          <cell r="R198" t="str">
            <v>@PYR May 2020</v>
          </cell>
          <cell r="S198" t="str">
            <v>@PYR June 2020</v>
          </cell>
          <cell r="T198" t="str">
            <v>@PYR July 2020</v>
          </cell>
          <cell r="U198" t="str">
            <v>@PYR August 2020</v>
          </cell>
          <cell r="V198" t="str">
            <v>@PYR September 2020</v>
          </cell>
          <cell r="W198" t="str">
            <v>@PYR October 2020</v>
          </cell>
          <cell r="X198" t="str">
            <v>@PYR November 2020</v>
          </cell>
          <cell r="Y198" t="str">
            <v>@PYR December 2020</v>
          </cell>
          <cell r="Z198" t="str">
            <v>@BDGR January 2020</v>
          </cell>
          <cell r="AA198" t="str">
            <v>@BDGR February 2020</v>
          </cell>
          <cell r="AB198" t="str">
            <v>@BDGR March 2020</v>
          </cell>
          <cell r="AC198" t="str">
            <v>@BDGR April 2020</v>
          </cell>
          <cell r="AD198" t="str">
            <v>@BDGR May 2020</v>
          </cell>
          <cell r="AE198" t="str">
            <v>@BDGR June 2020</v>
          </cell>
          <cell r="AF198" t="str">
            <v>@BDGR July 2020</v>
          </cell>
          <cell r="AG198" t="str">
            <v>@BDGR August 2020</v>
          </cell>
          <cell r="AH198" t="str">
            <v>@BDGR September 2020</v>
          </cell>
          <cell r="AI198" t="str">
            <v>@BDGR October 2020</v>
          </cell>
          <cell r="AJ198" t="str">
            <v>@BDGR November 2020</v>
          </cell>
          <cell r="AK198" t="str">
            <v>@BDGR December 2020</v>
          </cell>
          <cell r="AL198" t="str">
            <v>ACT January 2019</v>
          </cell>
          <cell r="AM198" t="str">
            <v>ACT February 2019</v>
          </cell>
          <cell r="AN198" t="str">
            <v>ACT March 2019</v>
          </cell>
          <cell r="AO198" t="str">
            <v>ACT April 2019</v>
          </cell>
          <cell r="AP198" t="str">
            <v>ACT May 2019</v>
          </cell>
          <cell r="AQ198" t="str">
            <v>ACT June 2019</v>
          </cell>
          <cell r="AR198" t="str">
            <v>ACT July 2019</v>
          </cell>
          <cell r="AS198" t="str">
            <v>ACT August 2019</v>
          </cell>
          <cell r="AT198" t="str">
            <v>ACT September 2019</v>
          </cell>
          <cell r="AU198" t="str">
            <v>ACT October 2019</v>
          </cell>
          <cell r="AV198" t="str">
            <v>ACT November 2019</v>
          </cell>
          <cell r="AW198" t="str">
            <v>ACT December 2019</v>
          </cell>
          <cell r="AX198" t="str">
            <v>BDG January 2020</v>
          </cell>
          <cell r="AY198" t="str">
            <v>BDG February 2020</v>
          </cell>
          <cell r="AZ198" t="str">
            <v>BDG March 2020</v>
          </cell>
          <cell r="BA198" t="str">
            <v>BDG April 2020</v>
          </cell>
          <cell r="BB198" t="str">
            <v>BDG May 2020</v>
          </cell>
          <cell r="BC198" t="str">
            <v>BDG June 2020</v>
          </cell>
          <cell r="BD198" t="str">
            <v>BDG July 2020</v>
          </cell>
          <cell r="BE198" t="str">
            <v>BDG August 2020</v>
          </cell>
          <cell r="BF198" t="str">
            <v>BDG September 2020</v>
          </cell>
          <cell r="BG198" t="str">
            <v>BDG October 2020</v>
          </cell>
          <cell r="BH198" t="str">
            <v>BDG November 2020</v>
          </cell>
          <cell r="BI198" t="str">
            <v>BDG December 2020</v>
          </cell>
          <cell r="BJ198" t="str">
            <v>FC0 Jan YTD 2020</v>
          </cell>
          <cell r="BK198" t="str">
            <v>FC0 Feb YTD 2020</v>
          </cell>
          <cell r="BL198" t="str">
            <v>FC0 Q1 2020</v>
          </cell>
          <cell r="BM198" t="str">
            <v>FC0 H1 2020</v>
          </cell>
          <cell r="BN198" t="str">
            <v>FC0 Q1-3 2020</v>
          </cell>
          <cell r="BO198" t="str">
            <v>FC0 Q1-4 2020</v>
          </cell>
          <cell r="BP198" t="str">
            <v>@PYR FC0 Jan YTD 2020</v>
          </cell>
          <cell r="BQ198" t="str">
            <v>@PYR FC0 Feb YTD 2020</v>
          </cell>
          <cell r="BR198" t="str">
            <v>@PYR FC0 Q1 2020</v>
          </cell>
          <cell r="BS198" t="str">
            <v>@PYR FC0 H1 2020</v>
          </cell>
          <cell r="BT198" t="str">
            <v>@PYR FC0 Q1-3 2020</v>
          </cell>
          <cell r="BU198" t="str">
            <v>@PYR FC0 Q1-4 2020</v>
          </cell>
          <cell r="BV198" t="str">
            <v>FC1 Apr YTD 2020</v>
          </cell>
          <cell r="BW198" t="str">
            <v>FC1 May YTD 2020</v>
          </cell>
          <cell r="BX198" t="str">
            <v>FC1 H1 2020</v>
          </cell>
          <cell r="BY198" t="str">
            <v>FC1 Q1-3 2020</v>
          </cell>
          <cell r="BZ198" t="str">
            <v>FC1 Q1-4 2020</v>
          </cell>
          <cell r="CA198" t="str">
            <v>@PYR FC1 Apr YTD 2020</v>
          </cell>
        </row>
        <row r="199">
          <cell r="A199" t="str">
            <v>Sales FME</v>
          </cell>
          <cell r="B199">
            <v>1480</v>
          </cell>
          <cell r="C199">
            <v>2907</v>
          </cell>
          <cell r="D199">
            <v>4490</v>
          </cell>
          <cell r="E199">
            <v>4490</v>
          </cell>
          <cell r="F199">
            <v>4490</v>
          </cell>
          <cell r="G199">
            <v>4490</v>
          </cell>
          <cell r="H199">
            <v>4490</v>
          </cell>
          <cell r="I199">
            <v>4490</v>
          </cell>
          <cell r="J199">
            <v>4490</v>
          </cell>
          <cell r="K199">
            <v>4490</v>
          </cell>
          <cell r="L199">
            <v>4490</v>
          </cell>
          <cell r="M199">
            <v>4490</v>
          </cell>
          <cell r="N199">
            <v>1455</v>
          </cell>
          <cell r="O199">
            <v>2847</v>
          </cell>
          <cell r="P199">
            <v>4426</v>
          </cell>
          <cell r="Q199">
            <v>4426</v>
          </cell>
          <cell r="R199">
            <v>4426</v>
          </cell>
          <cell r="S199">
            <v>4426</v>
          </cell>
          <cell r="T199">
            <v>4426</v>
          </cell>
          <cell r="U199">
            <v>4426</v>
          </cell>
          <cell r="V199">
            <v>4426</v>
          </cell>
          <cell r="W199">
            <v>4426</v>
          </cell>
          <cell r="X199">
            <v>4426</v>
          </cell>
          <cell r="Y199">
            <v>4426</v>
          </cell>
          <cell r="Z199">
            <v>1438</v>
          </cell>
          <cell r="AA199">
            <v>2806</v>
          </cell>
          <cell r="AB199">
            <v>4355</v>
          </cell>
          <cell r="AC199">
            <v>4355</v>
          </cell>
          <cell r="AD199">
            <v>4355</v>
          </cell>
          <cell r="AE199">
            <v>4355</v>
          </cell>
          <cell r="AF199">
            <v>4355</v>
          </cell>
          <cell r="AG199">
            <v>4355</v>
          </cell>
          <cell r="AH199">
            <v>4355</v>
          </cell>
          <cell r="AI199">
            <v>4355</v>
          </cell>
          <cell r="AJ199">
            <v>4355</v>
          </cell>
          <cell r="AK199">
            <v>4355</v>
          </cell>
          <cell r="AL199">
            <v>1383</v>
          </cell>
          <cell r="AM199">
            <v>2668</v>
          </cell>
          <cell r="AN199">
            <v>4133</v>
          </cell>
          <cell r="AO199">
            <v>5577</v>
          </cell>
          <cell r="AP199">
            <v>7079</v>
          </cell>
          <cell r="AQ199">
            <v>8478</v>
          </cell>
          <cell r="AR199">
            <v>10012</v>
          </cell>
          <cell r="AS199">
            <v>11530</v>
          </cell>
          <cell r="AT199">
            <v>12897</v>
          </cell>
          <cell r="AU199">
            <v>14452</v>
          </cell>
          <cell r="AV199">
            <v>15986</v>
          </cell>
          <cell r="AW199">
            <v>17477</v>
          </cell>
          <cell r="AX199">
            <v>1470</v>
          </cell>
          <cell r="AY199">
            <v>2894</v>
          </cell>
          <cell r="AZ199">
            <v>4397</v>
          </cell>
          <cell r="BA199">
            <v>5896</v>
          </cell>
          <cell r="BB199">
            <v>7403</v>
          </cell>
          <cell r="BC199">
            <v>8941</v>
          </cell>
          <cell r="BD199">
            <v>10536</v>
          </cell>
          <cell r="BE199">
            <v>12102</v>
          </cell>
          <cell r="BF199">
            <v>13685</v>
          </cell>
          <cell r="BG199">
            <v>15302</v>
          </cell>
          <cell r="BH199">
            <v>16854</v>
          </cell>
          <cell r="BI199">
            <v>18496</v>
          </cell>
          <cell r="BJ199">
            <v>1474</v>
          </cell>
          <cell r="BK199">
            <v>2920</v>
          </cell>
          <cell r="BL199">
            <v>4452</v>
          </cell>
          <cell r="BM199">
            <v>9103</v>
          </cell>
          <cell r="BN199">
            <v>13829</v>
          </cell>
          <cell r="BO199">
            <v>18739</v>
          </cell>
          <cell r="BP199">
            <v>1465</v>
          </cell>
          <cell r="BQ199">
            <v>2911</v>
          </cell>
          <cell r="BR199">
            <v>4445</v>
          </cell>
          <cell r="BS199">
            <v>9118</v>
          </cell>
          <cell r="BT199">
            <v>13900</v>
          </cell>
          <cell r="BU199">
            <v>18875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</row>
        <row r="200">
          <cell r="A200" t="str">
            <v>Sales Kabi</v>
          </cell>
          <cell r="B200">
            <v>622</v>
          </cell>
          <cell r="C200">
            <v>1145</v>
          </cell>
          <cell r="D200">
            <v>1789</v>
          </cell>
          <cell r="E200">
            <v>1789</v>
          </cell>
          <cell r="F200">
            <v>1789</v>
          </cell>
          <cell r="G200">
            <v>1789</v>
          </cell>
          <cell r="H200">
            <v>1789</v>
          </cell>
          <cell r="I200">
            <v>1789</v>
          </cell>
          <cell r="J200">
            <v>1789</v>
          </cell>
          <cell r="K200">
            <v>1789</v>
          </cell>
          <cell r="L200">
            <v>1789</v>
          </cell>
          <cell r="M200">
            <v>1789</v>
          </cell>
          <cell r="N200">
            <v>618</v>
          </cell>
          <cell r="O200">
            <v>1138</v>
          </cell>
          <cell r="P200">
            <v>1795</v>
          </cell>
          <cell r="Q200">
            <v>1795</v>
          </cell>
          <cell r="R200">
            <v>1795</v>
          </cell>
          <cell r="S200">
            <v>1795</v>
          </cell>
          <cell r="T200">
            <v>1795</v>
          </cell>
          <cell r="U200">
            <v>1795</v>
          </cell>
          <cell r="V200">
            <v>1795</v>
          </cell>
          <cell r="W200">
            <v>1795</v>
          </cell>
          <cell r="X200">
            <v>1795</v>
          </cell>
          <cell r="Y200">
            <v>1795</v>
          </cell>
          <cell r="Z200">
            <v>610</v>
          </cell>
          <cell r="AA200">
            <v>1119</v>
          </cell>
          <cell r="AB200">
            <v>1766</v>
          </cell>
          <cell r="AC200">
            <v>1766</v>
          </cell>
          <cell r="AD200">
            <v>1766</v>
          </cell>
          <cell r="AE200">
            <v>1766</v>
          </cell>
          <cell r="AF200">
            <v>1766</v>
          </cell>
          <cell r="AG200">
            <v>1766</v>
          </cell>
          <cell r="AH200">
            <v>1766</v>
          </cell>
          <cell r="AI200">
            <v>1766</v>
          </cell>
          <cell r="AJ200">
            <v>1766</v>
          </cell>
          <cell r="AK200">
            <v>1766</v>
          </cell>
          <cell r="AL200">
            <v>609</v>
          </cell>
          <cell r="AM200">
            <v>1112</v>
          </cell>
          <cell r="AN200">
            <v>1701</v>
          </cell>
          <cell r="AO200">
            <v>2243</v>
          </cell>
          <cell r="AP200">
            <v>2836</v>
          </cell>
          <cell r="AQ200">
            <v>3392</v>
          </cell>
          <cell r="AR200">
            <v>3988</v>
          </cell>
          <cell r="AS200">
            <v>4569</v>
          </cell>
          <cell r="AT200">
            <v>5153</v>
          </cell>
          <cell r="AU200">
            <v>5746</v>
          </cell>
          <cell r="AV200">
            <v>6339</v>
          </cell>
          <cell r="AW200">
            <v>6919</v>
          </cell>
          <cell r="AX200">
            <v>591</v>
          </cell>
          <cell r="AY200">
            <v>1126</v>
          </cell>
          <cell r="AZ200">
            <v>1722</v>
          </cell>
          <cell r="BA200">
            <v>2316</v>
          </cell>
          <cell r="BB200">
            <v>2901</v>
          </cell>
          <cell r="BC200">
            <v>3510</v>
          </cell>
          <cell r="BD200">
            <v>4113</v>
          </cell>
          <cell r="BE200">
            <v>4692</v>
          </cell>
          <cell r="BF200">
            <v>5311</v>
          </cell>
          <cell r="BG200">
            <v>5907</v>
          </cell>
          <cell r="BH200">
            <v>6496</v>
          </cell>
          <cell r="BI200">
            <v>7076</v>
          </cell>
          <cell r="BJ200">
            <v>622</v>
          </cell>
          <cell r="BK200">
            <v>1145</v>
          </cell>
          <cell r="BL200">
            <v>1748</v>
          </cell>
          <cell r="BM200">
            <v>3542</v>
          </cell>
          <cell r="BN200">
            <v>5368</v>
          </cell>
          <cell r="BO200">
            <v>7194</v>
          </cell>
          <cell r="BP200">
            <v>618</v>
          </cell>
          <cell r="BQ200">
            <v>1155</v>
          </cell>
          <cell r="BR200">
            <v>1765</v>
          </cell>
          <cell r="BS200">
            <v>3579</v>
          </cell>
          <cell r="BT200">
            <v>5425</v>
          </cell>
          <cell r="BU200">
            <v>7268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</row>
        <row r="201">
          <cell r="A201" t="str">
            <v>Sales Helios</v>
          </cell>
          <cell r="B201">
            <v>818</v>
          </cell>
          <cell r="C201">
            <v>1652</v>
          </cell>
          <cell r="D201">
            <v>2466</v>
          </cell>
          <cell r="E201">
            <v>2466</v>
          </cell>
          <cell r="F201">
            <v>2466</v>
          </cell>
          <cell r="G201">
            <v>2466</v>
          </cell>
          <cell r="H201">
            <v>2466</v>
          </cell>
          <cell r="I201">
            <v>2466</v>
          </cell>
          <cell r="J201">
            <v>2466</v>
          </cell>
          <cell r="K201">
            <v>2466</v>
          </cell>
          <cell r="L201">
            <v>2466</v>
          </cell>
          <cell r="M201">
            <v>2466</v>
          </cell>
          <cell r="N201">
            <v>818</v>
          </cell>
          <cell r="O201">
            <v>1652</v>
          </cell>
          <cell r="P201">
            <v>2471</v>
          </cell>
          <cell r="Q201">
            <v>2471</v>
          </cell>
          <cell r="R201">
            <v>2471</v>
          </cell>
          <cell r="S201">
            <v>2471</v>
          </cell>
          <cell r="T201">
            <v>2471</v>
          </cell>
          <cell r="U201">
            <v>2471</v>
          </cell>
          <cell r="V201">
            <v>2471</v>
          </cell>
          <cell r="W201">
            <v>2471</v>
          </cell>
          <cell r="X201">
            <v>2471</v>
          </cell>
          <cell r="Y201">
            <v>2471</v>
          </cell>
          <cell r="Z201">
            <v>818</v>
          </cell>
          <cell r="AA201">
            <v>1652</v>
          </cell>
          <cell r="AB201">
            <v>2470</v>
          </cell>
          <cell r="AC201">
            <v>2470</v>
          </cell>
          <cell r="AD201">
            <v>2470</v>
          </cell>
          <cell r="AE201">
            <v>2470</v>
          </cell>
          <cell r="AF201">
            <v>2470</v>
          </cell>
          <cell r="AG201">
            <v>2470</v>
          </cell>
          <cell r="AH201">
            <v>2470</v>
          </cell>
          <cell r="AI201">
            <v>2470</v>
          </cell>
          <cell r="AJ201">
            <v>2470</v>
          </cell>
          <cell r="AK201">
            <v>2470</v>
          </cell>
          <cell r="AL201">
            <v>752</v>
          </cell>
          <cell r="AM201">
            <v>1509</v>
          </cell>
          <cell r="AN201">
            <v>2311</v>
          </cell>
          <cell r="AO201">
            <v>3075</v>
          </cell>
          <cell r="AP201">
            <v>3881</v>
          </cell>
          <cell r="AQ201">
            <v>4660</v>
          </cell>
          <cell r="AR201">
            <v>5435</v>
          </cell>
          <cell r="AS201">
            <v>6129</v>
          </cell>
          <cell r="AT201">
            <v>6890</v>
          </cell>
          <cell r="AU201">
            <v>7695</v>
          </cell>
          <cell r="AV201">
            <v>8482</v>
          </cell>
          <cell r="AW201">
            <v>9234</v>
          </cell>
          <cell r="AX201">
            <v>820</v>
          </cell>
          <cell r="AY201">
            <v>1650</v>
          </cell>
          <cell r="AZ201">
            <v>2531</v>
          </cell>
          <cell r="BA201">
            <v>3355</v>
          </cell>
          <cell r="BB201">
            <v>4194</v>
          </cell>
          <cell r="BC201">
            <v>5042</v>
          </cell>
          <cell r="BD201">
            <v>5858</v>
          </cell>
          <cell r="BE201">
            <v>6592</v>
          </cell>
          <cell r="BF201">
            <v>7401</v>
          </cell>
          <cell r="BG201">
            <v>8234</v>
          </cell>
          <cell r="BH201">
            <v>9070</v>
          </cell>
          <cell r="BI201">
            <v>9868</v>
          </cell>
          <cell r="BJ201">
            <v>820</v>
          </cell>
          <cell r="BK201">
            <v>1650</v>
          </cell>
          <cell r="BL201">
            <v>2531</v>
          </cell>
          <cell r="BM201">
            <v>5058</v>
          </cell>
          <cell r="BN201">
            <v>7449</v>
          </cell>
          <cell r="BO201">
            <v>9962</v>
          </cell>
          <cell r="BP201">
            <v>820</v>
          </cell>
          <cell r="BQ201">
            <v>1650</v>
          </cell>
          <cell r="BR201">
            <v>2531</v>
          </cell>
          <cell r="BS201">
            <v>5058</v>
          </cell>
          <cell r="BT201">
            <v>7449</v>
          </cell>
          <cell r="BU201">
            <v>9962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</row>
        <row r="202">
          <cell r="A202" t="str">
            <v>Sales Vamed</v>
          </cell>
          <cell r="B202">
            <v>151</v>
          </cell>
          <cell r="C202">
            <v>314</v>
          </cell>
          <cell r="D202">
            <v>499</v>
          </cell>
          <cell r="E202">
            <v>499</v>
          </cell>
          <cell r="F202">
            <v>499</v>
          </cell>
          <cell r="G202">
            <v>499</v>
          </cell>
          <cell r="H202">
            <v>499</v>
          </cell>
          <cell r="I202">
            <v>499</v>
          </cell>
          <cell r="J202">
            <v>499</v>
          </cell>
          <cell r="K202">
            <v>499</v>
          </cell>
          <cell r="L202">
            <v>499</v>
          </cell>
          <cell r="M202">
            <v>499</v>
          </cell>
          <cell r="N202">
            <v>151</v>
          </cell>
          <cell r="O202">
            <v>312</v>
          </cell>
          <cell r="P202">
            <v>497</v>
          </cell>
          <cell r="Q202">
            <v>497</v>
          </cell>
          <cell r="R202">
            <v>497</v>
          </cell>
          <cell r="S202">
            <v>497</v>
          </cell>
          <cell r="T202">
            <v>497</v>
          </cell>
          <cell r="U202">
            <v>497</v>
          </cell>
          <cell r="V202">
            <v>497</v>
          </cell>
          <cell r="W202">
            <v>497</v>
          </cell>
          <cell r="X202">
            <v>497</v>
          </cell>
          <cell r="Y202">
            <v>497</v>
          </cell>
          <cell r="Z202">
            <v>151</v>
          </cell>
          <cell r="AA202">
            <v>312</v>
          </cell>
          <cell r="AB202">
            <v>497</v>
          </cell>
          <cell r="AC202">
            <v>497</v>
          </cell>
          <cell r="AD202">
            <v>497</v>
          </cell>
          <cell r="AE202">
            <v>497</v>
          </cell>
          <cell r="AF202">
            <v>497</v>
          </cell>
          <cell r="AG202">
            <v>497</v>
          </cell>
          <cell r="AH202">
            <v>497</v>
          </cell>
          <cell r="AI202">
            <v>497</v>
          </cell>
          <cell r="AJ202">
            <v>497</v>
          </cell>
          <cell r="AK202">
            <v>497</v>
          </cell>
          <cell r="AL202">
            <v>128</v>
          </cell>
          <cell r="AM202">
            <v>271</v>
          </cell>
          <cell r="AN202">
            <v>440</v>
          </cell>
          <cell r="AO202">
            <v>591</v>
          </cell>
          <cell r="AP202">
            <v>754</v>
          </cell>
          <cell r="AQ202">
            <v>907</v>
          </cell>
          <cell r="AR202">
            <v>1086</v>
          </cell>
          <cell r="AS202">
            <v>1256</v>
          </cell>
          <cell r="AT202">
            <v>1469</v>
          </cell>
          <cell r="AU202">
            <v>1645</v>
          </cell>
          <cell r="AV202">
            <v>1866</v>
          </cell>
          <cell r="AW202">
            <v>2206</v>
          </cell>
          <cell r="AX202">
            <v>152</v>
          </cell>
          <cell r="AY202">
            <v>321</v>
          </cell>
          <cell r="AZ202">
            <v>501</v>
          </cell>
          <cell r="BA202">
            <v>674</v>
          </cell>
          <cell r="BB202">
            <v>855</v>
          </cell>
          <cell r="BC202">
            <v>1029</v>
          </cell>
          <cell r="BD202">
            <v>1221</v>
          </cell>
          <cell r="BE202">
            <v>1389</v>
          </cell>
          <cell r="BF202">
            <v>1619</v>
          </cell>
          <cell r="BG202">
            <v>1818</v>
          </cell>
          <cell r="BH202">
            <v>2040</v>
          </cell>
          <cell r="BI202">
            <v>2407</v>
          </cell>
          <cell r="BJ202">
            <v>151</v>
          </cell>
          <cell r="BK202">
            <v>313</v>
          </cell>
          <cell r="BL202">
            <v>499</v>
          </cell>
          <cell r="BM202">
            <v>1024</v>
          </cell>
          <cell r="BN202">
            <v>1610</v>
          </cell>
          <cell r="BO202">
            <v>2407</v>
          </cell>
          <cell r="BP202">
            <v>150</v>
          </cell>
          <cell r="BQ202">
            <v>312</v>
          </cell>
          <cell r="BR202">
            <v>497</v>
          </cell>
          <cell r="BS202">
            <v>1020</v>
          </cell>
          <cell r="BT202">
            <v>1606</v>
          </cell>
          <cell r="BU202">
            <v>2402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</row>
        <row r="203">
          <cell r="A203" t="str">
            <v>Sales Corporate/Interdiv</v>
          </cell>
          <cell r="B203">
            <v>-30</v>
          </cell>
          <cell r="C203">
            <v>-71</v>
          </cell>
          <cell r="D203">
            <v>-108</v>
          </cell>
          <cell r="E203">
            <v>-108</v>
          </cell>
          <cell r="F203">
            <v>-108</v>
          </cell>
          <cell r="G203">
            <v>-108</v>
          </cell>
          <cell r="H203">
            <v>-108</v>
          </cell>
          <cell r="I203">
            <v>-108</v>
          </cell>
          <cell r="J203">
            <v>-108</v>
          </cell>
          <cell r="K203">
            <v>-108</v>
          </cell>
          <cell r="L203">
            <v>-108</v>
          </cell>
          <cell r="M203">
            <v>-108</v>
          </cell>
          <cell r="N203">
            <v>-30</v>
          </cell>
          <cell r="O203">
            <v>-70</v>
          </cell>
          <cell r="P203">
            <v>-108</v>
          </cell>
          <cell r="Q203">
            <v>-108</v>
          </cell>
          <cell r="R203">
            <v>-108</v>
          </cell>
          <cell r="S203">
            <v>-108</v>
          </cell>
          <cell r="T203">
            <v>-108</v>
          </cell>
          <cell r="U203">
            <v>-108</v>
          </cell>
          <cell r="V203">
            <v>-108</v>
          </cell>
          <cell r="W203">
            <v>-108</v>
          </cell>
          <cell r="X203">
            <v>-108</v>
          </cell>
          <cell r="Y203">
            <v>-108</v>
          </cell>
          <cell r="Z203">
            <v>-30</v>
          </cell>
          <cell r="AA203">
            <v>-70</v>
          </cell>
          <cell r="AB203">
            <v>-107</v>
          </cell>
          <cell r="AC203">
            <v>-107</v>
          </cell>
          <cell r="AD203">
            <v>-107</v>
          </cell>
          <cell r="AE203">
            <v>-107</v>
          </cell>
          <cell r="AF203">
            <v>-107</v>
          </cell>
          <cell r="AG203">
            <v>-107</v>
          </cell>
          <cell r="AH203">
            <v>-107</v>
          </cell>
          <cell r="AI203">
            <v>-107</v>
          </cell>
          <cell r="AJ203">
            <v>-107</v>
          </cell>
          <cell r="AK203">
            <v>-107</v>
          </cell>
          <cell r="AL203">
            <v>-30</v>
          </cell>
          <cell r="AM203">
            <v>-59</v>
          </cell>
          <cell r="AN203">
            <v>-90</v>
          </cell>
          <cell r="AO203">
            <v>-119</v>
          </cell>
          <cell r="AP203">
            <v>-152</v>
          </cell>
          <cell r="AQ203">
            <v>-181</v>
          </cell>
          <cell r="AR203">
            <v>-235</v>
          </cell>
          <cell r="AS203">
            <v>-273</v>
          </cell>
          <cell r="AT203">
            <v>-311</v>
          </cell>
          <cell r="AU203">
            <v>-347</v>
          </cell>
          <cell r="AV203">
            <v>-389</v>
          </cell>
          <cell r="AW203">
            <v>-427</v>
          </cell>
          <cell r="AX203">
            <v>-34</v>
          </cell>
          <cell r="AY203">
            <v>-68</v>
          </cell>
          <cell r="AZ203">
            <v>-103</v>
          </cell>
          <cell r="BA203">
            <v>-137</v>
          </cell>
          <cell r="BB203">
            <v>-171</v>
          </cell>
          <cell r="BC203">
            <v>-205</v>
          </cell>
          <cell r="BD203">
            <v>-239</v>
          </cell>
          <cell r="BE203">
            <v>-273</v>
          </cell>
          <cell r="BF203">
            <v>-308</v>
          </cell>
          <cell r="BG203">
            <v>-342</v>
          </cell>
          <cell r="BH203">
            <v>-376</v>
          </cell>
          <cell r="BI203">
            <v>-410</v>
          </cell>
          <cell r="BJ203">
            <v>-30</v>
          </cell>
          <cell r="BK203">
            <v>-61</v>
          </cell>
          <cell r="BL203">
            <v>-94</v>
          </cell>
          <cell r="BM203">
            <v>-192</v>
          </cell>
          <cell r="BN203">
            <v>-297</v>
          </cell>
          <cell r="BO203">
            <v>-407</v>
          </cell>
          <cell r="BP203">
            <v>-30</v>
          </cell>
          <cell r="BQ203">
            <v>-62</v>
          </cell>
          <cell r="BR203">
            <v>-94</v>
          </cell>
          <cell r="BS203">
            <v>-192</v>
          </cell>
          <cell r="BT203">
            <v>-297</v>
          </cell>
          <cell r="BU203">
            <v>-407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</row>
        <row r="204">
          <cell r="A204" t="str">
            <v>Sales Total</v>
          </cell>
          <cell r="B204">
            <v>3041</v>
          </cell>
          <cell r="C204">
            <v>5947</v>
          </cell>
          <cell r="D204">
            <v>9136</v>
          </cell>
          <cell r="E204">
            <v>9136</v>
          </cell>
          <cell r="F204">
            <v>9136</v>
          </cell>
          <cell r="G204">
            <v>9136</v>
          </cell>
          <cell r="H204">
            <v>9136</v>
          </cell>
          <cell r="I204">
            <v>9136</v>
          </cell>
          <cell r="J204">
            <v>9136</v>
          </cell>
          <cell r="K204">
            <v>9136</v>
          </cell>
          <cell r="L204">
            <v>9136</v>
          </cell>
          <cell r="M204">
            <v>9136</v>
          </cell>
          <cell r="N204">
            <v>3012</v>
          </cell>
          <cell r="O204">
            <v>5879</v>
          </cell>
          <cell r="P204">
            <v>9081</v>
          </cell>
          <cell r="Q204">
            <v>9081</v>
          </cell>
          <cell r="R204">
            <v>9081</v>
          </cell>
          <cell r="S204">
            <v>9081</v>
          </cell>
          <cell r="T204">
            <v>9081</v>
          </cell>
          <cell r="U204">
            <v>9081</v>
          </cell>
          <cell r="V204">
            <v>9081</v>
          </cell>
          <cell r="W204">
            <v>9081</v>
          </cell>
          <cell r="X204">
            <v>9081</v>
          </cell>
          <cell r="Y204">
            <v>9081</v>
          </cell>
          <cell r="Z204">
            <v>2987</v>
          </cell>
          <cell r="AA204">
            <v>5819</v>
          </cell>
          <cell r="AB204">
            <v>8981</v>
          </cell>
          <cell r="AC204">
            <v>8981</v>
          </cell>
          <cell r="AD204">
            <v>8981</v>
          </cell>
          <cell r="AE204">
            <v>8981</v>
          </cell>
          <cell r="AF204">
            <v>8981</v>
          </cell>
          <cell r="AG204">
            <v>8981</v>
          </cell>
          <cell r="AH204">
            <v>8981</v>
          </cell>
          <cell r="AI204">
            <v>8981</v>
          </cell>
          <cell r="AJ204">
            <v>8981</v>
          </cell>
          <cell r="AK204">
            <v>8981</v>
          </cell>
          <cell r="AL204">
            <v>2842</v>
          </cell>
          <cell r="AM204">
            <v>5501</v>
          </cell>
          <cell r="AN204">
            <v>8495</v>
          </cell>
          <cell r="AO204">
            <v>11367</v>
          </cell>
          <cell r="AP204">
            <v>14398</v>
          </cell>
          <cell r="AQ204">
            <v>17256</v>
          </cell>
          <cell r="AR204">
            <v>20286</v>
          </cell>
          <cell r="AS204">
            <v>23211</v>
          </cell>
          <cell r="AT204">
            <v>26098</v>
          </cell>
          <cell r="AU204">
            <v>29191</v>
          </cell>
          <cell r="AV204">
            <v>32284</v>
          </cell>
          <cell r="AW204">
            <v>35409</v>
          </cell>
          <cell r="AX204">
            <v>2999</v>
          </cell>
          <cell r="AY204">
            <v>5923</v>
          </cell>
          <cell r="AZ204">
            <v>9048</v>
          </cell>
          <cell r="BA204">
            <v>12104</v>
          </cell>
          <cell r="BB204">
            <v>15182</v>
          </cell>
          <cell r="BC204">
            <v>18317</v>
          </cell>
          <cell r="BD204">
            <v>21489</v>
          </cell>
          <cell r="BE204">
            <v>24502</v>
          </cell>
          <cell r="BF204">
            <v>27708</v>
          </cell>
          <cell r="BG204">
            <v>30919</v>
          </cell>
          <cell r="BH204">
            <v>34084</v>
          </cell>
          <cell r="BI204">
            <v>37437</v>
          </cell>
          <cell r="BJ204">
            <v>3037</v>
          </cell>
          <cell r="BK204">
            <v>5967</v>
          </cell>
          <cell r="BL204">
            <v>9136</v>
          </cell>
          <cell r="BM204">
            <v>18535</v>
          </cell>
          <cell r="BN204">
            <v>27959</v>
          </cell>
          <cell r="BO204">
            <v>37895</v>
          </cell>
          <cell r="BP204">
            <v>3023</v>
          </cell>
          <cell r="BQ204">
            <v>5966</v>
          </cell>
          <cell r="BR204">
            <v>9144</v>
          </cell>
          <cell r="BS204">
            <v>18583</v>
          </cell>
          <cell r="BT204">
            <v>28083</v>
          </cell>
          <cell r="BU204">
            <v>38100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</row>
        <row r="205">
          <cell r="A205" t="str">
            <v>EBIT FME</v>
          </cell>
          <cell r="B205">
            <v>153</v>
          </cell>
          <cell r="C205">
            <v>311</v>
          </cell>
          <cell r="D205">
            <v>572</v>
          </cell>
          <cell r="E205">
            <v>572</v>
          </cell>
          <cell r="F205">
            <v>572</v>
          </cell>
          <cell r="G205">
            <v>571</v>
          </cell>
          <cell r="H205">
            <v>572</v>
          </cell>
          <cell r="I205">
            <v>572</v>
          </cell>
          <cell r="J205">
            <v>571</v>
          </cell>
          <cell r="K205">
            <v>572</v>
          </cell>
          <cell r="L205">
            <v>572</v>
          </cell>
          <cell r="M205">
            <v>572</v>
          </cell>
          <cell r="N205">
            <v>150</v>
          </cell>
          <cell r="O205">
            <v>301</v>
          </cell>
          <cell r="P205">
            <v>559</v>
          </cell>
          <cell r="Q205">
            <v>559</v>
          </cell>
          <cell r="R205">
            <v>559</v>
          </cell>
          <cell r="S205">
            <v>559</v>
          </cell>
          <cell r="T205">
            <v>559</v>
          </cell>
          <cell r="U205">
            <v>559</v>
          </cell>
          <cell r="V205">
            <v>559</v>
          </cell>
          <cell r="W205">
            <v>559</v>
          </cell>
          <cell r="X205">
            <v>559</v>
          </cell>
          <cell r="Y205">
            <v>559</v>
          </cell>
          <cell r="Z205">
            <v>149</v>
          </cell>
          <cell r="AA205">
            <v>298</v>
          </cell>
          <cell r="AB205">
            <v>553</v>
          </cell>
          <cell r="AC205">
            <v>553</v>
          </cell>
          <cell r="AD205">
            <v>553</v>
          </cell>
          <cell r="AE205">
            <v>553</v>
          </cell>
          <cell r="AF205">
            <v>553</v>
          </cell>
          <cell r="AG205">
            <v>553</v>
          </cell>
          <cell r="AH205">
            <v>553</v>
          </cell>
          <cell r="AI205">
            <v>553</v>
          </cell>
          <cell r="AJ205">
            <v>553</v>
          </cell>
          <cell r="AK205">
            <v>553</v>
          </cell>
          <cell r="AL205">
            <v>179</v>
          </cell>
          <cell r="AM205">
            <v>312</v>
          </cell>
          <cell r="AN205">
            <v>557</v>
          </cell>
          <cell r="AO205">
            <v>721</v>
          </cell>
          <cell r="AP205">
            <v>940</v>
          </cell>
          <cell r="AQ205">
            <v>1073</v>
          </cell>
          <cell r="AR205">
            <v>1316</v>
          </cell>
          <cell r="AS205">
            <v>1520</v>
          </cell>
          <cell r="AT205">
            <v>1693</v>
          </cell>
          <cell r="AU205">
            <v>1918</v>
          </cell>
          <cell r="AV205">
            <v>2186</v>
          </cell>
          <cell r="AW205">
            <v>2356</v>
          </cell>
          <cell r="AX205">
            <v>198</v>
          </cell>
          <cell r="AY205">
            <v>377</v>
          </cell>
          <cell r="AZ205">
            <v>584</v>
          </cell>
          <cell r="BA205">
            <v>760</v>
          </cell>
          <cell r="BB205">
            <v>955</v>
          </cell>
          <cell r="BC205">
            <v>1155</v>
          </cell>
          <cell r="BD205">
            <v>1369</v>
          </cell>
          <cell r="BE205">
            <v>1567</v>
          </cell>
          <cell r="BF205">
            <v>1786</v>
          </cell>
          <cell r="BG205">
            <v>2017</v>
          </cell>
          <cell r="BH205">
            <v>2228</v>
          </cell>
          <cell r="BI205">
            <v>2542</v>
          </cell>
          <cell r="BJ205">
            <v>166</v>
          </cell>
          <cell r="BK205">
            <v>338</v>
          </cell>
          <cell r="BL205">
            <v>552</v>
          </cell>
          <cell r="BM205">
            <v>1144</v>
          </cell>
          <cell r="BN205">
            <v>1754</v>
          </cell>
          <cell r="BO205">
            <v>2583</v>
          </cell>
          <cell r="BP205">
            <v>162</v>
          </cell>
          <cell r="BQ205">
            <v>333</v>
          </cell>
          <cell r="BR205">
            <v>546</v>
          </cell>
          <cell r="BS205">
            <v>1137</v>
          </cell>
          <cell r="BT205">
            <v>1752</v>
          </cell>
          <cell r="BU205">
            <v>2595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</row>
        <row r="206">
          <cell r="A206" t="str">
            <v>EBIT Kabi</v>
          </cell>
          <cell r="B206">
            <v>124</v>
          </cell>
          <cell r="C206">
            <v>182</v>
          </cell>
          <cell r="D206">
            <v>286</v>
          </cell>
          <cell r="E206">
            <v>286</v>
          </cell>
          <cell r="F206">
            <v>286</v>
          </cell>
          <cell r="G206">
            <v>286</v>
          </cell>
          <cell r="H206">
            <v>286</v>
          </cell>
          <cell r="I206">
            <v>286</v>
          </cell>
          <cell r="J206">
            <v>286</v>
          </cell>
          <cell r="K206">
            <v>286</v>
          </cell>
          <cell r="L206">
            <v>286</v>
          </cell>
          <cell r="M206">
            <v>286</v>
          </cell>
          <cell r="N206">
            <v>123</v>
          </cell>
          <cell r="O206">
            <v>179</v>
          </cell>
          <cell r="P206">
            <v>285</v>
          </cell>
          <cell r="Q206">
            <v>285</v>
          </cell>
          <cell r="R206">
            <v>285</v>
          </cell>
          <cell r="S206">
            <v>285</v>
          </cell>
          <cell r="T206">
            <v>285</v>
          </cell>
          <cell r="U206">
            <v>285</v>
          </cell>
          <cell r="V206">
            <v>285</v>
          </cell>
          <cell r="W206">
            <v>285</v>
          </cell>
          <cell r="X206">
            <v>285</v>
          </cell>
          <cell r="Y206">
            <v>285</v>
          </cell>
          <cell r="Z206">
            <v>120</v>
          </cell>
          <cell r="AA206">
            <v>174</v>
          </cell>
          <cell r="AB206">
            <v>278</v>
          </cell>
          <cell r="AC206">
            <v>278</v>
          </cell>
          <cell r="AD206">
            <v>278</v>
          </cell>
          <cell r="AE206">
            <v>278</v>
          </cell>
          <cell r="AF206">
            <v>278</v>
          </cell>
          <cell r="AG206">
            <v>278</v>
          </cell>
          <cell r="AH206">
            <v>278</v>
          </cell>
          <cell r="AI206">
            <v>278</v>
          </cell>
          <cell r="AJ206">
            <v>278</v>
          </cell>
          <cell r="AK206">
            <v>278</v>
          </cell>
          <cell r="AL206">
            <v>123</v>
          </cell>
          <cell r="AM206">
            <v>202</v>
          </cell>
          <cell r="AN206">
            <v>304</v>
          </cell>
          <cell r="AO206">
            <v>393</v>
          </cell>
          <cell r="AP206">
            <v>493</v>
          </cell>
          <cell r="AQ206">
            <v>614</v>
          </cell>
          <cell r="AR206">
            <v>707</v>
          </cell>
          <cell r="AS206">
            <v>800</v>
          </cell>
          <cell r="AT206">
            <v>920</v>
          </cell>
          <cell r="AU206">
            <v>1022</v>
          </cell>
          <cell r="AV206">
            <v>1117</v>
          </cell>
          <cell r="AW206">
            <v>1205</v>
          </cell>
          <cell r="AX206">
            <v>101</v>
          </cell>
          <cell r="AY206">
            <v>167</v>
          </cell>
          <cell r="AZ206">
            <v>267</v>
          </cell>
          <cell r="BA206">
            <v>348</v>
          </cell>
          <cell r="BB206">
            <v>429</v>
          </cell>
          <cell r="BC206">
            <v>537</v>
          </cell>
          <cell r="BD206">
            <v>629</v>
          </cell>
          <cell r="BE206">
            <v>710</v>
          </cell>
          <cell r="BF206">
            <v>811</v>
          </cell>
          <cell r="BG206">
            <v>914</v>
          </cell>
          <cell r="BH206">
            <v>1022</v>
          </cell>
          <cell r="BI206">
            <v>1122</v>
          </cell>
          <cell r="BJ206">
            <v>124</v>
          </cell>
          <cell r="BK206">
            <v>185</v>
          </cell>
          <cell r="BL206">
            <v>291</v>
          </cell>
          <cell r="BM206">
            <v>576</v>
          </cell>
          <cell r="BN206">
            <v>864</v>
          </cell>
          <cell r="BO206">
            <v>1170</v>
          </cell>
          <cell r="BP206">
            <v>123</v>
          </cell>
          <cell r="BQ206">
            <v>185</v>
          </cell>
          <cell r="BR206">
            <v>290</v>
          </cell>
          <cell r="BS206">
            <v>576</v>
          </cell>
          <cell r="BT206">
            <v>866</v>
          </cell>
          <cell r="BU206">
            <v>1173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</row>
        <row r="207">
          <cell r="A207" t="str">
            <v>EBIT Helios</v>
          </cell>
          <cell r="B207">
            <v>87</v>
          </cell>
          <cell r="C207">
            <v>185</v>
          </cell>
          <cell r="D207">
            <v>274</v>
          </cell>
          <cell r="E207">
            <v>274</v>
          </cell>
          <cell r="F207">
            <v>274</v>
          </cell>
          <cell r="G207">
            <v>274</v>
          </cell>
          <cell r="H207">
            <v>274</v>
          </cell>
          <cell r="I207">
            <v>274</v>
          </cell>
          <cell r="J207">
            <v>274</v>
          </cell>
          <cell r="K207">
            <v>274</v>
          </cell>
          <cell r="L207">
            <v>274</v>
          </cell>
          <cell r="M207">
            <v>274</v>
          </cell>
          <cell r="N207">
            <v>87</v>
          </cell>
          <cell r="O207">
            <v>185</v>
          </cell>
          <cell r="P207">
            <v>273</v>
          </cell>
          <cell r="Q207">
            <v>273</v>
          </cell>
          <cell r="R207">
            <v>273</v>
          </cell>
          <cell r="S207">
            <v>273</v>
          </cell>
          <cell r="T207">
            <v>273</v>
          </cell>
          <cell r="U207">
            <v>273</v>
          </cell>
          <cell r="V207">
            <v>273</v>
          </cell>
          <cell r="W207">
            <v>273</v>
          </cell>
          <cell r="X207">
            <v>273</v>
          </cell>
          <cell r="Y207">
            <v>273</v>
          </cell>
          <cell r="Z207">
            <v>87</v>
          </cell>
          <cell r="AA207">
            <v>185</v>
          </cell>
          <cell r="AB207">
            <v>273</v>
          </cell>
          <cell r="AC207">
            <v>273</v>
          </cell>
          <cell r="AD207">
            <v>273</v>
          </cell>
          <cell r="AE207">
            <v>273</v>
          </cell>
          <cell r="AF207">
            <v>273</v>
          </cell>
          <cell r="AG207">
            <v>273</v>
          </cell>
          <cell r="AH207">
            <v>273</v>
          </cell>
          <cell r="AI207">
            <v>273</v>
          </cell>
          <cell r="AJ207">
            <v>273</v>
          </cell>
          <cell r="AK207">
            <v>273</v>
          </cell>
          <cell r="AL207">
            <v>81</v>
          </cell>
          <cell r="AM207">
            <v>165</v>
          </cell>
          <cell r="AN207">
            <v>268</v>
          </cell>
          <cell r="AO207">
            <v>343</v>
          </cell>
          <cell r="AP207">
            <v>448</v>
          </cell>
          <cell r="AQ207">
            <v>544</v>
          </cell>
          <cell r="AR207">
            <v>620</v>
          </cell>
          <cell r="AS207">
            <v>656</v>
          </cell>
          <cell r="AT207">
            <v>731</v>
          </cell>
          <cell r="AU207">
            <v>819</v>
          </cell>
          <cell r="AV207">
            <v>914</v>
          </cell>
          <cell r="AW207">
            <v>1024</v>
          </cell>
          <cell r="AX207">
            <v>88</v>
          </cell>
          <cell r="AY207">
            <v>186</v>
          </cell>
          <cell r="AZ207">
            <v>299</v>
          </cell>
          <cell r="BA207">
            <v>390</v>
          </cell>
          <cell r="BB207">
            <v>490</v>
          </cell>
          <cell r="BC207">
            <v>590</v>
          </cell>
          <cell r="BD207">
            <v>671</v>
          </cell>
          <cell r="BE207">
            <v>706</v>
          </cell>
          <cell r="BF207">
            <v>785</v>
          </cell>
          <cell r="BG207">
            <v>883</v>
          </cell>
          <cell r="BH207">
            <v>985</v>
          </cell>
          <cell r="BI207">
            <v>1072</v>
          </cell>
          <cell r="BJ207">
            <v>88</v>
          </cell>
          <cell r="BK207">
            <v>186</v>
          </cell>
          <cell r="BL207">
            <v>299</v>
          </cell>
          <cell r="BM207">
            <v>591</v>
          </cell>
          <cell r="BN207">
            <v>791</v>
          </cell>
          <cell r="BO207">
            <v>1082</v>
          </cell>
          <cell r="BP207">
            <v>88</v>
          </cell>
          <cell r="BQ207">
            <v>186</v>
          </cell>
          <cell r="BR207">
            <v>299</v>
          </cell>
          <cell r="BS207">
            <v>591</v>
          </cell>
          <cell r="BT207">
            <v>791</v>
          </cell>
          <cell r="BU207">
            <v>1082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</row>
        <row r="208">
          <cell r="A208" t="str">
            <v>EBIT Vamed</v>
          </cell>
          <cell r="B208">
            <v>1</v>
          </cell>
          <cell r="C208">
            <v>4</v>
          </cell>
          <cell r="D208">
            <v>14</v>
          </cell>
          <cell r="E208">
            <v>14</v>
          </cell>
          <cell r="F208">
            <v>14</v>
          </cell>
          <cell r="G208">
            <v>14</v>
          </cell>
          <cell r="H208">
            <v>14</v>
          </cell>
          <cell r="I208">
            <v>14</v>
          </cell>
          <cell r="J208">
            <v>14</v>
          </cell>
          <cell r="K208">
            <v>14</v>
          </cell>
          <cell r="L208">
            <v>14</v>
          </cell>
          <cell r="M208">
            <v>14</v>
          </cell>
          <cell r="N208">
            <v>1</v>
          </cell>
          <cell r="O208">
            <v>4</v>
          </cell>
          <cell r="P208">
            <v>14</v>
          </cell>
          <cell r="Q208">
            <v>14</v>
          </cell>
          <cell r="R208">
            <v>14</v>
          </cell>
          <cell r="S208">
            <v>14</v>
          </cell>
          <cell r="T208">
            <v>14</v>
          </cell>
          <cell r="U208">
            <v>14</v>
          </cell>
          <cell r="V208">
            <v>14</v>
          </cell>
          <cell r="W208">
            <v>14</v>
          </cell>
          <cell r="X208">
            <v>14</v>
          </cell>
          <cell r="Y208">
            <v>14</v>
          </cell>
          <cell r="Z208">
            <v>1</v>
          </cell>
          <cell r="AA208">
            <v>4</v>
          </cell>
          <cell r="AB208">
            <v>14</v>
          </cell>
          <cell r="AC208">
            <v>14</v>
          </cell>
          <cell r="AD208">
            <v>14</v>
          </cell>
          <cell r="AE208">
            <v>14</v>
          </cell>
          <cell r="AF208">
            <v>14</v>
          </cell>
          <cell r="AG208">
            <v>14</v>
          </cell>
          <cell r="AH208">
            <v>14</v>
          </cell>
          <cell r="AI208">
            <v>14</v>
          </cell>
          <cell r="AJ208">
            <v>14</v>
          </cell>
          <cell r="AK208">
            <v>14</v>
          </cell>
          <cell r="AL208">
            <v>0</v>
          </cell>
          <cell r="AM208">
            <v>3</v>
          </cell>
          <cell r="AN208">
            <v>12</v>
          </cell>
          <cell r="AO208">
            <v>18</v>
          </cell>
          <cell r="AP208">
            <v>24</v>
          </cell>
          <cell r="AQ208">
            <v>34</v>
          </cell>
          <cell r="AR208">
            <v>40</v>
          </cell>
          <cell r="AS208">
            <v>50</v>
          </cell>
          <cell r="AT208">
            <v>67</v>
          </cell>
          <cell r="AU208">
            <v>78</v>
          </cell>
          <cell r="AV208">
            <v>97</v>
          </cell>
          <cell r="AW208">
            <v>134</v>
          </cell>
          <cell r="AX208">
            <v>1</v>
          </cell>
          <cell r="AY208">
            <v>5</v>
          </cell>
          <cell r="AZ208">
            <v>16</v>
          </cell>
          <cell r="BA208">
            <v>24</v>
          </cell>
          <cell r="BB208">
            <v>32</v>
          </cell>
          <cell r="BC208">
            <v>41</v>
          </cell>
          <cell r="BD208">
            <v>52</v>
          </cell>
          <cell r="BE208">
            <v>62</v>
          </cell>
          <cell r="BF208">
            <v>81</v>
          </cell>
          <cell r="BG208">
            <v>97</v>
          </cell>
          <cell r="BH208">
            <v>111</v>
          </cell>
          <cell r="BI208">
            <v>145</v>
          </cell>
          <cell r="BJ208">
            <v>1</v>
          </cell>
          <cell r="BK208">
            <v>4</v>
          </cell>
          <cell r="BL208">
            <v>16</v>
          </cell>
          <cell r="BM208">
            <v>41</v>
          </cell>
          <cell r="BN208">
            <v>81</v>
          </cell>
          <cell r="BO208">
            <v>145</v>
          </cell>
          <cell r="BP208">
            <v>1</v>
          </cell>
          <cell r="BQ208">
            <v>4</v>
          </cell>
          <cell r="BR208">
            <v>16</v>
          </cell>
          <cell r="BS208">
            <v>41</v>
          </cell>
          <cell r="BT208">
            <v>81</v>
          </cell>
          <cell r="BU208">
            <v>144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</row>
        <row r="209">
          <cell r="A209" t="str">
            <v>EBIT Corporate/Interdiv</v>
          </cell>
          <cell r="B209">
            <v>-4</v>
          </cell>
          <cell r="C209">
            <v>-7</v>
          </cell>
          <cell r="D209">
            <v>-9</v>
          </cell>
          <cell r="E209">
            <v>-9</v>
          </cell>
          <cell r="F209">
            <v>-9</v>
          </cell>
          <cell r="G209">
            <v>-9</v>
          </cell>
          <cell r="H209">
            <v>-9</v>
          </cell>
          <cell r="I209">
            <v>-9</v>
          </cell>
          <cell r="J209">
            <v>-9</v>
          </cell>
          <cell r="K209">
            <v>-9</v>
          </cell>
          <cell r="L209">
            <v>-9</v>
          </cell>
          <cell r="M209">
            <v>-9</v>
          </cell>
          <cell r="N209">
            <v>-4</v>
          </cell>
          <cell r="O209">
            <v>-7</v>
          </cell>
          <cell r="P209">
            <v>-9</v>
          </cell>
          <cell r="Q209">
            <v>-10</v>
          </cell>
          <cell r="R209">
            <v>-10</v>
          </cell>
          <cell r="S209">
            <v>-10</v>
          </cell>
          <cell r="T209">
            <v>-10</v>
          </cell>
          <cell r="U209">
            <v>-10</v>
          </cell>
          <cell r="V209">
            <v>-10</v>
          </cell>
          <cell r="W209">
            <v>-10</v>
          </cell>
          <cell r="X209">
            <v>-10</v>
          </cell>
          <cell r="Y209">
            <v>-10</v>
          </cell>
          <cell r="Z209">
            <v>-4</v>
          </cell>
          <cell r="AA209">
            <v>-7</v>
          </cell>
          <cell r="AB209">
            <v>-9</v>
          </cell>
          <cell r="AC209">
            <v>-10</v>
          </cell>
          <cell r="AD209">
            <v>-10</v>
          </cell>
          <cell r="AE209">
            <v>-10</v>
          </cell>
          <cell r="AF209">
            <v>-10</v>
          </cell>
          <cell r="AG209">
            <v>-10</v>
          </cell>
          <cell r="AH209">
            <v>-10</v>
          </cell>
          <cell r="AI209">
            <v>-10</v>
          </cell>
          <cell r="AJ209">
            <v>-10</v>
          </cell>
          <cell r="AK209">
            <v>-10</v>
          </cell>
          <cell r="AL209">
            <v>-3</v>
          </cell>
          <cell r="AM209">
            <v>-6</v>
          </cell>
          <cell r="AN209">
            <v>-11</v>
          </cell>
          <cell r="AO209">
            <v>-15</v>
          </cell>
          <cell r="AP209">
            <v>-18</v>
          </cell>
          <cell r="AQ209">
            <v>-18</v>
          </cell>
          <cell r="AR209">
            <v>-25</v>
          </cell>
          <cell r="AS209">
            <v>-7</v>
          </cell>
          <cell r="AT209">
            <v>-11</v>
          </cell>
          <cell r="AU209">
            <v>-18</v>
          </cell>
          <cell r="AV209">
            <v>-26</v>
          </cell>
          <cell r="AW209">
            <v>-31</v>
          </cell>
          <cell r="AX209">
            <v>-4</v>
          </cell>
          <cell r="AY209">
            <v>-8</v>
          </cell>
          <cell r="AZ209">
            <v>-12</v>
          </cell>
          <cell r="BA209">
            <v>-16</v>
          </cell>
          <cell r="BB209">
            <v>-20</v>
          </cell>
          <cell r="BC209">
            <v>-25</v>
          </cell>
          <cell r="BD209">
            <v>-29</v>
          </cell>
          <cell r="BE209">
            <v>-33</v>
          </cell>
          <cell r="BF209">
            <v>-38</v>
          </cell>
          <cell r="BG209">
            <v>-42</v>
          </cell>
          <cell r="BH209">
            <v>-46</v>
          </cell>
          <cell r="BI209">
            <v>-49</v>
          </cell>
          <cell r="BJ209">
            <v>-4</v>
          </cell>
          <cell r="BK209">
            <v>-9</v>
          </cell>
          <cell r="BL209">
            <v>-12</v>
          </cell>
          <cell r="BM209">
            <v>-25</v>
          </cell>
          <cell r="BN209">
            <v>-38</v>
          </cell>
          <cell r="BO209">
            <v>-49</v>
          </cell>
          <cell r="BP209">
            <v>-3</v>
          </cell>
          <cell r="BQ209">
            <v>-9</v>
          </cell>
          <cell r="BR209">
            <v>-12</v>
          </cell>
          <cell r="BS209">
            <v>-25</v>
          </cell>
          <cell r="BT209">
            <v>-38</v>
          </cell>
          <cell r="BU209">
            <v>-49</v>
          </cell>
          <cell r="BV209">
            <v>-1</v>
          </cell>
          <cell r="BW209">
            <v>-1</v>
          </cell>
          <cell r="BX209">
            <v>-1</v>
          </cell>
          <cell r="BY209">
            <v>-1</v>
          </cell>
          <cell r="BZ209">
            <v>-1</v>
          </cell>
          <cell r="CA209">
            <v>-1</v>
          </cell>
        </row>
        <row r="210">
          <cell r="A210" t="str">
            <v>EBIT Total</v>
          </cell>
          <cell r="B210">
            <v>361</v>
          </cell>
          <cell r="C210">
            <v>675</v>
          </cell>
          <cell r="D210">
            <v>1137</v>
          </cell>
          <cell r="E210">
            <v>1137</v>
          </cell>
          <cell r="F210">
            <v>1137</v>
          </cell>
          <cell r="G210">
            <v>1136</v>
          </cell>
          <cell r="H210">
            <v>1137</v>
          </cell>
          <cell r="I210">
            <v>1137</v>
          </cell>
          <cell r="J210">
            <v>1136</v>
          </cell>
          <cell r="K210">
            <v>1137</v>
          </cell>
          <cell r="L210">
            <v>1137</v>
          </cell>
          <cell r="M210">
            <v>1137</v>
          </cell>
          <cell r="N210">
            <v>357</v>
          </cell>
          <cell r="O210">
            <v>662</v>
          </cell>
          <cell r="P210">
            <v>1122</v>
          </cell>
          <cell r="Q210">
            <v>1121</v>
          </cell>
          <cell r="R210">
            <v>1121</v>
          </cell>
          <cell r="S210">
            <v>1121</v>
          </cell>
          <cell r="T210">
            <v>1121</v>
          </cell>
          <cell r="U210">
            <v>1121</v>
          </cell>
          <cell r="V210">
            <v>1121</v>
          </cell>
          <cell r="W210">
            <v>1121</v>
          </cell>
          <cell r="X210">
            <v>1121</v>
          </cell>
          <cell r="Y210">
            <v>1121</v>
          </cell>
          <cell r="Z210">
            <v>353</v>
          </cell>
          <cell r="AA210">
            <v>654</v>
          </cell>
          <cell r="AB210">
            <v>1109</v>
          </cell>
          <cell r="AC210">
            <v>1108</v>
          </cell>
          <cell r="AD210">
            <v>1108</v>
          </cell>
          <cell r="AE210">
            <v>1108</v>
          </cell>
          <cell r="AF210">
            <v>1108</v>
          </cell>
          <cell r="AG210">
            <v>1108</v>
          </cell>
          <cell r="AH210">
            <v>1108</v>
          </cell>
          <cell r="AI210">
            <v>1108</v>
          </cell>
          <cell r="AJ210">
            <v>1108</v>
          </cell>
          <cell r="AK210">
            <v>1108</v>
          </cell>
          <cell r="AL210">
            <v>380</v>
          </cell>
          <cell r="AM210">
            <v>676</v>
          </cell>
          <cell r="AN210">
            <v>1130</v>
          </cell>
          <cell r="AO210">
            <v>1460</v>
          </cell>
          <cell r="AP210">
            <v>1887</v>
          </cell>
          <cell r="AQ210">
            <v>2247</v>
          </cell>
          <cell r="AR210">
            <v>2658</v>
          </cell>
          <cell r="AS210">
            <v>3019</v>
          </cell>
          <cell r="AT210">
            <v>3400</v>
          </cell>
          <cell r="AU210">
            <v>3819</v>
          </cell>
          <cell r="AV210">
            <v>4288</v>
          </cell>
          <cell r="AW210">
            <v>4688</v>
          </cell>
          <cell r="AX210">
            <v>384</v>
          </cell>
          <cell r="AY210">
            <v>727</v>
          </cell>
          <cell r="AZ210">
            <v>1154</v>
          </cell>
          <cell r="BA210">
            <v>1506</v>
          </cell>
          <cell r="BB210">
            <v>1886</v>
          </cell>
          <cell r="BC210">
            <v>2298</v>
          </cell>
          <cell r="BD210">
            <v>2692</v>
          </cell>
          <cell r="BE210">
            <v>3012</v>
          </cell>
          <cell r="BF210">
            <v>3425</v>
          </cell>
          <cell r="BG210">
            <v>3869</v>
          </cell>
          <cell r="BH210">
            <v>4300</v>
          </cell>
          <cell r="BI210">
            <v>4832</v>
          </cell>
          <cell r="BJ210">
            <v>375</v>
          </cell>
          <cell r="BK210">
            <v>704</v>
          </cell>
          <cell r="BL210">
            <v>1146</v>
          </cell>
          <cell r="BM210">
            <v>2327</v>
          </cell>
          <cell r="BN210">
            <v>3452</v>
          </cell>
          <cell r="BO210">
            <v>4931</v>
          </cell>
          <cell r="BP210">
            <v>371</v>
          </cell>
          <cell r="BQ210">
            <v>699</v>
          </cell>
          <cell r="BR210">
            <v>1139</v>
          </cell>
          <cell r="BS210">
            <v>2320</v>
          </cell>
          <cell r="BT210">
            <v>3452</v>
          </cell>
          <cell r="BU210">
            <v>4945</v>
          </cell>
          <cell r="BV210">
            <v>-1</v>
          </cell>
          <cell r="BW210">
            <v>-1</v>
          </cell>
          <cell r="BX210">
            <v>-1</v>
          </cell>
          <cell r="BY210">
            <v>-1</v>
          </cell>
          <cell r="BZ210">
            <v>-1</v>
          </cell>
          <cell r="CA210">
            <v>-1</v>
          </cell>
        </row>
        <row r="211">
          <cell r="A211" t="str">
            <v>Net interest</v>
          </cell>
          <cell r="B211">
            <v>-58</v>
          </cell>
          <cell r="C211">
            <v>-114</v>
          </cell>
          <cell r="D211">
            <v>-174</v>
          </cell>
          <cell r="E211">
            <v>-174</v>
          </cell>
          <cell r="F211">
            <v>-174</v>
          </cell>
          <cell r="G211">
            <v>-171</v>
          </cell>
          <cell r="H211">
            <v>-174</v>
          </cell>
          <cell r="I211">
            <v>-174</v>
          </cell>
          <cell r="J211">
            <v>-173</v>
          </cell>
          <cell r="K211">
            <v>-174</v>
          </cell>
          <cell r="L211">
            <v>-174</v>
          </cell>
          <cell r="M211">
            <v>-174</v>
          </cell>
          <cell r="N211">
            <v>-58</v>
          </cell>
          <cell r="O211">
            <v>-113</v>
          </cell>
          <cell r="P211">
            <v>-174</v>
          </cell>
          <cell r="Q211">
            <v>-174</v>
          </cell>
          <cell r="R211">
            <v>-174</v>
          </cell>
          <cell r="S211">
            <v>-174</v>
          </cell>
          <cell r="T211">
            <v>-174</v>
          </cell>
          <cell r="U211">
            <v>-174</v>
          </cell>
          <cell r="V211">
            <v>-174</v>
          </cell>
          <cell r="W211">
            <v>-174</v>
          </cell>
          <cell r="X211">
            <v>-174</v>
          </cell>
          <cell r="Y211">
            <v>-174</v>
          </cell>
          <cell r="Z211">
            <v>-58</v>
          </cell>
          <cell r="AA211">
            <v>-112</v>
          </cell>
          <cell r="AB211">
            <v>-172</v>
          </cell>
          <cell r="AC211">
            <v>-172</v>
          </cell>
          <cell r="AD211">
            <v>-172</v>
          </cell>
          <cell r="AE211">
            <v>-172</v>
          </cell>
          <cell r="AF211">
            <v>-172</v>
          </cell>
          <cell r="AG211">
            <v>-172</v>
          </cell>
          <cell r="AH211">
            <v>-172</v>
          </cell>
          <cell r="AI211">
            <v>-172</v>
          </cell>
          <cell r="AJ211">
            <v>-172</v>
          </cell>
          <cell r="AK211">
            <v>-172</v>
          </cell>
          <cell r="AL211">
            <v>-62</v>
          </cell>
          <cell r="AM211">
            <v>-123</v>
          </cell>
          <cell r="AN211">
            <v>-181</v>
          </cell>
          <cell r="AO211">
            <v>-245</v>
          </cell>
          <cell r="AP211">
            <v>-307</v>
          </cell>
          <cell r="AQ211">
            <v>-361</v>
          </cell>
          <cell r="AR211">
            <v>-423</v>
          </cell>
          <cell r="AS211">
            <v>-483</v>
          </cell>
          <cell r="AT211">
            <v>-533</v>
          </cell>
          <cell r="AU211">
            <v>-586</v>
          </cell>
          <cell r="AV211">
            <v>-643</v>
          </cell>
          <cell r="AW211">
            <v>-715</v>
          </cell>
          <cell r="AX211">
            <v>-58</v>
          </cell>
          <cell r="AY211">
            <v>-116</v>
          </cell>
          <cell r="AZ211">
            <v>-173</v>
          </cell>
          <cell r="BA211">
            <v>-231</v>
          </cell>
          <cell r="BB211">
            <v>-289</v>
          </cell>
          <cell r="BC211">
            <v>-346</v>
          </cell>
          <cell r="BD211">
            <v>-403</v>
          </cell>
          <cell r="BE211">
            <v>-462</v>
          </cell>
          <cell r="BF211">
            <v>-521</v>
          </cell>
          <cell r="BG211">
            <v>-578</v>
          </cell>
          <cell r="BH211">
            <v>-633</v>
          </cell>
          <cell r="BI211">
            <v>-691</v>
          </cell>
          <cell r="BJ211">
            <v>-59</v>
          </cell>
          <cell r="BK211">
            <v>-117</v>
          </cell>
          <cell r="BL211">
            <v>-176</v>
          </cell>
          <cell r="BM211">
            <v>-353</v>
          </cell>
          <cell r="BN211">
            <v>-530</v>
          </cell>
          <cell r="BO211">
            <v>-703</v>
          </cell>
          <cell r="BP211">
            <v>-58</v>
          </cell>
          <cell r="BQ211">
            <v>-116</v>
          </cell>
          <cell r="BR211">
            <v>-175</v>
          </cell>
          <cell r="BS211">
            <v>-351</v>
          </cell>
          <cell r="BT211">
            <v>-528</v>
          </cell>
          <cell r="BU211">
            <v>-702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</row>
        <row r="212">
          <cell r="A212" t="str">
            <v>Income taxes</v>
          </cell>
          <cell r="B212">
            <v>-69</v>
          </cell>
          <cell r="C212">
            <v>-130</v>
          </cell>
          <cell r="D212">
            <v>-220</v>
          </cell>
          <cell r="E212">
            <v>-220</v>
          </cell>
          <cell r="F212">
            <v>-220</v>
          </cell>
          <cell r="G212">
            <v>-221</v>
          </cell>
          <cell r="H212">
            <v>-220</v>
          </cell>
          <cell r="I212">
            <v>-220</v>
          </cell>
          <cell r="J212">
            <v>-219</v>
          </cell>
          <cell r="K212">
            <v>-220</v>
          </cell>
          <cell r="L212">
            <v>-220</v>
          </cell>
          <cell r="M212">
            <v>-220</v>
          </cell>
          <cell r="N212">
            <v>-68</v>
          </cell>
          <cell r="O212">
            <v>-127</v>
          </cell>
          <cell r="P212">
            <v>-217</v>
          </cell>
          <cell r="Q212">
            <v>-217</v>
          </cell>
          <cell r="R212">
            <v>-217</v>
          </cell>
          <cell r="S212">
            <v>-217</v>
          </cell>
          <cell r="T212">
            <v>-217</v>
          </cell>
          <cell r="U212">
            <v>-217</v>
          </cell>
          <cell r="V212">
            <v>-217</v>
          </cell>
          <cell r="W212">
            <v>-217</v>
          </cell>
          <cell r="X212">
            <v>-217</v>
          </cell>
          <cell r="Y212">
            <v>-217</v>
          </cell>
          <cell r="Z212">
            <v>-67</v>
          </cell>
          <cell r="AA212">
            <v>-126</v>
          </cell>
          <cell r="AB212">
            <v>-214</v>
          </cell>
          <cell r="AC212">
            <v>-214</v>
          </cell>
          <cell r="AD212">
            <v>-214</v>
          </cell>
          <cell r="AE212">
            <v>-214</v>
          </cell>
          <cell r="AF212">
            <v>-214</v>
          </cell>
          <cell r="AG212">
            <v>-214</v>
          </cell>
          <cell r="AH212">
            <v>-214</v>
          </cell>
          <cell r="AI212">
            <v>-214</v>
          </cell>
          <cell r="AJ212">
            <v>-214</v>
          </cell>
          <cell r="AK212">
            <v>-214</v>
          </cell>
          <cell r="AL212">
            <v>-74</v>
          </cell>
          <cell r="AM212">
            <v>-130</v>
          </cell>
          <cell r="AN212">
            <v>-221</v>
          </cell>
          <cell r="AO212">
            <v>-283</v>
          </cell>
          <cell r="AP212">
            <v>-366</v>
          </cell>
          <cell r="AQ212">
            <v>-435</v>
          </cell>
          <cell r="AR212">
            <v>-517</v>
          </cell>
          <cell r="AS212">
            <v>-582</v>
          </cell>
          <cell r="AT212">
            <v>-662</v>
          </cell>
          <cell r="AU212">
            <v>-747</v>
          </cell>
          <cell r="AV212">
            <v>-841</v>
          </cell>
          <cell r="AW212">
            <v>-926</v>
          </cell>
          <cell r="AX212">
            <v>-76</v>
          </cell>
          <cell r="AY212">
            <v>-142</v>
          </cell>
          <cell r="AZ212">
            <v>-228</v>
          </cell>
          <cell r="BA212">
            <v>-295</v>
          </cell>
          <cell r="BB212">
            <v>-370</v>
          </cell>
          <cell r="BC212">
            <v>-454</v>
          </cell>
          <cell r="BD212">
            <v>-534</v>
          </cell>
          <cell r="BE212">
            <v>-593</v>
          </cell>
          <cell r="BF212">
            <v>-677</v>
          </cell>
          <cell r="BG212">
            <v>-767</v>
          </cell>
          <cell r="BH212">
            <v>-855</v>
          </cell>
          <cell r="BI212">
            <v>-960</v>
          </cell>
          <cell r="BJ212">
            <v>-72</v>
          </cell>
          <cell r="BK212">
            <v>-134</v>
          </cell>
          <cell r="BL212">
            <v>-223</v>
          </cell>
          <cell r="BM212">
            <v>-456</v>
          </cell>
          <cell r="BN212">
            <v>-678</v>
          </cell>
          <cell r="BO212">
            <v>-978</v>
          </cell>
          <cell r="BP212">
            <v>-71</v>
          </cell>
          <cell r="BQ212">
            <v>-133</v>
          </cell>
          <cell r="BR212">
            <v>-222</v>
          </cell>
          <cell r="BS212">
            <v>-455</v>
          </cell>
          <cell r="BT212">
            <v>-678</v>
          </cell>
          <cell r="BU212">
            <v>-982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</row>
        <row r="213">
          <cell r="A213" t="str">
            <v>Noncontrolling interest</v>
          </cell>
          <cell r="B213">
            <v>-77</v>
          </cell>
          <cell r="C213">
            <v>-148</v>
          </cell>
          <cell r="D213">
            <v>-278</v>
          </cell>
          <cell r="E213">
            <v>-277</v>
          </cell>
          <cell r="F213">
            <v>-278</v>
          </cell>
          <cell r="G213">
            <v>-279</v>
          </cell>
          <cell r="H213">
            <v>-279</v>
          </cell>
          <cell r="I213">
            <v>-279</v>
          </cell>
          <cell r="J213">
            <v>-278</v>
          </cell>
          <cell r="K213">
            <v>-278</v>
          </cell>
          <cell r="L213">
            <v>-278</v>
          </cell>
          <cell r="M213">
            <v>-278</v>
          </cell>
          <cell r="N213">
            <v>-75</v>
          </cell>
          <cell r="O213">
            <v>-143</v>
          </cell>
          <cell r="P213">
            <v>-271</v>
          </cell>
          <cell r="Q213">
            <v>-270</v>
          </cell>
          <cell r="R213">
            <v>-270</v>
          </cell>
          <cell r="S213">
            <v>-270</v>
          </cell>
          <cell r="T213">
            <v>-270</v>
          </cell>
          <cell r="U213">
            <v>-270</v>
          </cell>
          <cell r="V213">
            <v>-270</v>
          </cell>
          <cell r="W213">
            <v>-270</v>
          </cell>
          <cell r="X213">
            <v>-270</v>
          </cell>
          <cell r="Y213">
            <v>-270</v>
          </cell>
          <cell r="Z213">
            <v>-74</v>
          </cell>
          <cell r="AA213">
            <v>-141</v>
          </cell>
          <cell r="AB213">
            <v>-268</v>
          </cell>
          <cell r="AC213">
            <v>-267</v>
          </cell>
          <cell r="AD213">
            <v>-267</v>
          </cell>
          <cell r="AE213">
            <v>-267</v>
          </cell>
          <cell r="AF213">
            <v>-267</v>
          </cell>
          <cell r="AG213">
            <v>-267</v>
          </cell>
          <cell r="AH213">
            <v>-267</v>
          </cell>
          <cell r="AI213">
            <v>-267</v>
          </cell>
          <cell r="AJ213">
            <v>-267</v>
          </cell>
          <cell r="AK213">
            <v>-267</v>
          </cell>
          <cell r="AL213">
            <v>-88</v>
          </cell>
          <cell r="AM213">
            <v>-148</v>
          </cell>
          <cell r="AN213">
            <v>-271</v>
          </cell>
          <cell r="AO213">
            <v>-348</v>
          </cell>
          <cell r="AP213">
            <v>-456</v>
          </cell>
          <cell r="AQ213">
            <v>-522</v>
          </cell>
          <cell r="AR213">
            <v>-644</v>
          </cell>
          <cell r="AS213">
            <v>-744</v>
          </cell>
          <cell r="AT213">
            <v>-832</v>
          </cell>
          <cell r="AU213">
            <v>-948</v>
          </cell>
          <cell r="AV213">
            <v>-1086</v>
          </cell>
          <cell r="AW213">
            <v>-1170</v>
          </cell>
          <cell r="AX213">
            <v>-98</v>
          </cell>
          <cell r="AY213">
            <v>-182</v>
          </cell>
          <cell r="AZ213">
            <v>-285</v>
          </cell>
          <cell r="BA213">
            <v>-374</v>
          </cell>
          <cell r="BB213">
            <v>-469</v>
          </cell>
          <cell r="BC213">
            <v>-568</v>
          </cell>
          <cell r="BD213">
            <v>-675</v>
          </cell>
          <cell r="BE213">
            <v>-771</v>
          </cell>
          <cell r="BF213">
            <v>-881</v>
          </cell>
          <cell r="BG213">
            <v>-998</v>
          </cell>
          <cell r="BH213">
            <v>-1104</v>
          </cell>
          <cell r="BI213">
            <v>-1263</v>
          </cell>
          <cell r="BJ213">
            <v>-82</v>
          </cell>
          <cell r="BK213">
            <v>-162</v>
          </cell>
          <cell r="BL213">
            <v>-269</v>
          </cell>
          <cell r="BM213">
            <v>-563</v>
          </cell>
          <cell r="BN213">
            <v>-866</v>
          </cell>
          <cell r="BO213">
            <v>-1286</v>
          </cell>
          <cell r="BP213">
            <v>-81</v>
          </cell>
          <cell r="BQ213">
            <v>-160</v>
          </cell>
          <cell r="BR213">
            <v>-266</v>
          </cell>
          <cell r="BS213">
            <v>-560</v>
          </cell>
          <cell r="BT213">
            <v>-867</v>
          </cell>
          <cell r="BU213">
            <v>-1292</v>
          </cell>
          <cell r="BV213">
            <v>1</v>
          </cell>
          <cell r="BW213">
            <v>1</v>
          </cell>
          <cell r="BX213">
            <v>1</v>
          </cell>
          <cell r="BY213">
            <v>1</v>
          </cell>
          <cell r="BZ213">
            <v>1</v>
          </cell>
          <cell r="CA213">
            <v>1</v>
          </cell>
        </row>
        <row r="214">
          <cell r="A214" t="str">
            <v>Net income attr. To FSE &amp; Co. KGaA</v>
          </cell>
          <cell r="B214">
            <v>157</v>
          </cell>
          <cell r="C214">
            <v>283</v>
          </cell>
          <cell r="D214">
            <v>465</v>
          </cell>
          <cell r="E214">
            <v>466</v>
          </cell>
          <cell r="F214">
            <v>465</v>
          </cell>
          <cell r="G214">
            <v>465</v>
          </cell>
          <cell r="H214">
            <v>464</v>
          </cell>
          <cell r="I214">
            <v>464</v>
          </cell>
          <cell r="J214">
            <v>466</v>
          </cell>
          <cell r="K214">
            <v>465</v>
          </cell>
          <cell r="L214">
            <v>465</v>
          </cell>
          <cell r="M214">
            <v>465</v>
          </cell>
          <cell r="N214">
            <v>156</v>
          </cell>
          <cell r="O214">
            <v>279</v>
          </cell>
          <cell r="P214">
            <v>460</v>
          </cell>
          <cell r="Q214">
            <v>460</v>
          </cell>
          <cell r="R214">
            <v>460</v>
          </cell>
          <cell r="S214">
            <v>460</v>
          </cell>
          <cell r="T214">
            <v>460</v>
          </cell>
          <cell r="U214">
            <v>460</v>
          </cell>
          <cell r="V214">
            <v>460</v>
          </cell>
          <cell r="W214">
            <v>460</v>
          </cell>
          <cell r="X214">
            <v>460</v>
          </cell>
          <cell r="Y214">
            <v>460</v>
          </cell>
          <cell r="Z214">
            <v>154</v>
          </cell>
          <cell r="AA214">
            <v>275</v>
          </cell>
          <cell r="AB214">
            <v>455</v>
          </cell>
          <cell r="AC214">
            <v>455</v>
          </cell>
          <cell r="AD214">
            <v>455</v>
          </cell>
          <cell r="AE214">
            <v>455</v>
          </cell>
          <cell r="AF214">
            <v>455</v>
          </cell>
          <cell r="AG214">
            <v>455</v>
          </cell>
          <cell r="AH214">
            <v>455</v>
          </cell>
          <cell r="AI214">
            <v>455</v>
          </cell>
          <cell r="AJ214">
            <v>455</v>
          </cell>
          <cell r="AK214">
            <v>455</v>
          </cell>
          <cell r="AL214">
            <v>156</v>
          </cell>
          <cell r="AM214">
            <v>275</v>
          </cell>
          <cell r="AN214">
            <v>457</v>
          </cell>
          <cell r="AO214">
            <v>584</v>
          </cell>
          <cell r="AP214">
            <v>758</v>
          </cell>
          <cell r="AQ214">
            <v>929</v>
          </cell>
          <cell r="AR214">
            <v>1074</v>
          </cell>
          <cell r="AS214">
            <v>1210</v>
          </cell>
          <cell r="AT214">
            <v>1373</v>
          </cell>
          <cell r="AU214">
            <v>1538</v>
          </cell>
          <cell r="AV214">
            <v>1718</v>
          </cell>
          <cell r="AW214">
            <v>1877</v>
          </cell>
          <cell r="AX214">
            <v>152</v>
          </cell>
          <cell r="AY214">
            <v>287</v>
          </cell>
          <cell r="AZ214">
            <v>468</v>
          </cell>
          <cell r="BA214">
            <v>606</v>
          </cell>
          <cell r="BB214">
            <v>758</v>
          </cell>
          <cell r="BC214">
            <v>930</v>
          </cell>
          <cell r="BD214">
            <v>1080</v>
          </cell>
          <cell r="BE214">
            <v>1186</v>
          </cell>
          <cell r="BF214">
            <v>1346</v>
          </cell>
          <cell r="BG214">
            <v>1526</v>
          </cell>
          <cell r="BH214">
            <v>1708</v>
          </cell>
          <cell r="BI214">
            <v>1918</v>
          </cell>
          <cell r="BJ214">
            <v>162</v>
          </cell>
          <cell r="BK214">
            <v>291</v>
          </cell>
          <cell r="BL214">
            <v>478</v>
          </cell>
          <cell r="BM214">
            <v>955</v>
          </cell>
          <cell r="BN214">
            <v>1378</v>
          </cell>
          <cell r="BO214">
            <v>1964</v>
          </cell>
          <cell r="BP214">
            <v>161</v>
          </cell>
          <cell r="BQ214">
            <v>290</v>
          </cell>
          <cell r="BR214">
            <v>476</v>
          </cell>
          <cell r="BS214">
            <v>954</v>
          </cell>
          <cell r="BT214">
            <v>1379</v>
          </cell>
          <cell r="BU214">
            <v>1969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</row>
        <row r="219">
          <cell r="B219" t="str">
            <v>ACT January 2020</v>
          </cell>
          <cell r="C219" t="str">
            <v>ACT February 2020</v>
          </cell>
          <cell r="D219" t="str">
            <v>ACT March 2020</v>
          </cell>
          <cell r="E219" t="str">
            <v>ACT April 2020</v>
          </cell>
          <cell r="F219" t="str">
            <v>ACT May 2020</v>
          </cell>
          <cell r="G219" t="str">
            <v>ACT June 2020</v>
          </cell>
          <cell r="H219" t="str">
            <v>ACT July 2020</v>
          </cell>
          <cell r="I219" t="str">
            <v>ACT August 2020</v>
          </cell>
          <cell r="J219" t="str">
            <v>ACT September 2020</v>
          </cell>
          <cell r="K219" t="str">
            <v>ACT October 2020</v>
          </cell>
          <cell r="L219" t="str">
            <v>ACT November 2020</v>
          </cell>
          <cell r="M219" t="str">
            <v>ACT December 2020</v>
          </cell>
          <cell r="N219" t="str">
            <v>@PYR January 2020</v>
          </cell>
          <cell r="O219" t="str">
            <v>@PYR February 2020</v>
          </cell>
          <cell r="P219" t="str">
            <v>@PYR March 2020</v>
          </cell>
          <cell r="Q219" t="str">
            <v>@PYR April 2020</v>
          </cell>
          <cell r="R219" t="str">
            <v>@PYR May 2020</v>
          </cell>
          <cell r="S219" t="str">
            <v>@PYR June 2020</v>
          </cell>
          <cell r="T219" t="str">
            <v>@PYR July 2020</v>
          </cell>
          <cell r="U219" t="str">
            <v>@PYR August 2020</v>
          </cell>
          <cell r="V219" t="str">
            <v>@PYR September 2020</v>
          </cell>
          <cell r="W219" t="str">
            <v>@PYR October 2020</v>
          </cell>
          <cell r="X219" t="str">
            <v>@PYR November 2020</v>
          </cell>
          <cell r="Y219" t="str">
            <v>@PYR December 2020</v>
          </cell>
          <cell r="Z219" t="str">
            <v>@BDGR January 2020</v>
          </cell>
          <cell r="AA219" t="str">
            <v>@BDGR February 2020</v>
          </cell>
          <cell r="AB219" t="str">
            <v>@BDGR March 2020</v>
          </cell>
          <cell r="AC219" t="str">
            <v>@BDGR April 2020</v>
          </cell>
          <cell r="AD219" t="str">
            <v>@BDGR May 2020</v>
          </cell>
          <cell r="AE219" t="str">
            <v>@BDGR June 2020</v>
          </cell>
          <cell r="AF219" t="str">
            <v>@BDGR July 2020</v>
          </cell>
          <cell r="AG219" t="str">
            <v>@BDGR August 2020</v>
          </cell>
          <cell r="AH219" t="str">
            <v>@BDGR September 2020</v>
          </cell>
          <cell r="AI219" t="str">
            <v>@BDGR October 2020</v>
          </cell>
          <cell r="AJ219" t="str">
            <v>@BDGR November 2020</v>
          </cell>
          <cell r="AK219" t="str">
            <v>@BDGR December 2020</v>
          </cell>
          <cell r="AL219" t="str">
            <v>ACT January 2019</v>
          </cell>
          <cell r="AM219" t="str">
            <v>ACT February 2019</v>
          </cell>
          <cell r="AN219" t="str">
            <v>ACT March 2019</v>
          </cell>
          <cell r="AO219" t="str">
            <v>ACT April 2019</v>
          </cell>
          <cell r="AP219" t="str">
            <v>ACT May 2019</v>
          </cell>
          <cell r="AQ219" t="str">
            <v>ACT June 2019</v>
          </cell>
          <cell r="AR219" t="str">
            <v>ACT July 2019</v>
          </cell>
          <cell r="AS219" t="str">
            <v>ACT August 2019</v>
          </cell>
          <cell r="AT219" t="str">
            <v>ACT September 2019</v>
          </cell>
          <cell r="AU219" t="str">
            <v>ACT October 2019</v>
          </cell>
          <cell r="AV219" t="str">
            <v>ACT November 2019</v>
          </cell>
          <cell r="AW219" t="str">
            <v>ACT December 2019</v>
          </cell>
          <cell r="AX219" t="str">
            <v>BDG January 2020</v>
          </cell>
          <cell r="AY219" t="str">
            <v>BDG February 2020</v>
          </cell>
          <cell r="AZ219" t="str">
            <v>BDG March 2020</v>
          </cell>
          <cell r="BA219" t="str">
            <v>BDG April 2020</v>
          </cell>
          <cell r="BB219" t="str">
            <v>BDG May 2020</v>
          </cell>
          <cell r="BC219" t="str">
            <v>BDG June 2020</v>
          </cell>
          <cell r="BD219" t="str">
            <v>BDG July 2020</v>
          </cell>
          <cell r="BE219" t="str">
            <v>BDG August 2020</v>
          </cell>
          <cell r="BF219" t="str">
            <v>BDG September 2020</v>
          </cell>
          <cell r="BG219" t="str">
            <v>BDG October 2020</v>
          </cell>
          <cell r="BH219" t="str">
            <v>BDG November 2020</v>
          </cell>
          <cell r="BI219" t="str">
            <v>BDG December 2020</v>
          </cell>
          <cell r="BJ219" t="str">
            <v>FC0 Jan YTD 2020</v>
          </cell>
          <cell r="BK219" t="str">
            <v>FC0 Feb YTD 2020</v>
          </cell>
          <cell r="BL219" t="str">
            <v>FC0 Q1 2020</v>
          </cell>
          <cell r="BM219" t="str">
            <v>FC0 H1 2020</v>
          </cell>
          <cell r="BN219" t="str">
            <v>FC0 Q1-3 2020</v>
          </cell>
          <cell r="BO219" t="str">
            <v>FC0 Q1-4 2020</v>
          </cell>
          <cell r="BP219" t="str">
            <v>@PYR FC0 Jan YTD 2020</v>
          </cell>
          <cell r="BQ219" t="str">
            <v>@PYR FC0 Feb YTD 2020</v>
          </cell>
          <cell r="BR219" t="str">
            <v>@PYR FC0 Q1 2020</v>
          </cell>
          <cell r="BS219" t="str">
            <v>@PYR FC0 H1 2020</v>
          </cell>
          <cell r="BT219" t="str">
            <v>@PYR FC0 Q1-3 2020</v>
          </cell>
          <cell r="BU219" t="str">
            <v>@PYR FC0 Q1-4 2020</v>
          </cell>
          <cell r="BV219" t="str">
            <v>FC1 Apr YTD 2020</v>
          </cell>
          <cell r="BW219" t="str">
            <v>FC1 May YTD 2020</v>
          </cell>
          <cell r="BX219" t="str">
            <v>FC1 H1 2020</v>
          </cell>
          <cell r="BY219" t="str">
            <v>FC1 Q1-3 2020</v>
          </cell>
          <cell r="BZ219" t="str">
            <v>FC1 Q1-4 2020</v>
          </cell>
          <cell r="CA219" t="str">
            <v>@PYR FC1 Apr YTD 2020</v>
          </cell>
        </row>
        <row r="220">
          <cell r="A220" t="str">
            <v>Sales special items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</row>
        <row r="221">
          <cell r="A221" t="str">
            <v>EBIT special items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-1</v>
          </cell>
          <cell r="AM221">
            <v>-15</v>
          </cell>
          <cell r="AN221">
            <v>-15</v>
          </cell>
          <cell r="AO221">
            <v>-17</v>
          </cell>
          <cell r="AP221">
            <v>-12</v>
          </cell>
          <cell r="AQ221">
            <v>-14</v>
          </cell>
          <cell r="AR221">
            <v>-18</v>
          </cell>
          <cell r="AS221">
            <v>-19</v>
          </cell>
          <cell r="AT221">
            <v>-39</v>
          </cell>
          <cell r="AU221">
            <v>-71</v>
          </cell>
          <cell r="AV221">
            <v>-66</v>
          </cell>
          <cell r="AW221">
            <v>-58</v>
          </cell>
          <cell r="AX221">
            <v>0</v>
          </cell>
          <cell r="AY221">
            <v>-1</v>
          </cell>
          <cell r="AZ221">
            <v>-1</v>
          </cell>
          <cell r="BA221">
            <v>-2</v>
          </cell>
          <cell r="BB221">
            <v>-2</v>
          </cell>
          <cell r="BC221">
            <v>-3</v>
          </cell>
          <cell r="BD221">
            <v>-3</v>
          </cell>
          <cell r="BE221">
            <v>-4</v>
          </cell>
          <cell r="BF221">
            <v>-4</v>
          </cell>
          <cell r="BG221">
            <v>-5</v>
          </cell>
          <cell r="BH221">
            <v>-5</v>
          </cell>
          <cell r="BI221">
            <v>-6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</row>
        <row r="222">
          <cell r="A222" t="str">
            <v>Net interest special items</v>
          </cell>
          <cell r="B222">
            <v>0</v>
          </cell>
          <cell r="C222">
            <v>0</v>
          </cell>
          <cell r="D222">
            <v>-8</v>
          </cell>
          <cell r="E222">
            <v>-8</v>
          </cell>
          <cell r="F222">
            <v>-8</v>
          </cell>
          <cell r="G222">
            <v>-8</v>
          </cell>
          <cell r="H222">
            <v>-8</v>
          </cell>
          <cell r="I222">
            <v>-8</v>
          </cell>
          <cell r="J222">
            <v>-8</v>
          </cell>
          <cell r="K222">
            <v>-8</v>
          </cell>
          <cell r="L222">
            <v>-8</v>
          </cell>
          <cell r="M222">
            <v>-8</v>
          </cell>
          <cell r="N222">
            <v>0</v>
          </cell>
          <cell r="O222">
            <v>0</v>
          </cell>
          <cell r="P222">
            <v>-8</v>
          </cell>
          <cell r="Q222">
            <v>-8</v>
          </cell>
          <cell r="R222">
            <v>-8</v>
          </cell>
          <cell r="S222">
            <v>-8</v>
          </cell>
          <cell r="T222">
            <v>-8</v>
          </cell>
          <cell r="U222">
            <v>-8</v>
          </cell>
          <cell r="V222">
            <v>-8</v>
          </cell>
          <cell r="W222">
            <v>-8</v>
          </cell>
          <cell r="X222">
            <v>-8</v>
          </cell>
          <cell r="Y222">
            <v>-8</v>
          </cell>
          <cell r="Z222">
            <v>0</v>
          </cell>
          <cell r="AA222">
            <v>0</v>
          </cell>
          <cell r="AB222">
            <v>-8</v>
          </cell>
          <cell r="AC222">
            <v>-8</v>
          </cell>
          <cell r="AD222">
            <v>-8</v>
          </cell>
          <cell r="AE222">
            <v>-8</v>
          </cell>
          <cell r="AF222">
            <v>-8</v>
          </cell>
          <cell r="AG222">
            <v>-8</v>
          </cell>
          <cell r="AH222">
            <v>-8</v>
          </cell>
          <cell r="AI222">
            <v>-8</v>
          </cell>
          <cell r="AJ222">
            <v>-8</v>
          </cell>
          <cell r="AK222">
            <v>-8</v>
          </cell>
          <cell r="AL222">
            <v>0</v>
          </cell>
          <cell r="AM222">
            <v>0</v>
          </cell>
          <cell r="AN222">
            <v>-3</v>
          </cell>
          <cell r="AO222">
            <v>-3</v>
          </cell>
          <cell r="AP222">
            <v>-3</v>
          </cell>
          <cell r="AQ222">
            <v>-3</v>
          </cell>
          <cell r="AR222">
            <v>-3</v>
          </cell>
          <cell r="AS222">
            <v>-3</v>
          </cell>
          <cell r="AT222">
            <v>-3</v>
          </cell>
          <cell r="AU222">
            <v>-3</v>
          </cell>
          <cell r="AV222">
            <v>-3</v>
          </cell>
          <cell r="AW222">
            <v>-5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</row>
        <row r="223">
          <cell r="A223" t="str">
            <v>Income taxes special items</v>
          </cell>
          <cell r="B223">
            <v>0</v>
          </cell>
          <cell r="C223">
            <v>0</v>
          </cell>
          <cell r="D223">
            <v>2</v>
          </cell>
          <cell r="E223">
            <v>2</v>
          </cell>
          <cell r="F223">
            <v>2</v>
          </cell>
          <cell r="G223">
            <v>2</v>
          </cell>
          <cell r="H223">
            <v>2</v>
          </cell>
          <cell r="I223">
            <v>2</v>
          </cell>
          <cell r="J223">
            <v>2</v>
          </cell>
          <cell r="K223">
            <v>2</v>
          </cell>
          <cell r="L223">
            <v>2</v>
          </cell>
          <cell r="M223">
            <v>2</v>
          </cell>
          <cell r="N223">
            <v>0</v>
          </cell>
          <cell r="O223">
            <v>0</v>
          </cell>
          <cell r="P223">
            <v>2</v>
          </cell>
          <cell r="Q223">
            <v>2</v>
          </cell>
          <cell r="R223">
            <v>2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W223">
            <v>2</v>
          </cell>
          <cell r="X223">
            <v>2</v>
          </cell>
          <cell r="Y223">
            <v>2</v>
          </cell>
          <cell r="Z223">
            <v>0</v>
          </cell>
          <cell r="AA223">
            <v>0</v>
          </cell>
          <cell r="AB223">
            <v>2</v>
          </cell>
          <cell r="AC223">
            <v>2</v>
          </cell>
          <cell r="AD223">
            <v>2</v>
          </cell>
          <cell r="AE223">
            <v>2</v>
          </cell>
          <cell r="AF223">
            <v>2</v>
          </cell>
          <cell r="AG223">
            <v>2</v>
          </cell>
          <cell r="AH223">
            <v>2</v>
          </cell>
          <cell r="AI223">
            <v>2</v>
          </cell>
          <cell r="AJ223">
            <v>2</v>
          </cell>
          <cell r="AK223">
            <v>2</v>
          </cell>
          <cell r="AL223">
            <v>0</v>
          </cell>
          <cell r="AM223">
            <v>4</v>
          </cell>
          <cell r="AN223">
            <v>4</v>
          </cell>
          <cell r="AO223">
            <v>5</v>
          </cell>
          <cell r="AP223">
            <v>3</v>
          </cell>
          <cell r="AQ223">
            <v>4</v>
          </cell>
          <cell r="AR223">
            <v>5</v>
          </cell>
          <cell r="AS223">
            <v>6</v>
          </cell>
          <cell r="AT223">
            <v>29</v>
          </cell>
          <cell r="AU223">
            <v>38</v>
          </cell>
          <cell r="AV223">
            <v>37</v>
          </cell>
          <cell r="AW223">
            <v>43</v>
          </cell>
          <cell r="AX223">
            <v>0</v>
          </cell>
          <cell r="AY223">
            <v>0</v>
          </cell>
          <cell r="AZ223">
            <v>0</v>
          </cell>
          <cell r="BA223">
            <v>1</v>
          </cell>
          <cell r="BB223">
            <v>1</v>
          </cell>
          <cell r="BC223">
            <v>1</v>
          </cell>
          <cell r="BD223">
            <v>1</v>
          </cell>
          <cell r="BE223">
            <v>1</v>
          </cell>
          <cell r="BF223">
            <v>1</v>
          </cell>
          <cell r="BG223">
            <v>1</v>
          </cell>
          <cell r="BH223">
            <v>1</v>
          </cell>
          <cell r="BI223">
            <v>2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</row>
        <row r="224">
          <cell r="A224" t="str">
            <v>Noncontrolling interest special items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7</v>
          </cell>
          <cell r="AN224">
            <v>10</v>
          </cell>
          <cell r="AO224">
            <v>11</v>
          </cell>
          <cell r="AP224">
            <v>7</v>
          </cell>
          <cell r="AQ224">
            <v>8</v>
          </cell>
          <cell r="AR224">
            <v>9</v>
          </cell>
          <cell r="AS224">
            <v>10</v>
          </cell>
          <cell r="AT224">
            <v>7</v>
          </cell>
          <cell r="AU224">
            <v>23</v>
          </cell>
          <cell r="AV224">
            <v>20</v>
          </cell>
          <cell r="AW224">
            <v>25</v>
          </cell>
          <cell r="AX224">
            <v>0</v>
          </cell>
          <cell r="AY224">
            <v>0</v>
          </cell>
          <cell r="AZ224">
            <v>1</v>
          </cell>
          <cell r="BA224">
            <v>1</v>
          </cell>
          <cell r="BB224">
            <v>1</v>
          </cell>
          <cell r="BC224">
            <v>1</v>
          </cell>
          <cell r="BD224">
            <v>2</v>
          </cell>
          <cell r="BE224">
            <v>2</v>
          </cell>
          <cell r="BF224">
            <v>2</v>
          </cell>
          <cell r="BG224">
            <v>2</v>
          </cell>
          <cell r="BH224">
            <v>3</v>
          </cell>
          <cell r="BI224">
            <v>3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</row>
        <row r="225">
          <cell r="A225" t="str">
            <v>Net income special items</v>
          </cell>
          <cell r="B225">
            <v>0</v>
          </cell>
          <cell r="C225">
            <v>0</v>
          </cell>
          <cell r="D225">
            <v>-5</v>
          </cell>
          <cell r="E225">
            <v>-5</v>
          </cell>
          <cell r="F225">
            <v>-5</v>
          </cell>
          <cell r="G225">
            <v>-5</v>
          </cell>
          <cell r="H225">
            <v>-5</v>
          </cell>
          <cell r="I225">
            <v>-5</v>
          </cell>
          <cell r="J225">
            <v>-5</v>
          </cell>
          <cell r="K225">
            <v>-5</v>
          </cell>
          <cell r="L225">
            <v>-5</v>
          </cell>
          <cell r="M225">
            <v>-5</v>
          </cell>
          <cell r="N225">
            <v>0</v>
          </cell>
          <cell r="O225">
            <v>0</v>
          </cell>
          <cell r="P225">
            <v>-5</v>
          </cell>
          <cell r="Q225">
            <v>-5</v>
          </cell>
          <cell r="R225">
            <v>-5</v>
          </cell>
          <cell r="S225">
            <v>-5</v>
          </cell>
          <cell r="T225">
            <v>-5</v>
          </cell>
          <cell r="U225">
            <v>-5</v>
          </cell>
          <cell r="V225">
            <v>-5</v>
          </cell>
          <cell r="W225">
            <v>-5</v>
          </cell>
          <cell r="X225">
            <v>-5</v>
          </cell>
          <cell r="Y225">
            <v>-5</v>
          </cell>
          <cell r="Z225">
            <v>0</v>
          </cell>
          <cell r="AA225">
            <v>0</v>
          </cell>
          <cell r="AB225">
            <v>-5</v>
          </cell>
          <cell r="AC225">
            <v>-5</v>
          </cell>
          <cell r="AD225">
            <v>-5</v>
          </cell>
          <cell r="AE225">
            <v>-5</v>
          </cell>
          <cell r="AF225">
            <v>-5</v>
          </cell>
          <cell r="AG225">
            <v>-5</v>
          </cell>
          <cell r="AH225">
            <v>-5</v>
          </cell>
          <cell r="AI225">
            <v>-5</v>
          </cell>
          <cell r="AJ225">
            <v>-5</v>
          </cell>
          <cell r="AK225">
            <v>-5</v>
          </cell>
          <cell r="AL225">
            <v>-1</v>
          </cell>
          <cell r="AM225">
            <v>-4</v>
          </cell>
          <cell r="AN225">
            <v>-4</v>
          </cell>
          <cell r="AO225">
            <v>-4</v>
          </cell>
          <cell r="AP225">
            <v>-4</v>
          </cell>
          <cell r="AQ225">
            <v>-4</v>
          </cell>
          <cell r="AR225">
            <v>-6</v>
          </cell>
          <cell r="AS225">
            <v>-7</v>
          </cell>
          <cell r="AT225">
            <v>-6</v>
          </cell>
          <cell r="AU225">
            <v>-12</v>
          </cell>
          <cell r="AV225">
            <v>-12</v>
          </cell>
          <cell r="AW225">
            <v>5</v>
          </cell>
          <cell r="AX225">
            <v>0</v>
          </cell>
          <cell r="AY225">
            <v>-1</v>
          </cell>
          <cell r="AZ225">
            <v>0</v>
          </cell>
          <cell r="BA225">
            <v>0</v>
          </cell>
          <cell r="BB225">
            <v>-1</v>
          </cell>
          <cell r="BC225">
            <v>-1</v>
          </cell>
          <cell r="BD225">
            <v>0</v>
          </cell>
          <cell r="BE225">
            <v>-1</v>
          </cell>
          <cell r="BF225">
            <v>-1</v>
          </cell>
          <cell r="BG225">
            <v>-1</v>
          </cell>
          <cell r="BH225">
            <v>-1</v>
          </cell>
          <cell r="BI225">
            <v>-1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</row>
        <row r="229">
          <cell r="B229" t="str">
            <v>ACT January 2020</v>
          </cell>
          <cell r="C229" t="str">
            <v>ACT February 2020</v>
          </cell>
          <cell r="D229" t="str">
            <v>ACT March 2020</v>
          </cell>
          <cell r="E229" t="str">
            <v>ACT April 2020</v>
          </cell>
          <cell r="F229" t="str">
            <v>ACT May 2020</v>
          </cell>
          <cell r="G229" t="str">
            <v>ACT June 2020</v>
          </cell>
          <cell r="H229" t="str">
            <v>ACT July 2020</v>
          </cell>
          <cell r="I229" t="str">
            <v>ACT August 2020</v>
          </cell>
          <cell r="J229" t="str">
            <v>ACT September 2020</v>
          </cell>
          <cell r="K229" t="str">
            <v>ACT October 2020</v>
          </cell>
          <cell r="L229" t="str">
            <v>ACT November 2020</v>
          </cell>
          <cell r="M229" t="str">
            <v>ACT December 2020</v>
          </cell>
          <cell r="N229" t="str">
            <v>@PYR January 2020</v>
          </cell>
          <cell r="O229" t="str">
            <v>@PYR February 2020</v>
          </cell>
          <cell r="P229" t="str">
            <v>@PYR March 2020</v>
          </cell>
          <cell r="Q229" t="str">
            <v>@PYR April 2020</v>
          </cell>
          <cell r="R229" t="str">
            <v>@PYR May 2020</v>
          </cell>
          <cell r="S229" t="str">
            <v>@PYR June 2020</v>
          </cell>
          <cell r="T229" t="str">
            <v>@PYR July 2020</v>
          </cell>
          <cell r="U229" t="str">
            <v>@PYR August 2020</v>
          </cell>
          <cell r="V229" t="str">
            <v>@PYR September 2020</v>
          </cell>
          <cell r="W229" t="str">
            <v>@PYR October 2020</v>
          </cell>
          <cell r="X229" t="str">
            <v>@PYR November 2020</v>
          </cell>
          <cell r="Y229" t="str">
            <v>@PYR December 2020</v>
          </cell>
          <cell r="Z229" t="str">
            <v>@BDGR January 2020</v>
          </cell>
          <cell r="AA229" t="str">
            <v>@BDGR February 2020</v>
          </cell>
          <cell r="AB229" t="str">
            <v>@BDGR March 2020</v>
          </cell>
          <cell r="AC229" t="str">
            <v>@BDGR April 2020</v>
          </cell>
          <cell r="AD229" t="str">
            <v>@BDGR May 2020</v>
          </cell>
          <cell r="AE229" t="str">
            <v>@BDGR June 2020</v>
          </cell>
          <cell r="AF229" t="str">
            <v>@BDGR July 2020</v>
          </cell>
          <cell r="AG229" t="str">
            <v>@BDGR August 2020</v>
          </cell>
          <cell r="AH229" t="str">
            <v>@BDGR September 2020</v>
          </cell>
          <cell r="AI229" t="str">
            <v>@BDGR October 2020</v>
          </cell>
          <cell r="AJ229" t="str">
            <v>@BDGR November 2020</v>
          </cell>
          <cell r="AK229" t="str">
            <v>@BDGR December 2020</v>
          </cell>
          <cell r="AL229" t="str">
            <v>ACT January 2019</v>
          </cell>
          <cell r="AM229" t="str">
            <v>ACT February 2019</v>
          </cell>
          <cell r="AN229" t="str">
            <v>ACT March 2019</v>
          </cell>
          <cell r="AO229" t="str">
            <v>ACT April 2019</v>
          </cell>
          <cell r="AP229" t="str">
            <v>ACT May 2019</v>
          </cell>
          <cell r="AQ229" t="str">
            <v>ACT June 2019</v>
          </cell>
          <cell r="AR229" t="str">
            <v>ACT July 2019</v>
          </cell>
          <cell r="AS229" t="str">
            <v>ACT August 2019</v>
          </cell>
          <cell r="AT229" t="str">
            <v>ACT September 2019</v>
          </cell>
          <cell r="AU229" t="str">
            <v>ACT October 2019</v>
          </cell>
          <cell r="AV229" t="str">
            <v>ACT November 2019</v>
          </cell>
          <cell r="AW229" t="str">
            <v>ACT December 2019</v>
          </cell>
          <cell r="AX229"/>
          <cell r="BB229"/>
          <cell r="BQ229"/>
        </row>
        <row r="230">
          <cell r="A230" t="str">
            <v>Sales Total</v>
          </cell>
          <cell r="C230"/>
          <cell r="G230"/>
          <cell r="AL230"/>
          <cell r="AM230"/>
          <cell r="AN230"/>
          <cell r="AO230"/>
          <cell r="AP230"/>
          <cell r="AQ230"/>
          <cell r="AR230"/>
          <cell r="AS230"/>
          <cell r="AT230"/>
          <cell r="AU230"/>
          <cell r="AV230"/>
          <cell r="AW230"/>
          <cell r="AX230"/>
          <cell r="BB230"/>
          <cell r="BD230"/>
          <cell r="BG230"/>
          <cell r="BH230"/>
          <cell r="BQ230"/>
          <cell r="BR230"/>
        </row>
        <row r="231">
          <cell r="A231" t="str">
            <v>EBIT Total</v>
          </cell>
          <cell r="C231"/>
          <cell r="G231"/>
          <cell r="AL231"/>
          <cell r="AM231"/>
          <cell r="AN231"/>
          <cell r="AO231"/>
          <cell r="AP231"/>
          <cell r="AQ231"/>
          <cell r="AR231"/>
          <cell r="AS231"/>
          <cell r="AT231"/>
          <cell r="AU231"/>
          <cell r="AV231"/>
          <cell r="AW231"/>
          <cell r="AX231"/>
          <cell r="BB231"/>
          <cell r="BQ231"/>
          <cell r="BR231"/>
        </row>
        <row r="232">
          <cell r="A232" t="str">
            <v>Net Interest</v>
          </cell>
          <cell r="C232"/>
          <cell r="G232"/>
          <cell r="AL232"/>
          <cell r="AM232"/>
          <cell r="AN232"/>
          <cell r="AO232"/>
          <cell r="AP232"/>
          <cell r="AQ232"/>
          <cell r="AR232"/>
          <cell r="AS232"/>
          <cell r="AT232"/>
          <cell r="AU232"/>
          <cell r="AV232"/>
          <cell r="AW232"/>
          <cell r="AX232"/>
          <cell r="BB232"/>
          <cell r="BD232"/>
          <cell r="BG232"/>
          <cell r="BH232"/>
          <cell r="BQ232"/>
          <cell r="BR232"/>
        </row>
        <row r="233">
          <cell r="A233" t="str">
            <v>Income Taxes</v>
          </cell>
          <cell r="C233"/>
          <cell r="G233"/>
          <cell r="AL233"/>
          <cell r="AM233"/>
          <cell r="AN233"/>
          <cell r="AO233"/>
          <cell r="AP233"/>
          <cell r="AQ233"/>
          <cell r="AR233"/>
          <cell r="AS233"/>
          <cell r="AT233"/>
          <cell r="AU233"/>
          <cell r="AV233"/>
          <cell r="AW233"/>
          <cell r="AX233"/>
          <cell r="BB233"/>
          <cell r="BP233"/>
          <cell r="BQ233"/>
          <cell r="BR233"/>
        </row>
        <row r="234">
          <cell r="A234" t="str">
            <v>Noncontrolling interest (Bus. Segm.)</v>
          </cell>
          <cell r="C234"/>
          <cell r="G234"/>
          <cell r="AL234"/>
          <cell r="AM234"/>
          <cell r="AN234"/>
          <cell r="AO234"/>
          <cell r="AP234"/>
          <cell r="AQ234"/>
          <cell r="AR234"/>
          <cell r="AS234"/>
          <cell r="AT234"/>
          <cell r="AU234"/>
          <cell r="AV234"/>
          <cell r="AW234"/>
          <cell r="AX234"/>
          <cell r="BD234"/>
          <cell r="BG234"/>
          <cell r="BH234"/>
          <cell r="BP234"/>
          <cell r="BQ234"/>
          <cell r="BR234"/>
        </row>
        <row r="235">
          <cell r="A235" t="str">
            <v>Net income attr. to FME</v>
          </cell>
          <cell r="C235"/>
          <cell r="G235"/>
          <cell r="AL235"/>
          <cell r="AM235"/>
          <cell r="AN235"/>
          <cell r="AO235"/>
          <cell r="AP235"/>
          <cell r="AQ235"/>
          <cell r="AR235"/>
          <cell r="AS235"/>
          <cell r="AT235"/>
          <cell r="AU235"/>
          <cell r="AV235"/>
          <cell r="AW235"/>
          <cell r="AX235"/>
          <cell r="BD235"/>
          <cell r="BG235"/>
          <cell r="BH235"/>
          <cell r="BP235"/>
          <cell r="BQ235"/>
          <cell r="BR235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otal Kabi"/>
    </sheetNames>
    <sheetDataSet>
      <sheetData sheetId="0" refreshError="1">
        <row r="6">
          <cell r="C6" t="e">
            <v>#REF!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x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 debt"/>
      <sheetName val="Key data"/>
      <sheetName val="Sales"/>
      <sheetName val="EBIT"/>
      <sheetName val="EBITmargin"/>
      <sheetName val="saphiddenvaluecache"/>
      <sheetName val="saphiddenbackup"/>
      <sheetName val="saphiddenpivotdefinition"/>
      <sheetName val="sapactivexlhiddensheet"/>
    </sheetNames>
    <sheetDataSet>
      <sheetData sheetId="0"/>
      <sheetData sheetId="1"/>
      <sheetData sheetId="2"/>
      <sheetData sheetId="3" refreshError="1">
        <row r="20">
          <cell r="F20">
            <v>29.66214647</v>
          </cell>
          <cell r="G20">
            <v>57.101116249999997</v>
          </cell>
          <cell r="H20">
            <v>84.960163559999998</v>
          </cell>
          <cell r="I20">
            <v>113.92315567999999</v>
          </cell>
          <cell r="K20">
            <v>29.66214647</v>
          </cell>
          <cell r="L20">
            <v>27.438969779999997</v>
          </cell>
          <cell r="M20">
            <v>27.859047310000001</v>
          </cell>
          <cell r="N20">
            <v>28.962992119999996</v>
          </cell>
          <cell r="P20">
            <v>113.92315567999999</v>
          </cell>
          <cell r="Q20">
            <v>0</v>
          </cell>
        </row>
        <row r="21">
          <cell r="F21">
            <v>38.979509190000002</v>
          </cell>
          <cell r="G21">
            <v>81.408815509999997</v>
          </cell>
          <cell r="H21">
            <v>123.29823816</v>
          </cell>
          <cell r="I21">
            <v>169.56836894</v>
          </cell>
          <cell r="K21">
            <v>38.979509190000002</v>
          </cell>
          <cell r="L21">
            <v>42.429306319999995</v>
          </cell>
          <cell r="M21">
            <v>41.88942265</v>
          </cell>
          <cell r="N21">
            <v>46.270130780000002</v>
          </cell>
          <cell r="P21">
            <v>169.56836894</v>
          </cell>
          <cell r="Q21">
            <v>0</v>
          </cell>
        </row>
        <row r="22">
          <cell r="F22">
            <v>6.7941438999999999</v>
          </cell>
          <cell r="G22">
            <v>12</v>
          </cell>
          <cell r="H22">
            <v>18.5</v>
          </cell>
          <cell r="I22">
            <v>25.940988440000002</v>
          </cell>
          <cell r="K22">
            <v>6.7941438999999999</v>
          </cell>
          <cell r="L22">
            <v>5.2058561000000001</v>
          </cell>
          <cell r="M22">
            <v>6.5</v>
          </cell>
          <cell r="N22">
            <v>7.4409884400000017</v>
          </cell>
          <cell r="P22">
            <v>25.940988440000002</v>
          </cell>
          <cell r="Q22">
            <v>0</v>
          </cell>
        </row>
        <row r="23">
          <cell r="F23">
            <v>1.2105910099999999</v>
          </cell>
          <cell r="G23">
            <v>0.45494202</v>
          </cell>
          <cell r="H23">
            <v>-0.60990836999999998</v>
          </cell>
          <cell r="I23">
            <v>1.60329389</v>
          </cell>
          <cell r="K23">
            <v>1.2105910099999999</v>
          </cell>
          <cell r="L23">
            <v>-0.75564898999999985</v>
          </cell>
          <cell r="M23">
            <v>-1.0648503899999999</v>
          </cell>
          <cell r="N23">
            <v>2.2132022600000001</v>
          </cell>
          <cell r="P23">
            <v>1.6032938900000002</v>
          </cell>
          <cell r="Q23">
            <v>0</v>
          </cell>
        </row>
        <row r="24">
          <cell r="F24">
            <v>-11.040810949999999</v>
          </cell>
          <cell r="G24">
            <v>-19.619341500000001</v>
          </cell>
          <cell r="H24">
            <v>-29.81669325</v>
          </cell>
          <cell r="I24">
            <v>-57.077925919999998</v>
          </cell>
          <cell r="K24">
            <v>-11.040810949999999</v>
          </cell>
          <cell r="L24">
            <v>-8.5785305500000018</v>
          </cell>
          <cell r="M24">
            <v>-10.197351749999999</v>
          </cell>
          <cell r="N24">
            <v>-27.261232669999998</v>
          </cell>
          <cell r="P24">
            <v>-57.077925919999998</v>
          </cell>
          <cell r="Q24">
            <v>0</v>
          </cell>
        </row>
        <row r="25">
          <cell r="F25">
            <v>-13.32574557</v>
          </cell>
          <cell r="G25">
            <v>-25</v>
          </cell>
          <cell r="H25">
            <v>-33</v>
          </cell>
          <cell r="I25">
            <v>-29.954056000000001</v>
          </cell>
          <cell r="K25">
            <v>-13.32574557</v>
          </cell>
          <cell r="L25">
            <v>-11.67425443</v>
          </cell>
          <cell r="M25">
            <v>-8</v>
          </cell>
          <cell r="N25">
            <v>3.0459439999999987</v>
          </cell>
        </row>
        <row r="27">
          <cell r="F27">
            <v>397.61267217999995</v>
          </cell>
          <cell r="G27">
            <v>803.78438043999995</v>
          </cell>
          <cell r="H27">
            <v>1216.2743048300001</v>
          </cell>
          <cell r="I27">
            <v>1643.6404996600002</v>
          </cell>
          <cell r="K27">
            <v>397.61267217999995</v>
          </cell>
          <cell r="L27">
            <v>406.17170826</v>
          </cell>
          <cell r="M27">
            <v>412.48992439</v>
          </cell>
          <cell r="N27">
            <v>427.36619482999998</v>
          </cell>
        </row>
        <row r="28">
          <cell r="F28">
            <v>52.279834049999998</v>
          </cell>
          <cell r="G28">
            <v>106.34553228000001</v>
          </cell>
          <cell r="H28">
            <v>163.33180010000001</v>
          </cell>
          <cell r="I28">
            <v>224.00382503</v>
          </cell>
          <cell r="K28">
            <v>52.279834049999998</v>
          </cell>
          <cell r="L28">
            <v>54.065698230000002</v>
          </cell>
          <cell r="M28">
            <v>56.986267819999995</v>
          </cell>
          <cell r="N28">
            <v>60.672024929999999</v>
          </cell>
          <cell r="P28">
            <v>224.00382503</v>
          </cell>
          <cell r="Q28">
            <v>0</v>
          </cell>
        </row>
        <row r="31">
          <cell r="F31">
            <v>26.964461010000001</v>
          </cell>
          <cell r="G31">
            <v>55.561351909999999</v>
          </cell>
          <cell r="H31">
            <v>84.128920890000003</v>
          </cell>
          <cell r="I31">
            <v>113.94656043000001</v>
          </cell>
          <cell r="K31">
            <v>26.964461010000001</v>
          </cell>
          <cell r="L31">
            <v>28.596890899999998</v>
          </cell>
          <cell r="M31">
            <v>28.567568980000004</v>
          </cell>
          <cell r="N31">
            <v>29.817639540000002</v>
          </cell>
          <cell r="P31">
            <v>113.94656043000001</v>
          </cell>
          <cell r="Q31">
            <v>0</v>
          </cell>
        </row>
        <row r="32">
          <cell r="F32">
            <v>32.397705100000003</v>
          </cell>
          <cell r="G32">
            <v>67.808740880000002</v>
          </cell>
          <cell r="H32">
            <v>103.16511500999999</v>
          </cell>
          <cell r="I32">
            <v>140.42955025000001</v>
          </cell>
          <cell r="K32">
            <v>32.397705100000003</v>
          </cell>
          <cell r="L32">
            <v>35.411035779999999</v>
          </cell>
          <cell r="M32">
            <v>35.356374129999992</v>
          </cell>
          <cell r="N32">
            <v>37.264435240000012</v>
          </cell>
          <cell r="P32">
            <v>140.42955025000001</v>
          </cell>
          <cell r="Q32">
            <v>0</v>
          </cell>
        </row>
        <row r="33">
          <cell r="F33">
            <v>7.2777345499999999</v>
          </cell>
          <cell r="G33">
            <v>15.394055959999999</v>
          </cell>
          <cell r="H33">
            <v>23.90899851</v>
          </cell>
          <cell r="I33">
            <v>32.713939850000003</v>
          </cell>
          <cell r="K33">
            <v>7.2777345499999999</v>
          </cell>
          <cell r="L33">
            <v>8.1163214099999994</v>
          </cell>
          <cell r="M33">
            <v>8.5149425500000007</v>
          </cell>
          <cell r="N33">
            <v>8.8049413400000027</v>
          </cell>
          <cell r="P33">
            <v>32.713939850000003</v>
          </cell>
          <cell r="Q33">
            <v>0</v>
          </cell>
        </row>
        <row r="34">
          <cell r="F34">
            <v>-0.99698989999999998</v>
          </cell>
          <cell r="G34">
            <v>-1.61896434</v>
          </cell>
          <cell r="H34">
            <v>-2.2027955499999998</v>
          </cell>
          <cell r="I34">
            <v>-3.2257944200000002</v>
          </cell>
          <cell r="K34">
            <v>-0.99698989999999998</v>
          </cell>
          <cell r="L34">
            <v>-0.62197444000000002</v>
          </cell>
          <cell r="M34">
            <v>-0.58383120999999982</v>
          </cell>
          <cell r="N34">
            <v>-1.0229988700000003</v>
          </cell>
          <cell r="P34">
            <v>-3.2257944200000002</v>
          </cell>
          <cell r="Q34">
            <v>0</v>
          </cell>
        </row>
        <row r="35">
          <cell r="F35">
            <v>-15.647156560000001</v>
          </cell>
          <cell r="G35">
            <v>-31.374914570000001</v>
          </cell>
          <cell r="H35">
            <v>-46.887517099999997</v>
          </cell>
          <cell r="I35">
            <v>-61.932170560000003</v>
          </cell>
          <cell r="K35">
            <v>-15.647156560000001</v>
          </cell>
          <cell r="L35">
            <v>-15.727758010000001</v>
          </cell>
          <cell r="M35">
            <v>-15.512602529999995</v>
          </cell>
          <cell r="N35">
            <v>-15.044653460000006</v>
          </cell>
          <cell r="P35">
            <v>-61.932170560000003</v>
          </cell>
          <cell r="Q35">
            <v>0</v>
          </cell>
        </row>
        <row r="36">
          <cell r="F36">
            <v>-4.2246979900000001</v>
          </cell>
          <cell r="G36">
            <v>-12.14540219</v>
          </cell>
          <cell r="H36">
            <v>-18.15488787</v>
          </cell>
          <cell r="I36">
            <v>-26.43006153</v>
          </cell>
          <cell r="K36">
            <v>-4.2246979900000001</v>
          </cell>
          <cell r="L36">
            <v>-7.9207042000000003</v>
          </cell>
          <cell r="M36">
            <v>-6.0094856799999992</v>
          </cell>
          <cell r="N36">
            <v>-8.2751736600000001</v>
          </cell>
        </row>
        <row r="38">
          <cell r="F38">
            <v>45.771056210000005</v>
          </cell>
          <cell r="G38">
            <v>93.624867650000013</v>
          </cell>
          <cell r="H38">
            <v>143.95783388999999</v>
          </cell>
          <cell r="I38">
            <v>195.50202401999999</v>
          </cell>
          <cell r="K38">
            <v>45.771056210000005</v>
          </cell>
          <cell r="L38">
            <v>47.853811439999987</v>
          </cell>
          <cell r="M38">
            <v>50.332966240000005</v>
          </cell>
          <cell r="N38">
            <v>51.544190130000011</v>
          </cell>
          <cell r="P38">
            <v>195.50202402000002</v>
          </cell>
          <cell r="Q38">
            <v>0</v>
          </cell>
        </row>
        <row r="41">
          <cell r="F41">
            <v>25.863460419999999</v>
          </cell>
          <cell r="G41">
            <v>54.423629380000001</v>
          </cell>
          <cell r="H41">
            <v>82.812369279999999</v>
          </cell>
          <cell r="I41">
            <v>113.18564057</v>
          </cell>
          <cell r="K41">
            <v>25.863460419999999</v>
          </cell>
          <cell r="L41">
            <v>28.560168960000002</v>
          </cell>
          <cell r="M41">
            <v>28.388739899999997</v>
          </cell>
          <cell r="N41">
            <v>30.373271290000005</v>
          </cell>
          <cell r="P41">
            <v>113.18564057</v>
          </cell>
          <cell r="Q41">
            <v>0</v>
          </cell>
        </row>
        <row r="42">
          <cell r="F42">
            <v>26.090865730000001</v>
          </cell>
          <cell r="G42">
            <v>56.76632094</v>
          </cell>
          <cell r="H42">
            <v>85.2848769</v>
          </cell>
          <cell r="I42">
            <v>113.86160096</v>
          </cell>
          <cell r="K42">
            <v>26.090865730000001</v>
          </cell>
          <cell r="L42">
            <v>30.675455209999999</v>
          </cell>
          <cell r="M42">
            <v>28.51855596</v>
          </cell>
          <cell r="N42">
            <v>28.576724060000004</v>
          </cell>
          <cell r="P42">
            <v>113.86160096</v>
          </cell>
          <cell r="Q42">
            <v>0</v>
          </cell>
        </row>
        <row r="43">
          <cell r="F43">
            <v>5.5433024299999998</v>
          </cell>
          <cell r="G43">
            <v>12.655897169999999</v>
          </cell>
          <cell r="H43">
            <v>18.590184969999999</v>
          </cell>
          <cell r="I43">
            <v>24.886167270000001</v>
          </cell>
          <cell r="K43">
            <v>5.5433024299999998</v>
          </cell>
          <cell r="L43">
            <v>7.1125947399999996</v>
          </cell>
          <cell r="M43">
            <v>5.9342877999999999</v>
          </cell>
          <cell r="N43">
            <v>6.2959823000000021</v>
          </cell>
          <cell r="P43">
            <v>24.886167270000001</v>
          </cell>
          <cell r="Q43">
            <v>0</v>
          </cell>
        </row>
        <row r="44">
          <cell r="F44">
            <v>1.0640451399999999</v>
          </cell>
          <cell r="G44">
            <v>1.92011306</v>
          </cell>
          <cell r="H44">
            <v>3.7651594199999998</v>
          </cell>
          <cell r="I44">
            <v>4.4451653200000001</v>
          </cell>
          <cell r="K44">
            <v>1.0640451399999999</v>
          </cell>
          <cell r="L44">
            <v>0.85606792000000009</v>
          </cell>
          <cell r="M44">
            <v>1.8450463599999998</v>
          </cell>
          <cell r="N44">
            <v>0.68000590000000027</v>
          </cell>
          <cell r="P44">
            <v>4.4451653200000001</v>
          </cell>
          <cell r="Q44">
            <v>0</v>
          </cell>
        </row>
        <row r="45">
          <cell r="F45">
            <v>-10.397168239999999</v>
          </cell>
          <cell r="G45">
            <v>-20.10337269</v>
          </cell>
          <cell r="H45">
            <v>-29.670982800000001</v>
          </cell>
          <cell r="I45">
            <v>-40.91980727</v>
          </cell>
          <cell r="K45">
            <v>-10.397168239999999</v>
          </cell>
          <cell r="L45">
            <v>-9.7062044500000013</v>
          </cell>
          <cell r="M45">
            <v>-9.5676101100000004</v>
          </cell>
          <cell r="N45">
            <v>-11.248824469999999</v>
          </cell>
          <cell r="P45">
            <v>-40.91980727</v>
          </cell>
          <cell r="Q45">
            <v>0</v>
          </cell>
        </row>
        <row r="46">
          <cell r="F46">
            <v>-6.8652481200000004</v>
          </cell>
          <cell r="G46">
            <v>-20.65179573</v>
          </cell>
          <cell r="H46">
            <v>-31.488704760000001</v>
          </cell>
          <cell r="I46">
            <v>-39.07480271</v>
          </cell>
          <cell r="K46">
            <v>-6.8652481200000004</v>
          </cell>
          <cell r="L46">
            <v>-13.78654761</v>
          </cell>
          <cell r="M46">
            <v>-10.836909030000001</v>
          </cell>
          <cell r="N46">
            <v>-7.5860979499999992</v>
          </cell>
        </row>
        <row r="48">
          <cell r="F48">
            <v>41.299257359999999</v>
          </cell>
          <cell r="G48">
            <v>85.010792129999999</v>
          </cell>
          <cell r="H48">
            <v>129.29290301</v>
          </cell>
          <cell r="I48">
            <v>176.38396413999999</v>
          </cell>
          <cell r="K48">
            <v>41.299257359999999</v>
          </cell>
          <cell r="L48">
            <v>43.71153477</v>
          </cell>
          <cell r="M48">
            <v>44.282110879999991</v>
          </cell>
          <cell r="N48">
            <v>47.091061130000014</v>
          </cell>
          <cell r="P48">
            <v>176.38396413999999</v>
          </cell>
          <cell r="Q48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Deckblatt"/>
      <sheetName val="Q1 2023"/>
      <sheetName val="Q2 2023"/>
      <sheetName val="H1 2023"/>
      <sheetName val="Q3 2023"/>
      <sheetName val="Q1-3 2023"/>
      <sheetName val="Q4 2023"/>
      <sheetName val="Q1-4 2023"/>
      <sheetName val="Calc. Impact of Coronavirus"/>
      <sheetName val="Revenue, EBIT @bdg rates"/>
      <sheetName val="ex-FMC Werte"/>
      <sheetName val="Shift QS-Fertility"/>
      <sheetName val="Kabi-Split"/>
      <sheetName val="Vamed-Split"/>
      <sheetName val="ACT_@current"/>
      <sheetName val="BExRepositorySheet"/>
      <sheetName val="ACT_@constant"/>
      <sheetName val="PY"/>
      <sheetName val="B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8">
          <cell r="A8" t="str">
            <v/>
          </cell>
          <cell r="B8" t="str">
            <v>Structure</v>
          </cell>
          <cell r="C8" t="str">
            <v>Q1 2023</v>
          </cell>
          <cell r="D8" t="str">
            <v>H1 2023</v>
          </cell>
          <cell r="E8" t="str">
            <v>Q1-3 2023</v>
          </cell>
          <cell r="F8" t="str">
            <v>Q1-4 2023</v>
          </cell>
          <cell r="G8" t="str">
            <v>Q1 2023 cc</v>
          </cell>
          <cell r="H8" t="str">
            <v>H1 2023 cc</v>
          </cell>
          <cell r="I8" t="str">
            <v>Q1-3 2023 cc</v>
          </cell>
          <cell r="J8" t="str">
            <v>Q1-4 2023 cc</v>
          </cell>
          <cell r="K8" t="str">
            <v>Q1 2022</v>
          </cell>
          <cell r="L8" t="str">
            <v>H1 2022</v>
          </cell>
          <cell r="M8" t="str">
            <v>Q1-3 2022</v>
          </cell>
          <cell r="N8" t="str">
            <v>Q1-4 2022</v>
          </cell>
        </row>
        <row r="9">
          <cell r="A9" t="str">
            <v>30100000 Net Sales Total - FMC</v>
          </cell>
          <cell r="B9" t="str">
            <v>EUR</v>
          </cell>
          <cell r="C9">
            <v>4704217603.0299997</v>
          </cell>
          <cell r="D9">
            <v>9529494158.0200005</v>
          </cell>
          <cell r="E9">
            <v>9529494158.0200005</v>
          </cell>
          <cell r="F9">
            <v>9529494158.0200005</v>
          </cell>
          <cell r="G9">
            <v>4626514410.0100002</v>
          </cell>
          <cell r="H9">
            <v>9667506601.0599995</v>
          </cell>
          <cell r="I9">
            <v>9667506601.0599995</v>
          </cell>
          <cell r="J9">
            <v>9667506601.0599995</v>
          </cell>
          <cell r="K9">
            <v>4548368673.3000002</v>
          </cell>
          <cell r="L9">
            <v>9305048688.9699993</v>
          </cell>
          <cell r="M9">
            <v>14401214570.969999</v>
          </cell>
          <cell r="N9">
            <v>19398017283.919998</v>
          </cell>
        </row>
        <row r="10">
          <cell r="A10" t="str">
            <v>30100000 Net Sales Total - Kabi</v>
          </cell>
          <cell r="B10" t="str">
            <v>EUR</v>
          </cell>
          <cell r="C10">
            <v>1991039122.1700001</v>
          </cell>
          <cell r="D10">
            <v>3991536851.3499999</v>
          </cell>
          <cell r="E10">
            <v>3991536851.3499999</v>
          </cell>
          <cell r="F10">
            <v>3991536851.3499999</v>
          </cell>
          <cell r="G10">
            <v>2001673835.1099999</v>
          </cell>
          <cell r="H10">
            <v>4101018892.6500001</v>
          </cell>
          <cell r="I10">
            <v>4101018892.6500001</v>
          </cell>
          <cell r="J10">
            <v>4101018892.6500001</v>
          </cell>
          <cell r="K10">
            <v>1847381156.53</v>
          </cell>
          <cell r="L10">
            <v>3743466519.5599999</v>
          </cell>
          <cell r="M10">
            <v>5814040123.9300003</v>
          </cell>
          <cell r="N10">
            <v>7850287956.2399998</v>
          </cell>
        </row>
        <row r="11">
          <cell r="A11" t="str">
            <v>30100000 Net Sales Total - Helios</v>
          </cell>
          <cell r="B11" t="str">
            <v>EUR</v>
          </cell>
          <cell r="C11">
            <v>3065582115.3899999</v>
          </cell>
          <cell r="D11">
            <v>6179005869.6000004</v>
          </cell>
          <cell r="E11">
            <v>6179005869.6000004</v>
          </cell>
          <cell r="F11">
            <v>6179005869.6000004</v>
          </cell>
          <cell r="G11">
            <v>3079488240.0700002</v>
          </cell>
          <cell r="H11">
            <v>6211770676.6099997</v>
          </cell>
          <cell r="I11">
            <v>6211770676.6099997</v>
          </cell>
          <cell r="J11">
            <v>6211770676.6099997</v>
          </cell>
          <cell r="K11">
            <v>2930734896.3000002</v>
          </cell>
          <cell r="L11">
            <v>5855629200.4899998</v>
          </cell>
          <cell r="M11">
            <v>8685343079.4400005</v>
          </cell>
          <cell r="N11">
            <v>11716116322.35</v>
          </cell>
        </row>
        <row r="12">
          <cell r="A12" t="str">
            <v>30100000 Net Sales Total - Helios Germany</v>
          </cell>
          <cell r="B12" t="str">
            <v>EUR</v>
          </cell>
          <cell r="C12">
            <v>1828143008.49</v>
          </cell>
          <cell r="D12">
            <v>3650563973.3299999</v>
          </cell>
          <cell r="E12">
            <v>3650563973.3299999</v>
          </cell>
          <cell r="F12">
            <v>3650563973.3299999</v>
          </cell>
          <cell r="G12">
            <v>1828143008.49</v>
          </cell>
          <cell r="H12">
            <v>3650563973.3299999</v>
          </cell>
          <cell r="I12">
            <v>3650563973.3299999</v>
          </cell>
          <cell r="J12">
            <v>3650563973.3299999</v>
          </cell>
          <cell r="K12">
            <v>1783147831.52</v>
          </cell>
          <cell r="L12">
            <v>3541488648.3200002</v>
          </cell>
          <cell r="M12">
            <v>5272467181.4799995</v>
          </cell>
          <cell r="N12">
            <v>7021415005.6599998</v>
          </cell>
        </row>
        <row r="13">
          <cell r="A13" t="str">
            <v>30100000 Net Sales Total - Helios Spain</v>
          </cell>
          <cell r="B13" t="str">
            <v>EUR</v>
          </cell>
          <cell r="C13">
            <v>1176413173.1099999</v>
          </cell>
          <cell r="D13">
            <v>2403831595.7800002</v>
          </cell>
          <cell r="E13">
            <v>2403831595.7800002</v>
          </cell>
          <cell r="F13">
            <v>2403831595.7800002</v>
          </cell>
          <cell r="G13">
            <v>1189557553.54</v>
          </cell>
          <cell r="H13">
            <v>2432350144.1500001</v>
          </cell>
          <cell r="I13">
            <v>2432350144.1500001</v>
          </cell>
          <cell r="J13">
            <v>2432350144.1500001</v>
          </cell>
          <cell r="K13">
            <v>1095035735.9100001</v>
          </cell>
          <cell r="L13">
            <v>2202406305.3899999</v>
          </cell>
          <cell r="M13">
            <v>3243403561.0900002</v>
          </cell>
          <cell r="N13">
            <v>4463792443.0100002</v>
          </cell>
        </row>
        <row r="14">
          <cell r="A14" t="str">
            <v>30100000 Net Sales Total - Helios Fertility</v>
          </cell>
          <cell r="B14" t="str">
            <v>EUR</v>
          </cell>
          <cell r="C14">
            <v>60083256.07</v>
          </cell>
          <cell r="D14">
            <v>123399784</v>
          </cell>
          <cell r="E14">
            <v>123399784</v>
          </cell>
          <cell r="F14">
            <v>123399784</v>
          </cell>
          <cell r="G14">
            <v>60845000.32</v>
          </cell>
          <cell r="H14">
            <v>127646042.64</v>
          </cell>
          <cell r="I14">
            <v>127646042.64</v>
          </cell>
          <cell r="J14">
            <v>127646042.64</v>
          </cell>
          <cell r="K14">
            <v>50960754.109999999</v>
          </cell>
          <cell r="L14">
            <v>110306110.62</v>
          </cell>
          <cell r="M14">
            <v>167616759.65000001</v>
          </cell>
          <cell r="N14">
            <v>227686875.31999999</v>
          </cell>
        </row>
        <row r="15">
          <cell r="A15" t="str">
            <v>30100000 Net Sales Total - Vamed</v>
          </cell>
          <cell r="B15" t="str">
            <v>EUR</v>
          </cell>
          <cell r="C15">
            <v>583348976.5</v>
          </cell>
          <cell r="D15">
            <v>1113891163.8399999</v>
          </cell>
          <cell r="E15">
            <v>1113891163.8399999</v>
          </cell>
          <cell r="F15">
            <v>1113891163.8399999</v>
          </cell>
          <cell r="G15">
            <v>581524968.97000003</v>
          </cell>
          <cell r="H15">
            <v>1109479641.96</v>
          </cell>
          <cell r="I15">
            <v>1109479641.96</v>
          </cell>
          <cell r="J15">
            <v>1109479641.96</v>
          </cell>
          <cell r="K15">
            <v>512985917.60000002</v>
          </cell>
          <cell r="L15">
            <v>1075110449.9000001</v>
          </cell>
          <cell r="M15">
            <v>1647197066.77</v>
          </cell>
          <cell r="N15">
            <v>2359464199.0100002</v>
          </cell>
        </row>
        <row r="16">
          <cell r="A16" t="str">
            <v>30100000 Net Sales Total - Corporate</v>
          </cell>
          <cell r="B16" t="str">
            <v>EUR</v>
          </cell>
          <cell r="C16">
            <v>35027230.780000001</v>
          </cell>
          <cell r="D16">
            <v>73852405.569999993</v>
          </cell>
          <cell r="E16">
            <v>73852405.569999993</v>
          </cell>
          <cell r="F16">
            <v>73852405.569999993</v>
          </cell>
          <cell r="G16">
            <v>35027230.780000001</v>
          </cell>
          <cell r="H16">
            <v>73862027.450000003</v>
          </cell>
          <cell r="I16">
            <v>73862027.450000003</v>
          </cell>
          <cell r="J16">
            <v>73862027.450000003</v>
          </cell>
          <cell r="K16">
            <v>49325580.07</v>
          </cell>
          <cell r="L16">
            <v>92156104.219999999</v>
          </cell>
          <cell r="M16">
            <v>146416253.56</v>
          </cell>
          <cell r="N16">
            <v>165056263.38999999</v>
          </cell>
        </row>
        <row r="17">
          <cell r="A17" t="str">
            <v>30100000 Net Sales Total - Fresenius Group (before Cons.)</v>
          </cell>
          <cell r="B17" t="str">
            <v>EUR</v>
          </cell>
          <cell r="C17">
            <v>10379215047.870001</v>
          </cell>
          <cell r="D17">
            <v>20887780448.380001</v>
          </cell>
          <cell r="E17">
            <v>20887780448.380001</v>
          </cell>
          <cell r="F17">
            <v>20887780448.380001</v>
          </cell>
          <cell r="G17">
            <v>10324228684.940001</v>
          </cell>
          <cell r="H17">
            <v>21163637839.73</v>
          </cell>
          <cell r="I17">
            <v>21163637839.73</v>
          </cell>
          <cell r="J17">
            <v>21163637839.73</v>
          </cell>
          <cell r="K17">
            <v>9888796223.7999992</v>
          </cell>
          <cell r="L17">
            <v>20071410963.139999</v>
          </cell>
          <cell r="M17">
            <v>30694211094.669998</v>
          </cell>
          <cell r="N17">
            <v>41488942024.910004</v>
          </cell>
        </row>
        <row r="18">
          <cell r="A18" t="str">
            <v>"</v>
          </cell>
          <cell r="B18" t="str">
            <v/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30100000 Net Sales Total - FMC (Consolidiation)</v>
          </cell>
          <cell r="B19" t="str">
            <v>EUR</v>
          </cell>
          <cell r="C19">
            <v>-18268132.5</v>
          </cell>
          <cell r="D19">
            <v>-35573969.810000002</v>
          </cell>
          <cell r="E19">
            <v>-35573969.810000002</v>
          </cell>
          <cell r="F19">
            <v>-35573969.810000002</v>
          </cell>
          <cell r="G19">
            <v>-18181097.739999998</v>
          </cell>
          <cell r="H19">
            <v>-35737854.170000002</v>
          </cell>
          <cell r="I19">
            <v>-35737854.170000002</v>
          </cell>
          <cell r="J19">
            <v>-35737854.170000002</v>
          </cell>
          <cell r="K19">
            <v>-14544700.949999999</v>
          </cell>
          <cell r="L19">
            <v>-31192179.629999999</v>
          </cell>
          <cell r="M19">
            <v>-48589322.039999999</v>
          </cell>
          <cell r="N19">
            <v>-66486137.439999998</v>
          </cell>
        </row>
        <row r="20">
          <cell r="A20" t="str">
            <v>30100000 Net Sales Total - Kabi (Consolidiation)</v>
          </cell>
          <cell r="B20" t="str">
            <v>EUR</v>
          </cell>
          <cell r="C20">
            <v>-18952979.390000001</v>
          </cell>
          <cell r="D20">
            <v>-36380432.390000001</v>
          </cell>
          <cell r="E20">
            <v>-36380432.390000001</v>
          </cell>
          <cell r="F20">
            <v>-36380432.390000001</v>
          </cell>
          <cell r="G20">
            <v>-19014817.030000001</v>
          </cell>
          <cell r="H20">
            <v>-36556130.369999997</v>
          </cell>
          <cell r="I20">
            <v>-36556130.369999997</v>
          </cell>
          <cell r="J20">
            <v>-36556130.369999997</v>
          </cell>
          <cell r="K20">
            <v>-18158373.170000002</v>
          </cell>
          <cell r="L20">
            <v>-35994256.689999998</v>
          </cell>
          <cell r="M20">
            <v>-53551863.700000003</v>
          </cell>
          <cell r="N20">
            <v>-71432369.219999999</v>
          </cell>
        </row>
        <row r="21">
          <cell r="A21" t="str">
            <v>30100000 Net Sales Total - Helios (Consolidiation)</v>
          </cell>
          <cell r="B21" t="str">
            <v>EUR</v>
          </cell>
          <cell r="C21">
            <v>-5816493.8799999999</v>
          </cell>
          <cell r="D21">
            <v>-12169155.369999999</v>
          </cell>
          <cell r="E21">
            <v>-12169155.369999999</v>
          </cell>
          <cell r="F21">
            <v>-12169155.369999999</v>
          </cell>
          <cell r="G21">
            <v>-5816493.8799999999</v>
          </cell>
          <cell r="H21">
            <v>-12169155.369999999</v>
          </cell>
          <cell r="I21">
            <v>-12169155.369999999</v>
          </cell>
          <cell r="J21">
            <v>-12169155.369999999</v>
          </cell>
          <cell r="K21">
            <v>-4865613.41</v>
          </cell>
          <cell r="L21">
            <v>-11056650.15</v>
          </cell>
          <cell r="M21">
            <v>-17459038.940000001</v>
          </cell>
          <cell r="N21">
            <v>-25241131.609999999</v>
          </cell>
        </row>
        <row r="22">
          <cell r="A22" t="str">
            <v>30100000 Net Sales Total - Helios Germany (Consolidiation)</v>
          </cell>
          <cell r="B22" t="str">
            <v>EUR</v>
          </cell>
          <cell r="C22">
            <v>-5816493.8799999999</v>
          </cell>
          <cell r="D22">
            <v>-12169155.369999999</v>
          </cell>
          <cell r="E22">
            <v>-12169155.369999999</v>
          </cell>
          <cell r="F22">
            <v>-12169155.369999999</v>
          </cell>
          <cell r="G22">
            <v>-5816493.8799999999</v>
          </cell>
          <cell r="H22">
            <v>-12169155.369999999</v>
          </cell>
          <cell r="I22">
            <v>-12169155.369999999</v>
          </cell>
          <cell r="J22">
            <v>-12169155.369999999</v>
          </cell>
          <cell r="K22">
            <v>-4865613.41</v>
          </cell>
          <cell r="L22">
            <v>-11056650.15</v>
          </cell>
          <cell r="M22">
            <v>-17459038.940000001</v>
          </cell>
          <cell r="N22">
            <v>-25241131.609999999</v>
          </cell>
        </row>
        <row r="23">
          <cell r="A23" t="str">
            <v>30100000 Net Sales Total - Helios Spain (Consolidiation)</v>
          </cell>
          <cell r="B23" t="str">
            <v>EUR</v>
          </cell>
          <cell r="C23">
            <v>-200844.83</v>
          </cell>
          <cell r="D23">
            <v>-449368.61</v>
          </cell>
          <cell r="E23">
            <v>-449368.61</v>
          </cell>
          <cell r="F23">
            <v>-449368.61</v>
          </cell>
          <cell r="G23">
            <v>-200844.83</v>
          </cell>
          <cell r="H23">
            <v>-449368.61</v>
          </cell>
          <cell r="I23">
            <v>-449368.61</v>
          </cell>
          <cell r="J23">
            <v>-449368.61</v>
          </cell>
          <cell r="K23">
            <v>-157498.66</v>
          </cell>
          <cell r="L23">
            <v>-260121.01</v>
          </cell>
          <cell r="M23">
            <v>-405415.82</v>
          </cell>
          <cell r="N23">
            <v>-554413.31999999995</v>
          </cell>
        </row>
        <row r="24">
          <cell r="A24" t="str">
            <v>30100000 Net Sales Total - Helios Fertility (Consolidiation)</v>
          </cell>
          <cell r="B24" t="str">
            <v/>
          </cell>
        </row>
        <row r="25">
          <cell r="A25" t="str">
            <v>30100000 Net Sales Total - Vamed (Consolidiation)</v>
          </cell>
          <cell r="B25" t="str">
            <v>EUR</v>
          </cell>
          <cell r="C25">
            <v>-76101238.219999999</v>
          </cell>
          <cell r="D25">
            <v>-145893865.31</v>
          </cell>
          <cell r="E25">
            <v>-145893865.31</v>
          </cell>
          <cell r="F25">
            <v>-145893865.31</v>
          </cell>
          <cell r="G25">
            <v>-76101238.219999999</v>
          </cell>
          <cell r="H25">
            <v>-145893865.31</v>
          </cell>
          <cell r="I25">
            <v>-145893865.31</v>
          </cell>
          <cell r="J25">
            <v>-145893865.31</v>
          </cell>
          <cell r="K25">
            <v>-82114082.620000005</v>
          </cell>
          <cell r="L25">
            <v>-163391879.16999999</v>
          </cell>
          <cell r="M25">
            <v>-231598826.28</v>
          </cell>
          <cell r="N25">
            <v>-320953230.26999998</v>
          </cell>
        </row>
        <row r="26">
          <cell r="A26" t="str">
            <v>30100000 Net Sales Total - Corporate (Consolidation)</v>
          </cell>
          <cell r="B26" t="str">
            <v>EUR</v>
          </cell>
          <cell r="C26">
            <v>-35038437.079999998</v>
          </cell>
          <cell r="D26">
            <v>-73724041.799999997</v>
          </cell>
          <cell r="E26">
            <v>-73724041.799999997</v>
          </cell>
          <cell r="F26">
            <v>-73724041.799999997</v>
          </cell>
          <cell r="G26">
            <v>-35038437.079999998</v>
          </cell>
          <cell r="H26">
            <v>-73732758.450000003</v>
          </cell>
          <cell r="I26">
            <v>-73732758.450000003</v>
          </cell>
          <cell r="J26">
            <v>-73732758.450000003</v>
          </cell>
          <cell r="K26">
            <v>-49195731.079999998</v>
          </cell>
          <cell r="L26">
            <v>-92034656.049999997</v>
          </cell>
          <cell r="M26">
            <v>-145830195.43000001</v>
          </cell>
          <cell r="N26">
            <v>-164534410.36000001</v>
          </cell>
        </row>
        <row r="27">
          <cell r="A27" t="str">
            <v>30100000 Net Sales Total - Interdivision (Consolidation)</v>
          </cell>
          <cell r="B27" t="str">
            <v>EUR</v>
          </cell>
          <cell r="C27">
            <v>-154177281.06999999</v>
          </cell>
          <cell r="D27">
            <v>-303741464.68000001</v>
          </cell>
          <cell r="E27">
            <v>-303741464.68000001</v>
          </cell>
          <cell r="F27">
            <v>-303741464.68000001</v>
          </cell>
          <cell r="G27">
            <v>-154152083.94999999</v>
          </cell>
          <cell r="H27">
            <v>-304089763.67000002</v>
          </cell>
          <cell r="I27">
            <v>-304089763.67000002</v>
          </cell>
          <cell r="J27">
            <v>-304089763.67000002</v>
          </cell>
          <cell r="K27">
            <v>-168878501.22999999</v>
          </cell>
          <cell r="L27">
            <v>-333669621.69</v>
          </cell>
          <cell r="M27">
            <v>-497029246.38999999</v>
          </cell>
          <cell r="N27">
            <v>-648647278.89999998</v>
          </cell>
        </row>
        <row r="28">
          <cell r="A28" t="str">
            <v>"</v>
          </cell>
          <cell r="B28" t="str">
            <v/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30100000 Net Sales Total - FMC (after Cons.)</v>
          </cell>
          <cell r="B29" t="str">
            <v>EUR</v>
          </cell>
          <cell r="C29">
            <v>4685949470.5299997</v>
          </cell>
          <cell r="D29">
            <v>9493920188.2099991</v>
          </cell>
          <cell r="E29">
            <v>9493920188.2099991</v>
          </cell>
          <cell r="F29">
            <v>9493920188.2099991</v>
          </cell>
          <cell r="G29">
            <v>4608333312.2700005</v>
          </cell>
          <cell r="H29">
            <v>9631768746.8899994</v>
          </cell>
          <cell r="I29">
            <v>9631768746.8899994</v>
          </cell>
          <cell r="J29">
            <v>9631768746.8899994</v>
          </cell>
          <cell r="K29">
            <v>4533823972.3500004</v>
          </cell>
          <cell r="L29">
            <v>9273856509.3400002</v>
          </cell>
          <cell r="M29">
            <v>14352625248.93</v>
          </cell>
          <cell r="N29">
            <v>19331531146.48</v>
          </cell>
        </row>
        <row r="30">
          <cell r="A30" t="str">
            <v>30100000 Net Sales Total - Kabi (after Cons.)</v>
          </cell>
          <cell r="B30" t="str">
            <v>EUR</v>
          </cell>
          <cell r="C30">
            <v>1972086142.78</v>
          </cell>
          <cell r="D30">
            <v>3955156418.96</v>
          </cell>
          <cell r="E30">
            <v>3955156418.96</v>
          </cell>
          <cell r="F30">
            <v>3955156418.96</v>
          </cell>
          <cell r="G30">
            <v>1982659018.0799999</v>
          </cell>
          <cell r="H30">
            <v>4064462762.2800002</v>
          </cell>
          <cell r="I30">
            <v>4064462762.2800002</v>
          </cell>
          <cell r="J30">
            <v>4064462762.2800002</v>
          </cell>
          <cell r="K30">
            <v>1829222783.3599999</v>
          </cell>
          <cell r="L30">
            <v>3707472262.8699999</v>
          </cell>
          <cell r="M30">
            <v>5760488260.2299995</v>
          </cell>
          <cell r="N30">
            <v>7778855587.0200005</v>
          </cell>
        </row>
        <row r="31">
          <cell r="A31" t="str">
            <v>30100000 Net Sales Total - Helios (after Cons.)</v>
          </cell>
          <cell r="B31" t="str">
            <v>EUR</v>
          </cell>
          <cell r="C31">
            <v>3059765621.5100002</v>
          </cell>
          <cell r="D31">
            <v>6166836714.2299995</v>
          </cell>
          <cell r="E31">
            <v>6166836714.2299995</v>
          </cell>
          <cell r="F31">
            <v>6166836714.2299995</v>
          </cell>
          <cell r="G31">
            <v>3073671746.1900001</v>
          </cell>
          <cell r="H31">
            <v>6199601521.2399998</v>
          </cell>
          <cell r="I31">
            <v>6199601521.2399998</v>
          </cell>
          <cell r="J31">
            <v>6199601521.2399998</v>
          </cell>
          <cell r="K31">
            <v>2925869282.8899999</v>
          </cell>
          <cell r="L31">
            <v>5844572550.3400002</v>
          </cell>
          <cell r="M31">
            <v>8667884040.5</v>
          </cell>
          <cell r="N31">
            <v>11690875190.74</v>
          </cell>
        </row>
        <row r="32">
          <cell r="A32" t="str">
            <v>30100000 Net Sales Total - Helios Germany (after Cons.)</v>
          </cell>
          <cell r="B32" t="str">
            <v>EUR</v>
          </cell>
          <cell r="C32">
            <v>1822326514.6099999</v>
          </cell>
          <cell r="D32">
            <v>3638394817.96</v>
          </cell>
          <cell r="E32">
            <v>3638394817.96</v>
          </cell>
          <cell r="F32">
            <v>3638394817.96</v>
          </cell>
          <cell r="G32">
            <v>1822326514.6099999</v>
          </cell>
          <cell r="H32">
            <v>3638394817.96</v>
          </cell>
          <cell r="I32">
            <v>3638394817.96</v>
          </cell>
          <cell r="J32">
            <v>3638394817.96</v>
          </cell>
          <cell r="K32">
            <v>1778282218.1099999</v>
          </cell>
          <cell r="L32">
            <v>3530431998.1700001</v>
          </cell>
          <cell r="M32">
            <v>5255008142.54</v>
          </cell>
          <cell r="N32">
            <v>6996173874.0500002</v>
          </cell>
        </row>
        <row r="33">
          <cell r="A33" t="str">
            <v>30100000 Net Sales Total - Helios Spain (after Cons.)</v>
          </cell>
          <cell r="B33" t="str">
            <v>EUR</v>
          </cell>
          <cell r="C33">
            <v>1176212328.28</v>
          </cell>
          <cell r="D33">
            <v>2403382227.1700001</v>
          </cell>
          <cell r="E33">
            <v>2403382227.1700001</v>
          </cell>
          <cell r="F33">
            <v>2403382227.1700001</v>
          </cell>
          <cell r="G33">
            <v>1189356708.71</v>
          </cell>
          <cell r="H33">
            <v>2431900775.54</v>
          </cell>
          <cell r="I33">
            <v>2431900775.54</v>
          </cell>
          <cell r="J33">
            <v>2431900775.54</v>
          </cell>
          <cell r="K33">
            <v>1094878237.25</v>
          </cell>
          <cell r="L33">
            <v>2202146184.3800001</v>
          </cell>
          <cell r="M33">
            <v>3242998145.27</v>
          </cell>
          <cell r="N33">
            <v>4463238029.6899996</v>
          </cell>
        </row>
        <row r="34">
          <cell r="A34" t="str">
            <v>30100000 Net Sales Total - Helios Fertility (after Cons.)</v>
          </cell>
          <cell r="B34" t="str">
            <v>EUR</v>
          </cell>
          <cell r="C34">
            <v>60083256.07</v>
          </cell>
          <cell r="D34">
            <v>123399784</v>
          </cell>
          <cell r="E34">
            <v>123399784</v>
          </cell>
          <cell r="F34">
            <v>123399784</v>
          </cell>
          <cell r="G34">
            <v>60845000.32</v>
          </cell>
          <cell r="H34">
            <v>127646042.64</v>
          </cell>
          <cell r="I34">
            <v>127646042.64</v>
          </cell>
          <cell r="J34">
            <v>127646042.64</v>
          </cell>
          <cell r="K34">
            <v>50960754.109999999</v>
          </cell>
          <cell r="L34">
            <v>110306110.62</v>
          </cell>
          <cell r="M34">
            <v>167616759.65000001</v>
          </cell>
          <cell r="N34">
            <v>227686875.31999999</v>
          </cell>
        </row>
        <row r="35">
          <cell r="A35" t="str">
            <v>30100000 Net Sales Total - Vamed (after Cons.)</v>
          </cell>
          <cell r="B35" t="str">
            <v>EUR</v>
          </cell>
          <cell r="C35">
            <v>507247738.27999997</v>
          </cell>
          <cell r="D35">
            <v>967997298.52999997</v>
          </cell>
          <cell r="E35">
            <v>967997298.52999997</v>
          </cell>
          <cell r="F35">
            <v>967997298.52999997</v>
          </cell>
          <cell r="G35">
            <v>505423730.75</v>
          </cell>
          <cell r="H35">
            <v>963585776.64999998</v>
          </cell>
          <cell r="I35">
            <v>963585776.64999998</v>
          </cell>
          <cell r="J35">
            <v>963585776.64999998</v>
          </cell>
          <cell r="K35">
            <v>430871834.98000002</v>
          </cell>
          <cell r="L35">
            <v>911718570.73000002</v>
          </cell>
          <cell r="M35">
            <v>1415598240.49</v>
          </cell>
          <cell r="N35">
            <v>2038510968.74</v>
          </cell>
        </row>
        <row r="36">
          <cell r="A36" t="str">
            <v>30100000 Net Sales Total - Corporate (after Cons.)</v>
          </cell>
          <cell r="B36" t="str">
            <v>EUR</v>
          </cell>
          <cell r="C36">
            <v>-11206.3</v>
          </cell>
          <cell r="D36">
            <v>128363.77</v>
          </cell>
          <cell r="E36">
            <v>128363.77</v>
          </cell>
          <cell r="F36">
            <v>128363.77</v>
          </cell>
          <cell r="G36">
            <v>-11206.3</v>
          </cell>
          <cell r="H36">
            <v>129269</v>
          </cell>
          <cell r="I36">
            <v>129269</v>
          </cell>
          <cell r="J36">
            <v>129269</v>
          </cell>
          <cell r="K36">
            <v>129848.99</v>
          </cell>
          <cell r="L36">
            <v>121448.17</v>
          </cell>
          <cell r="M36">
            <v>586058.13</v>
          </cell>
          <cell r="N36">
            <v>521853.03</v>
          </cell>
        </row>
        <row r="37">
          <cell r="A37" t="str">
            <v>30100000 Net Sales Total - Fresenius Group (after Cons.)</v>
          </cell>
          <cell r="B37" t="str">
            <v>EUR</v>
          </cell>
          <cell r="C37">
            <v>10225037766.799999</v>
          </cell>
          <cell r="D37">
            <v>20584038983.700001</v>
          </cell>
          <cell r="E37">
            <v>20584038983.700001</v>
          </cell>
          <cell r="F37">
            <v>20584038983.700001</v>
          </cell>
          <cell r="G37">
            <v>10170076600.99</v>
          </cell>
          <cell r="H37">
            <v>20859548076.060001</v>
          </cell>
          <cell r="I37">
            <v>20859548076.060001</v>
          </cell>
          <cell r="J37">
            <v>20859548076.060001</v>
          </cell>
          <cell r="K37">
            <v>9719917722.5699997</v>
          </cell>
          <cell r="L37">
            <v>19737741341.450001</v>
          </cell>
          <cell r="M37">
            <v>30197181848.279999</v>
          </cell>
          <cell r="N37">
            <v>40840294746.010002</v>
          </cell>
        </row>
        <row r="38">
          <cell r="A38" t="str">
            <v>"</v>
          </cell>
          <cell r="B38" t="str">
            <v/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55212001 EBITDA - FMC</v>
          </cell>
          <cell r="B39" t="str">
            <v>EUR</v>
          </cell>
          <cell r="C39">
            <v>698530614.97000003</v>
          </cell>
          <cell r="D39">
            <v>1452021862.79</v>
          </cell>
          <cell r="E39">
            <v>1452021862.79</v>
          </cell>
          <cell r="F39">
            <v>1452021862.79</v>
          </cell>
          <cell r="G39">
            <v>677395688.09000003</v>
          </cell>
          <cell r="H39">
            <v>1446880782.98</v>
          </cell>
          <cell r="I39">
            <v>1446880782.98</v>
          </cell>
          <cell r="J39">
            <v>1446880782.98</v>
          </cell>
          <cell r="K39">
            <v>766624765.21000004</v>
          </cell>
          <cell r="L39">
            <v>1529885869.1800001</v>
          </cell>
          <cell r="M39">
            <v>2503511372.3200002</v>
          </cell>
          <cell r="N39">
            <v>3350117897.1500001</v>
          </cell>
        </row>
        <row r="40">
          <cell r="A40" t="str">
            <v>55212001 EBITDA - Kabi</v>
          </cell>
          <cell r="B40" t="str">
            <v>EUR</v>
          </cell>
          <cell r="C40">
            <v>391532224.42000002</v>
          </cell>
          <cell r="D40">
            <v>769815592.87</v>
          </cell>
          <cell r="E40">
            <v>769815592.87</v>
          </cell>
          <cell r="F40">
            <v>769815592.87</v>
          </cell>
          <cell r="G40">
            <v>384083560.10000002</v>
          </cell>
          <cell r="H40">
            <v>766203175.72000003</v>
          </cell>
          <cell r="I40">
            <v>766203175.72000003</v>
          </cell>
          <cell r="J40">
            <v>766203175.72000003</v>
          </cell>
          <cell r="K40">
            <v>385386206.63</v>
          </cell>
          <cell r="L40">
            <v>734803045.02999997</v>
          </cell>
          <cell r="M40">
            <v>1082974926.3800001</v>
          </cell>
          <cell r="N40">
            <v>1327669605.77</v>
          </cell>
        </row>
        <row r="41">
          <cell r="A41" t="str">
            <v>55212001 EBITDA - Helios</v>
          </cell>
          <cell r="B41" t="str">
            <v>EUR</v>
          </cell>
          <cell r="C41">
            <v>438897035.19</v>
          </cell>
          <cell r="D41">
            <v>880482667.54999995</v>
          </cell>
          <cell r="E41">
            <v>880482667.54999995</v>
          </cell>
          <cell r="F41">
            <v>880482667.54999995</v>
          </cell>
          <cell r="G41">
            <v>441285014.42000002</v>
          </cell>
          <cell r="H41">
            <v>885691067.98000002</v>
          </cell>
          <cell r="I41">
            <v>885691067.98000002</v>
          </cell>
          <cell r="J41">
            <v>885691067.98000002</v>
          </cell>
          <cell r="K41">
            <v>428131184.94</v>
          </cell>
          <cell r="L41">
            <v>856560599.24000001</v>
          </cell>
          <cell r="M41">
            <v>1204424977.6900001</v>
          </cell>
          <cell r="N41">
            <v>1690195027.26</v>
          </cell>
        </row>
        <row r="42">
          <cell r="A42" t="str">
            <v>55212001 EBITDA - Helios Germany</v>
          </cell>
          <cell r="B42" t="str">
            <v>EUR</v>
          </cell>
          <cell r="C42">
            <v>211955674.81999999</v>
          </cell>
          <cell r="D42">
            <v>423682393.88</v>
          </cell>
          <cell r="E42">
            <v>423682393.88</v>
          </cell>
          <cell r="F42">
            <v>423682393.88</v>
          </cell>
          <cell r="G42">
            <v>211955674.81999999</v>
          </cell>
          <cell r="H42">
            <v>423682393.88</v>
          </cell>
          <cell r="I42">
            <v>423682393.88</v>
          </cell>
          <cell r="J42">
            <v>423682393.88</v>
          </cell>
          <cell r="K42">
            <v>211436049.69999999</v>
          </cell>
          <cell r="L42">
            <v>423427091.44999999</v>
          </cell>
          <cell r="M42">
            <v>622223816.95000005</v>
          </cell>
          <cell r="N42">
            <v>855511524</v>
          </cell>
        </row>
        <row r="43">
          <cell r="A43" t="str">
            <v>55212001 EBITDA - Helios Spain</v>
          </cell>
          <cell r="B43" t="str">
            <v>EUR</v>
          </cell>
          <cell r="C43">
            <v>224219857.38999999</v>
          </cell>
          <cell r="D43">
            <v>447606184.06</v>
          </cell>
          <cell r="E43">
            <v>447606184.06</v>
          </cell>
          <cell r="F43">
            <v>447606184.06</v>
          </cell>
          <cell r="G43">
            <v>226472582.53</v>
          </cell>
          <cell r="H43">
            <v>452140101.06999999</v>
          </cell>
          <cell r="I43">
            <v>452140101.06999999</v>
          </cell>
          <cell r="J43">
            <v>452140101.06999999</v>
          </cell>
          <cell r="K43">
            <v>214539390.16</v>
          </cell>
          <cell r="L43">
            <v>426371264.35000002</v>
          </cell>
          <cell r="M43">
            <v>573403841.45000005</v>
          </cell>
          <cell r="N43">
            <v>813960136.29999995</v>
          </cell>
        </row>
        <row r="44">
          <cell r="A44" t="str">
            <v>55212001 EBITDA - Helios Fertility</v>
          </cell>
          <cell r="B44" t="str">
            <v>EUR</v>
          </cell>
          <cell r="C44">
            <v>6576173.7199999997</v>
          </cell>
          <cell r="D44">
            <v>16279136.91</v>
          </cell>
          <cell r="E44">
            <v>16279136.91</v>
          </cell>
          <cell r="F44">
            <v>16279136.91</v>
          </cell>
          <cell r="G44">
            <v>6711427.8099999996</v>
          </cell>
          <cell r="H44">
            <v>16953620.329999998</v>
          </cell>
          <cell r="I44">
            <v>16953620.329999998</v>
          </cell>
          <cell r="J44">
            <v>16953620.329999998</v>
          </cell>
          <cell r="K44">
            <v>6983381.8499999996</v>
          </cell>
          <cell r="L44">
            <v>16709935.109999999</v>
          </cell>
          <cell r="M44">
            <v>23903088.859999999</v>
          </cell>
          <cell r="N44">
            <v>32742604.559999999</v>
          </cell>
        </row>
        <row r="45">
          <cell r="A45" t="str">
            <v>55212001 EBITDA - Vamed</v>
          </cell>
          <cell r="B45" t="str">
            <v>EUR</v>
          </cell>
          <cell r="C45">
            <v>-2359514.02</v>
          </cell>
          <cell r="D45">
            <v>-328425518.39999998</v>
          </cell>
          <cell r="E45">
            <v>-328425518.39999998</v>
          </cell>
          <cell r="F45">
            <v>-328425518.39999998</v>
          </cell>
          <cell r="G45">
            <v>-2639081.42</v>
          </cell>
          <cell r="H45">
            <v>-329015125</v>
          </cell>
          <cell r="I45">
            <v>-329015125</v>
          </cell>
          <cell r="J45">
            <v>-329015125</v>
          </cell>
          <cell r="K45">
            <v>30952366.530000001</v>
          </cell>
          <cell r="L45">
            <v>59387236.710000001</v>
          </cell>
          <cell r="M45">
            <v>93199110.680000007</v>
          </cell>
          <cell r="N45">
            <v>92221918.219999999</v>
          </cell>
        </row>
        <row r="46">
          <cell r="A46" t="str">
            <v>55212001 EBITDA - Corporate</v>
          </cell>
          <cell r="B46" t="str">
            <v>EUR</v>
          </cell>
          <cell r="C46">
            <v>227501288.28999999</v>
          </cell>
          <cell r="D46">
            <v>673650673.64999998</v>
          </cell>
          <cell r="E46">
            <v>673650673.64999998</v>
          </cell>
          <cell r="F46">
            <v>673650673.64999998</v>
          </cell>
          <cell r="G46">
            <v>227505830.68000001</v>
          </cell>
          <cell r="H46">
            <v>673662291.23000002</v>
          </cell>
          <cell r="I46">
            <v>673662291.23000002</v>
          </cell>
          <cell r="J46">
            <v>673662291.23000002</v>
          </cell>
          <cell r="K46">
            <v>85428832.879999995</v>
          </cell>
          <cell r="L46">
            <v>375428054.67000002</v>
          </cell>
          <cell r="M46">
            <v>663312742.70000005</v>
          </cell>
          <cell r="N46">
            <v>572571324.49000001</v>
          </cell>
        </row>
        <row r="47">
          <cell r="A47" t="str">
            <v>55212001 EBITDA - Interdivision</v>
          </cell>
          <cell r="B47" t="str">
            <v>EUR</v>
          </cell>
          <cell r="C47">
            <v>-262637067.78</v>
          </cell>
          <cell r="D47">
            <v>-747254910.84000003</v>
          </cell>
          <cell r="E47">
            <v>-747254910.84000003</v>
          </cell>
          <cell r="F47">
            <v>-747254910.84000003</v>
          </cell>
          <cell r="G47">
            <v>-262637067.78</v>
          </cell>
          <cell r="H47">
            <v>-747254910.84000003</v>
          </cell>
          <cell r="I47">
            <v>-747254910.84000003</v>
          </cell>
          <cell r="J47">
            <v>-747254910.84000003</v>
          </cell>
          <cell r="K47">
            <v>-101187555.75</v>
          </cell>
          <cell r="L47">
            <v>-432528748.55000001</v>
          </cell>
          <cell r="M47">
            <v>-766030623.82000005</v>
          </cell>
          <cell r="N47">
            <v>-739000092.69000006</v>
          </cell>
        </row>
        <row r="48">
          <cell r="A48" t="str">
            <v>55212001 EBITDA - Fresenius Group</v>
          </cell>
          <cell r="B48" t="str">
            <v>EUR</v>
          </cell>
          <cell r="C48">
            <v>1491464581.0699999</v>
          </cell>
          <cell r="D48">
            <v>2700290367.6199999</v>
          </cell>
          <cell r="E48">
            <v>2700290367.6199999</v>
          </cell>
          <cell r="F48">
            <v>2700290367.6199999</v>
          </cell>
          <cell r="G48">
            <v>1464993944.0899999</v>
          </cell>
          <cell r="H48">
            <v>2696167282.0700002</v>
          </cell>
          <cell r="I48">
            <v>2696167282.0700002</v>
          </cell>
          <cell r="J48">
            <v>2696167282.0700002</v>
          </cell>
          <cell r="K48">
            <v>1595335800.4400001</v>
          </cell>
          <cell r="L48">
            <v>3123536056.2800002</v>
          </cell>
          <cell r="M48">
            <v>4781392505.9499998</v>
          </cell>
          <cell r="N48">
            <v>6293775680.1999998</v>
          </cell>
        </row>
        <row r="49">
          <cell r="A49" t="str">
            <v>Check Total of EBITDA (0 = okay)</v>
          </cell>
          <cell r="B49" t="str">
            <v>EUR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 t="str">
            <v>"</v>
          </cell>
          <cell r="B50" t="str">
            <v/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 t="str">
            <v>50002030 (3*) Depreciation/Amortization/Impairment - FMC</v>
          </cell>
          <cell r="B51" t="str">
            <v>EUR</v>
          </cell>
          <cell r="C51">
            <v>437593319.12</v>
          </cell>
          <cell r="D51">
            <v>834457891.37</v>
          </cell>
          <cell r="E51">
            <v>834457891.37</v>
          </cell>
          <cell r="F51">
            <v>834457891.37</v>
          </cell>
          <cell r="G51">
            <v>426407030.44</v>
          </cell>
          <cell r="H51">
            <v>836821118.84000003</v>
          </cell>
          <cell r="I51">
            <v>836821118.84000003</v>
          </cell>
          <cell r="J51">
            <v>836821118.84000003</v>
          </cell>
          <cell r="K51">
            <v>418956938.31999999</v>
          </cell>
          <cell r="L51">
            <v>841707464.78999996</v>
          </cell>
          <cell r="M51">
            <v>1343690375.0699999</v>
          </cell>
          <cell r="N51">
            <v>1838362797.6400001</v>
          </cell>
        </row>
        <row r="52">
          <cell r="A52" t="str">
            <v>50002030 (3*) Depreciation/Amortization/Impairment - Kabi</v>
          </cell>
          <cell r="B52" t="str">
            <v>EUR</v>
          </cell>
          <cell r="C52">
            <v>113853678.26000001</v>
          </cell>
          <cell r="D52">
            <v>228904249.90000001</v>
          </cell>
          <cell r="E52">
            <v>228904249.90000001</v>
          </cell>
          <cell r="F52">
            <v>228904249.90000001</v>
          </cell>
          <cell r="G52">
            <v>113250445.25</v>
          </cell>
          <cell r="H52">
            <v>231995813.34</v>
          </cell>
          <cell r="I52">
            <v>231995813.34</v>
          </cell>
          <cell r="J52">
            <v>231995813.34</v>
          </cell>
          <cell r="K52">
            <v>128450602.75</v>
          </cell>
          <cell r="L52">
            <v>237604341.97</v>
          </cell>
          <cell r="M52">
            <v>354577523.64999998</v>
          </cell>
          <cell r="N52">
            <v>527343537.06</v>
          </cell>
        </row>
        <row r="53">
          <cell r="A53" t="str">
            <v>50002030 (3*) Depreciation/Amortization/Impairment - Helios</v>
          </cell>
          <cell r="B53" t="str">
            <v>EUR</v>
          </cell>
          <cell r="C53">
            <v>128034521.06999999</v>
          </cell>
          <cell r="D53">
            <v>258325670.81</v>
          </cell>
          <cell r="E53">
            <v>258325670.81</v>
          </cell>
          <cell r="F53">
            <v>258325670.81</v>
          </cell>
          <cell r="G53">
            <v>128572666.53</v>
          </cell>
          <cell r="H53">
            <v>259444422.52000001</v>
          </cell>
          <cell r="I53">
            <v>259444422.52000001</v>
          </cell>
          <cell r="J53">
            <v>259444422.52000001</v>
          </cell>
          <cell r="K53">
            <v>121829522.95999999</v>
          </cell>
          <cell r="L53">
            <v>247292838.75999999</v>
          </cell>
          <cell r="M53">
            <v>373820029.98000002</v>
          </cell>
          <cell r="N53">
            <v>505060869.31999999</v>
          </cell>
        </row>
        <row r="54">
          <cell r="A54" t="str">
            <v>50002030 (3*) Depreciation/Amortization/Impairment - HelGER</v>
          </cell>
          <cell r="B54" t="str">
            <v>EUR</v>
          </cell>
          <cell r="C54">
            <v>57039665.579999998</v>
          </cell>
          <cell r="D54">
            <v>114591336.34</v>
          </cell>
          <cell r="E54">
            <v>114591336.34</v>
          </cell>
          <cell r="F54">
            <v>114591336.34</v>
          </cell>
          <cell r="G54">
            <v>57039665.579999998</v>
          </cell>
          <cell r="H54">
            <v>114591336.34</v>
          </cell>
          <cell r="I54">
            <v>114591336.34</v>
          </cell>
          <cell r="J54">
            <v>114591336.34</v>
          </cell>
          <cell r="K54">
            <v>57179933.43</v>
          </cell>
          <cell r="L54">
            <v>115401389.54000001</v>
          </cell>
          <cell r="M54">
            <v>173240984.91</v>
          </cell>
          <cell r="N54">
            <v>232652897.59</v>
          </cell>
        </row>
        <row r="55">
          <cell r="A55" t="str">
            <v>50002030 (3*) Depreciation/Amortization/Impairment - HelESP</v>
          </cell>
          <cell r="B55" t="str">
            <v>EUR</v>
          </cell>
          <cell r="C55">
            <v>66185200.270000003</v>
          </cell>
          <cell r="D55">
            <v>134018133.68000001</v>
          </cell>
          <cell r="E55">
            <v>134018133.68000001</v>
          </cell>
          <cell r="F55">
            <v>134018133.68000001</v>
          </cell>
          <cell r="G55">
            <v>66683540.240000002</v>
          </cell>
          <cell r="H55">
            <v>135033673.41999999</v>
          </cell>
          <cell r="I55">
            <v>135033673.41999999</v>
          </cell>
          <cell r="J55">
            <v>135033673.41999999</v>
          </cell>
          <cell r="K55">
            <v>60176737.530000001</v>
          </cell>
          <cell r="L55">
            <v>122856449.39</v>
          </cell>
          <cell r="M55">
            <v>187109333.37</v>
          </cell>
          <cell r="N55">
            <v>254486343.80000001</v>
          </cell>
        </row>
        <row r="56">
          <cell r="A56" t="str">
            <v>50002030 (3*) Depreciation/Amortization/Impairment - HelFER</v>
          </cell>
          <cell r="B56" t="str">
            <v>EUR</v>
          </cell>
          <cell r="C56">
            <v>3855359.67</v>
          </cell>
          <cell r="D56">
            <v>7733204.8600000003</v>
          </cell>
          <cell r="E56">
            <v>7733204.8600000003</v>
          </cell>
          <cell r="F56">
            <v>7733204.8600000003</v>
          </cell>
          <cell r="G56">
            <v>3895165.16</v>
          </cell>
          <cell r="H56">
            <v>7836416.8300000001</v>
          </cell>
          <cell r="I56">
            <v>7836416.8300000001</v>
          </cell>
          <cell r="J56">
            <v>7836416.8300000001</v>
          </cell>
          <cell r="K56">
            <v>3767422.21</v>
          </cell>
          <cell r="L56">
            <v>7553645.5700000003</v>
          </cell>
          <cell r="M56">
            <v>11277440.09</v>
          </cell>
          <cell r="N56">
            <v>14948243.279999999</v>
          </cell>
        </row>
        <row r="57">
          <cell r="A57" t="str">
            <v>50002030 (3*) Depreciation/Amortization/Impairment - Vamed</v>
          </cell>
          <cell r="B57" t="str">
            <v>EUR</v>
          </cell>
          <cell r="C57">
            <v>25987437.57</v>
          </cell>
          <cell r="D57">
            <v>52438358.82</v>
          </cell>
          <cell r="E57">
            <v>52438358.82</v>
          </cell>
          <cell r="F57">
            <v>52438358.82</v>
          </cell>
          <cell r="G57">
            <v>25892769.969999999</v>
          </cell>
          <cell r="H57">
            <v>52175891.25</v>
          </cell>
          <cell r="I57">
            <v>52175891.25</v>
          </cell>
          <cell r="J57">
            <v>52175891.25</v>
          </cell>
          <cell r="K57">
            <v>23607833.789999999</v>
          </cell>
          <cell r="L57">
            <v>47775126.020000003</v>
          </cell>
          <cell r="M57">
            <v>72692705.390000001</v>
          </cell>
          <cell r="N57">
            <v>97972356.25</v>
          </cell>
        </row>
        <row r="58">
          <cell r="A58" t="str">
            <v>50002030 (3*) Depreciation/Amortization/Impairme - Corporate</v>
          </cell>
          <cell r="B58" t="str">
            <v>EUR</v>
          </cell>
          <cell r="C58">
            <v>7572471.8799999999</v>
          </cell>
          <cell r="D58">
            <v>14735258.699999999</v>
          </cell>
          <cell r="E58">
            <v>14735258.699999999</v>
          </cell>
          <cell r="F58">
            <v>14735258.699999999</v>
          </cell>
          <cell r="G58">
            <v>7572705.2000000002</v>
          </cell>
          <cell r="H58">
            <v>14736768.140000001</v>
          </cell>
          <cell r="I58">
            <v>14736768.140000001</v>
          </cell>
          <cell r="J58">
            <v>14736768.140000001</v>
          </cell>
          <cell r="K58">
            <v>7984149.4000000004</v>
          </cell>
          <cell r="L58">
            <v>16076868.460000001</v>
          </cell>
          <cell r="M58">
            <v>23832187.73</v>
          </cell>
          <cell r="N58">
            <v>31808789.52</v>
          </cell>
        </row>
        <row r="59">
          <cell r="A59" t="str">
            <v>50002030 (3*) Depreciation/Amortization/Impa - Interdivision</v>
          </cell>
          <cell r="B59" t="str">
            <v>EUR</v>
          </cell>
          <cell r="C59">
            <v>-9090113.5399999991</v>
          </cell>
          <cell r="D59">
            <v>-18601224.23</v>
          </cell>
          <cell r="E59">
            <v>-18601224.23</v>
          </cell>
          <cell r="F59">
            <v>-18601224.23</v>
          </cell>
          <cell r="G59">
            <v>-9090113.5399999991</v>
          </cell>
          <cell r="H59">
            <v>-18601224.23</v>
          </cell>
          <cell r="I59">
            <v>-18601224.23</v>
          </cell>
          <cell r="J59">
            <v>-18601224.23</v>
          </cell>
          <cell r="K59">
            <v>-7435840.3899999997</v>
          </cell>
          <cell r="L59">
            <v>-14093408.630000001</v>
          </cell>
          <cell r="M59">
            <v>-21246899.719999999</v>
          </cell>
          <cell r="N59">
            <v>-28190981.710000001</v>
          </cell>
        </row>
        <row r="60">
          <cell r="A60" t="str">
            <v>50002030 (3*) Depreciation/Amortization/Im - Fresenius Group</v>
          </cell>
          <cell r="B60" t="str">
            <v>EUR</v>
          </cell>
          <cell r="C60">
            <v>703951314.36000001</v>
          </cell>
          <cell r="D60">
            <v>1370260205.3699999</v>
          </cell>
          <cell r="E60">
            <v>1370260205.3699999</v>
          </cell>
          <cell r="F60">
            <v>1370260205.3699999</v>
          </cell>
          <cell r="G60">
            <v>692605503.85000002</v>
          </cell>
          <cell r="H60">
            <v>1376572789.8599999</v>
          </cell>
          <cell r="I60">
            <v>1376572789.8599999</v>
          </cell>
          <cell r="J60">
            <v>1376572789.8599999</v>
          </cell>
          <cell r="K60">
            <v>693393206.83000004</v>
          </cell>
          <cell r="L60">
            <v>1376363231.3699999</v>
          </cell>
          <cell r="M60">
            <v>2147365922.0999999</v>
          </cell>
          <cell r="N60">
            <v>2972357368.0799999</v>
          </cell>
        </row>
        <row r="61">
          <cell r="A61" t="str">
            <v>"</v>
          </cell>
          <cell r="B61" t="str">
            <v/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33100000 EBIT - FMC</v>
          </cell>
          <cell r="B62" t="str">
            <v>EUR</v>
          </cell>
          <cell r="C62">
            <v>260937295.84999999</v>
          </cell>
          <cell r="D62">
            <v>617563971.41999996</v>
          </cell>
          <cell r="E62">
            <v>617563971.41999996</v>
          </cell>
          <cell r="F62">
            <v>617563971.41999996</v>
          </cell>
          <cell r="G62">
            <v>250988657.65000001</v>
          </cell>
          <cell r="H62">
            <v>610059664.13999999</v>
          </cell>
          <cell r="I62">
            <v>610059664.13999999</v>
          </cell>
          <cell r="J62">
            <v>610059664.13999999</v>
          </cell>
          <cell r="K62">
            <v>347667826.88999999</v>
          </cell>
          <cell r="L62">
            <v>688178404.38999999</v>
          </cell>
          <cell r="M62">
            <v>1159820997.25</v>
          </cell>
          <cell r="N62">
            <v>1511755099.51</v>
          </cell>
        </row>
        <row r="63">
          <cell r="A63" t="str">
            <v>33100000 EBIT - Kabi</v>
          </cell>
          <cell r="B63" t="str">
            <v>EUR</v>
          </cell>
          <cell r="C63">
            <v>277678546.16000003</v>
          </cell>
          <cell r="D63">
            <v>540911342.97000003</v>
          </cell>
          <cell r="E63">
            <v>540911342.97000003</v>
          </cell>
          <cell r="F63">
            <v>540911342.97000003</v>
          </cell>
          <cell r="G63">
            <v>270833114.85000002</v>
          </cell>
          <cell r="H63">
            <v>534207362.38</v>
          </cell>
          <cell r="I63">
            <v>534207362.38</v>
          </cell>
          <cell r="J63">
            <v>534207362.38</v>
          </cell>
          <cell r="K63">
            <v>256935603.88</v>
          </cell>
          <cell r="L63">
            <v>497198703.06</v>
          </cell>
          <cell r="M63">
            <v>728397402.73000002</v>
          </cell>
          <cell r="N63">
            <v>800326068.71000004</v>
          </cell>
        </row>
        <row r="64">
          <cell r="A64" t="str">
            <v>33100000 EBIT - Helios</v>
          </cell>
          <cell r="B64" t="str">
            <v>EUR</v>
          </cell>
          <cell r="C64">
            <v>310862514.12</v>
          </cell>
          <cell r="D64">
            <v>622156996.74000001</v>
          </cell>
          <cell r="E64">
            <v>622156996.74000001</v>
          </cell>
          <cell r="F64">
            <v>622156996.74000001</v>
          </cell>
          <cell r="G64">
            <v>312712347.88999999</v>
          </cell>
          <cell r="H64">
            <v>626246645.46000004</v>
          </cell>
          <cell r="I64">
            <v>626246645.46000004</v>
          </cell>
          <cell r="J64">
            <v>626246645.46000004</v>
          </cell>
          <cell r="K64">
            <v>306301661.98000002</v>
          </cell>
          <cell r="L64">
            <v>609267760.48000002</v>
          </cell>
          <cell r="M64">
            <v>830604947.71000004</v>
          </cell>
          <cell r="N64">
            <v>1185134157.9400001</v>
          </cell>
        </row>
        <row r="65">
          <cell r="A65" t="str">
            <v>33100000 EBIT - Helios Germany</v>
          </cell>
          <cell r="B65" t="str">
            <v>EUR</v>
          </cell>
          <cell r="C65">
            <v>154916009.24000001</v>
          </cell>
          <cell r="D65">
            <v>309091057.54000002</v>
          </cell>
          <cell r="E65">
            <v>309091057.54000002</v>
          </cell>
          <cell r="F65">
            <v>309091057.54000002</v>
          </cell>
          <cell r="G65">
            <v>154916009.24000001</v>
          </cell>
          <cell r="H65">
            <v>309091057.54000002</v>
          </cell>
          <cell r="I65">
            <v>309091057.54000002</v>
          </cell>
          <cell r="J65">
            <v>309091057.54000002</v>
          </cell>
          <cell r="K65">
            <v>154256116.27000001</v>
          </cell>
          <cell r="L65">
            <v>308025701.91000003</v>
          </cell>
          <cell r="M65">
            <v>448982832.04000002</v>
          </cell>
          <cell r="N65">
            <v>622858626.40999997</v>
          </cell>
        </row>
        <row r="66">
          <cell r="A66" t="str">
            <v>33100000 EBIT - Helios Spain</v>
          </cell>
          <cell r="B66" t="str">
            <v>EUR</v>
          </cell>
          <cell r="C66">
            <v>158034657.12</v>
          </cell>
          <cell r="D66">
            <v>313588050.38</v>
          </cell>
          <cell r="E66">
            <v>313588050.38</v>
          </cell>
          <cell r="F66">
            <v>313588050.38</v>
          </cell>
          <cell r="G66">
            <v>159789042.28999999</v>
          </cell>
          <cell r="H66">
            <v>317106427.64999998</v>
          </cell>
          <cell r="I66">
            <v>317106427.64999998</v>
          </cell>
          <cell r="J66">
            <v>317106427.64999998</v>
          </cell>
          <cell r="K66">
            <v>154362652.63</v>
          </cell>
          <cell r="L66">
            <v>303514814.95999998</v>
          </cell>
          <cell r="M66">
            <v>386294508.07999998</v>
          </cell>
          <cell r="N66">
            <v>559473792.5</v>
          </cell>
        </row>
        <row r="67">
          <cell r="A67" t="str">
            <v>33100000 EBIT - Helios Fertility</v>
          </cell>
          <cell r="B67" t="str">
            <v>EUR</v>
          </cell>
          <cell r="C67">
            <v>2720814.05</v>
          </cell>
          <cell r="D67">
            <v>8545932.0500000007</v>
          </cell>
          <cell r="E67">
            <v>8545932.0500000007</v>
          </cell>
          <cell r="F67">
            <v>8545932.0500000007</v>
          </cell>
          <cell r="G67">
            <v>2816262.65</v>
          </cell>
          <cell r="H67">
            <v>9117203.5</v>
          </cell>
          <cell r="I67">
            <v>9117203.5</v>
          </cell>
          <cell r="J67">
            <v>9117203.5</v>
          </cell>
          <cell r="K67">
            <v>3215959.64</v>
          </cell>
          <cell r="L67">
            <v>9156289.5399999991</v>
          </cell>
          <cell r="M67">
            <v>12625648.77</v>
          </cell>
          <cell r="N67">
            <v>17794361.280000001</v>
          </cell>
        </row>
        <row r="68">
          <cell r="A68" t="str">
            <v>33100000 EBIT - Vamed</v>
          </cell>
          <cell r="B68" t="str">
            <v>EUR</v>
          </cell>
          <cell r="C68">
            <v>-28346951.59</v>
          </cell>
          <cell r="D68">
            <v>-380863877.22000003</v>
          </cell>
          <cell r="E68">
            <v>-380863877.22000003</v>
          </cell>
          <cell r="F68">
            <v>-380863877.22000003</v>
          </cell>
          <cell r="G68">
            <v>-28531851.390000001</v>
          </cell>
          <cell r="H68">
            <v>-381191016.25</v>
          </cell>
          <cell r="I68">
            <v>-381191016.25</v>
          </cell>
          <cell r="J68">
            <v>-381191016.25</v>
          </cell>
          <cell r="K68">
            <v>7344532.7400000002</v>
          </cell>
          <cell r="L68">
            <v>11612110.689999999</v>
          </cell>
          <cell r="M68">
            <v>20506405.289999999</v>
          </cell>
          <cell r="N68">
            <v>-5750438.0300000003</v>
          </cell>
        </row>
        <row r="69">
          <cell r="A69" t="str">
            <v>33100000 EBIT - Corporate</v>
          </cell>
          <cell r="B69" t="str">
            <v>EUR</v>
          </cell>
          <cell r="C69">
            <v>219928816.41</v>
          </cell>
          <cell r="D69">
            <v>658915414.95000005</v>
          </cell>
          <cell r="E69">
            <v>658915414.95000005</v>
          </cell>
          <cell r="F69">
            <v>658915414.95000005</v>
          </cell>
          <cell r="G69">
            <v>219933125.47999999</v>
          </cell>
          <cell r="H69">
            <v>658925523.09000003</v>
          </cell>
          <cell r="I69">
            <v>658925523.09000003</v>
          </cell>
          <cell r="J69">
            <v>658925523.09000003</v>
          </cell>
          <cell r="K69">
            <v>77444683.480000004</v>
          </cell>
          <cell r="L69">
            <v>359351186.20999998</v>
          </cell>
          <cell r="M69">
            <v>639480554.97000003</v>
          </cell>
          <cell r="N69">
            <v>540762534.97000003</v>
          </cell>
        </row>
        <row r="70">
          <cell r="A70" t="str">
            <v>33100000 EBIT - Interdivision</v>
          </cell>
          <cell r="B70" t="str">
            <v>EUR</v>
          </cell>
          <cell r="C70">
            <v>-253546954.24000001</v>
          </cell>
          <cell r="D70">
            <v>-728653686.61000001</v>
          </cell>
          <cell r="E70">
            <v>-728653686.61000001</v>
          </cell>
          <cell r="F70">
            <v>-728653686.61000001</v>
          </cell>
          <cell r="G70">
            <v>-253546954.24000001</v>
          </cell>
          <cell r="H70">
            <v>-728653686.61000001</v>
          </cell>
          <cell r="I70">
            <v>-728653686.61000001</v>
          </cell>
          <cell r="J70">
            <v>-728653686.61000001</v>
          </cell>
          <cell r="K70">
            <v>-93751715.359999999</v>
          </cell>
          <cell r="L70">
            <v>-418435339.92000002</v>
          </cell>
          <cell r="M70">
            <v>-744783724.10000002</v>
          </cell>
          <cell r="N70">
            <v>-710809110.98000002</v>
          </cell>
        </row>
        <row r="71">
          <cell r="A71" t="str">
            <v>33100000 EBIT - Fresenius Group</v>
          </cell>
          <cell r="B71" t="str">
            <v>EUR</v>
          </cell>
          <cell r="C71">
            <v>787513266.71000004</v>
          </cell>
          <cell r="D71">
            <v>1330030162.25</v>
          </cell>
          <cell r="E71">
            <v>1330030162.25</v>
          </cell>
          <cell r="F71">
            <v>1330030162.25</v>
          </cell>
          <cell r="G71">
            <v>772388440.24000001</v>
          </cell>
          <cell r="H71">
            <v>1319594492.21</v>
          </cell>
          <cell r="I71">
            <v>1319594492.21</v>
          </cell>
          <cell r="J71">
            <v>1319594492.21</v>
          </cell>
          <cell r="K71">
            <v>901942593.61000001</v>
          </cell>
          <cell r="L71">
            <v>1747172824.9100001</v>
          </cell>
          <cell r="M71">
            <v>2634026583.8499999</v>
          </cell>
          <cell r="N71">
            <v>3321418312.1199999</v>
          </cell>
        </row>
        <row r="72">
          <cell r="A72" t="str">
            <v>"</v>
          </cell>
          <cell r="B72" t="str">
            <v/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 t="str">
            <v>33200000 Net Interest - FMC</v>
          </cell>
          <cell r="B73" t="str">
            <v>EUR</v>
          </cell>
          <cell r="C73">
            <v>-82571982.340000004</v>
          </cell>
          <cell r="D73">
            <v>-163114766.27000001</v>
          </cell>
          <cell r="E73">
            <v>-163114766.27000001</v>
          </cell>
          <cell r="F73">
            <v>-163114766.27000001</v>
          </cell>
          <cell r="G73">
            <v>-79344005.310000002</v>
          </cell>
          <cell r="H73">
            <v>-160997500.56</v>
          </cell>
          <cell r="I73">
            <v>-160997500.56</v>
          </cell>
          <cell r="J73">
            <v>-160997500.56</v>
          </cell>
          <cell r="K73">
            <v>-69096535.030000001</v>
          </cell>
          <cell r="L73">
            <v>-140676535.06</v>
          </cell>
          <cell r="M73">
            <v>-217161436.41999999</v>
          </cell>
          <cell r="N73">
            <v>-292476537.77999997</v>
          </cell>
        </row>
        <row r="74">
          <cell r="A74" t="str">
            <v>33200000 Net Interest - Kabi</v>
          </cell>
          <cell r="B74" t="str">
            <v>EUR</v>
          </cell>
          <cell r="C74">
            <v>-30745513.710000001</v>
          </cell>
          <cell r="D74">
            <v>-59584567.25</v>
          </cell>
          <cell r="E74">
            <v>-59584567.25</v>
          </cell>
          <cell r="F74">
            <v>-59584567.25</v>
          </cell>
          <cell r="G74">
            <v>-31176099.739999998</v>
          </cell>
          <cell r="H74">
            <v>-61747861.100000001</v>
          </cell>
          <cell r="I74">
            <v>-61747861.100000001</v>
          </cell>
          <cell r="J74">
            <v>-61747861.100000001</v>
          </cell>
          <cell r="K74">
            <v>-10483048.09</v>
          </cell>
          <cell r="L74">
            <v>-19391554.399999999</v>
          </cell>
          <cell r="M74">
            <v>-35059642.659999996</v>
          </cell>
          <cell r="N74">
            <v>-32689178.02</v>
          </cell>
        </row>
        <row r="75">
          <cell r="A75" t="str">
            <v>33200000 Net Interest - Helios</v>
          </cell>
          <cell r="B75" t="str">
            <v>EUR</v>
          </cell>
          <cell r="C75">
            <v>-56082561</v>
          </cell>
          <cell r="D75">
            <v>-120896280.08</v>
          </cell>
          <cell r="E75">
            <v>-120896280.08</v>
          </cell>
          <cell r="F75">
            <v>-120896280.08</v>
          </cell>
          <cell r="G75">
            <v>-56680203.079999998</v>
          </cell>
          <cell r="H75">
            <v>-122183917.01000001</v>
          </cell>
          <cell r="I75">
            <v>-122183917.01000001</v>
          </cell>
          <cell r="J75">
            <v>-122183917.01000001</v>
          </cell>
          <cell r="K75">
            <v>-48266075.140000001</v>
          </cell>
          <cell r="L75">
            <v>-92617523.480000004</v>
          </cell>
          <cell r="M75">
            <v>-133867934.68000001</v>
          </cell>
          <cell r="N75">
            <v>-181730795.30000001</v>
          </cell>
        </row>
        <row r="76">
          <cell r="A76" t="str">
            <v>33200000 Net Interest - Helios Germany</v>
          </cell>
          <cell r="B76" t="str">
            <v>EUR</v>
          </cell>
          <cell r="C76">
            <v>-15482950.810000001</v>
          </cell>
          <cell r="D76">
            <v>-39121453.5</v>
          </cell>
          <cell r="E76">
            <v>-39121453.5</v>
          </cell>
          <cell r="F76">
            <v>-39121453.5</v>
          </cell>
          <cell r="G76">
            <v>-15482950.810000001</v>
          </cell>
          <cell r="H76">
            <v>-39121453.5</v>
          </cell>
          <cell r="I76">
            <v>-39121453.5</v>
          </cell>
          <cell r="J76">
            <v>-39121453.5</v>
          </cell>
          <cell r="K76">
            <v>-10087139.93</v>
          </cell>
          <cell r="L76">
            <v>-17291838.920000002</v>
          </cell>
          <cell r="M76">
            <v>-25551403.100000001</v>
          </cell>
          <cell r="N76">
            <v>-29732115.84</v>
          </cell>
        </row>
        <row r="77">
          <cell r="A77" t="str">
            <v>33200000 Net Interest - Helios Spain</v>
          </cell>
          <cell r="B77" t="str">
            <v>EUR</v>
          </cell>
          <cell r="C77">
            <v>-37534400.659999996</v>
          </cell>
          <cell r="D77">
            <v>-72814221.530000001</v>
          </cell>
          <cell r="E77">
            <v>-72814221.530000001</v>
          </cell>
          <cell r="F77">
            <v>-72814221.530000001</v>
          </cell>
          <cell r="G77">
            <v>-38177441.490000002</v>
          </cell>
          <cell r="H77">
            <v>-74138967.769999996</v>
          </cell>
          <cell r="I77">
            <v>-74138967.769999996</v>
          </cell>
          <cell r="J77">
            <v>-74138967.769999996</v>
          </cell>
          <cell r="K77">
            <v>-36276643.439999998</v>
          </cell>
          <cell r="L77">
            <v>-71256489.230000004</v>
          </cell>
          <cell r="M77">
            <v>-100571820.55</v>
          </cell>
          <cell r="N77">
            <v>-141018622.49000001</v>
          </cell>
        </row>
        <row r="78">
          <cell r="A78" t="str">
            <v>33200000 Net Interest - Helios Fertility</v>
          </cell>
          <cell r="B78" t="str">
            <v>EUR</v>
          </cell>
          <cell r="C78">
            <v>-2128073.27</v>
          </cell>
          <cell r="D78">
            <v>-4702633.71</v>
          </cell>
          <cell r="E78">
            <v>-4702633.71</v>
          </cell>
          <cell r="F78">
            <v>-4702633.71</v>
          </cell>
          <cell r="G78">
            <v>-2082674.52</v>
          </cell>
          <cell r="H78">
            <v>-4665524.4000000004</v>
          </cell>
          <cell r="I78">
            <v>-4665524.4000000004</v>
          </cell>
          <cell r="J78">
            <v>-4665524.4000000004</v>
          </cell>
          <cell r="K78">
            <v>-1806787.39</v>
          </cell>
          <cell r="L78">
            <v>-3954897.83</v>
          </cell>
          <cell r="M78">
            <v>-7380939.5300000003</v>
          </cell>
          <cell r="N78">
            <v>-10174792.59</v>
          </cell>
        </row>
        <row r="79">
          <cell r="A79" t="str">
            <v>33200000 Net Interest - Vamed</v>
          </cell>
          <cell r="B79" t="str">
            <v>EUR</v>
          </cell>
          <cell r="C79">
            <v>-8141257.5899999999</v>
          </cell>
          <cell r="D79">
            <v>-18124491.5</v>
          </cell>
          <cell r="E79">
            <v>-18124491.5</v>
          </cell>
          <cell r="F79">
            <v>-18124491.5</v>
          </cell>
          <cell r="G79">
            <v>-8097501.4400000004</v>
          </cell>
          <cell r="H79">
            <v>-18033713.18</v>
          </cell>
          <cell r="I79">
            <v>-18033713.18</v>
          </cell>
          <cell r="J79">
            <v>-18033713.18</v>
          </cell>
          <cell r="K79">
            <v>-1949263.25</v>
          </cell>
          <cell r="L79">
            <v>-3227207.25</v>
          </cell>
          <cell r="M79">
            <v>-6364778.1799999997</v>
          </cell>
          <cell r="N79">
            <v>-13478708.800000001</v>
          </cell>
        </row>
        <row r="80">
          <cell r="A80" t="str">
            <v>33200000 Net Interest - Corporate</v>
          </cell>
          <cell r="B80" t="str">
            <v>EUR</v>
          </cell>
          <cell r="C80">
            <v>5897821.3899999997</v>
          </cell>
          <cell r="D80">
            <v>4685504.8099999996</v>
          </cell>
          <cell r="E80">
            <v>4685504.8099999996</v>
          </cell>
          <cell r="F80">
            <v>4685504.8099999996</v>
          </cell>
          <cell r="G80">
            <v>5578082.9199999999</v>
          </cell>
          <cell r="H80">
            <v>4516909.03</v>
          </cell>
          <cell r="I80">
            <v>4516909.03</v>
          </cell>
          <cell r="J80">
            <v>4516909.03</v>
          </cell>
          <cell r="K80">
            <v>10977054.93</v>
          </cell>
          <cell r="L80">
            <v>15641873.99</v>
          </cell>
          <cell r="M80">
            <v>20222247.91</v>
          </cell>
          <cell r="N80">
            <v>13367511.57</v>
          </cell>
        </row>
        <row r="81">
          <cell r="A81" t="str">
            <v>33200000 Net Interest - Interdivision</v>
          </cell>
          <cell r="B81" t="str">
            <v>EUR</v>
          </cell>
          <cell r="C81">
            <v>1281524.71</v>
          </cell>
          <cell r="D81">
            <v>2538002.71</v>
          </cell>
          <cell r="E81">
            <v>2538002.71</v>
          </cell>
          <cell r="F81">
            <v>2538002.71</v>
          </cell>
          <cell r="G81">
            <v>1281524.71</v>
          </cell>
          <cell r="H81">
            <v>2538002.71</v>
          </cell>
          <cell r="I81">
            <v>2538002.71</v>
          </cell>
          <cell r="J81">
            <v>2538002.71</v>
          </cell>
          <cell r="K81">
            <v>389108.01</v>
          </cell>
          <cell r="L81">
            <v>6081824.1399999997</v>
          </cell>
          <cell r="M81">
            <v>-2597103.96</v>
          </cell>
          <cell r="N81">
            <v>341132.77</v>
          </cell>
        </row>
        <row r="82">
          <cell r="A82" t="str">
            <v>33200000 Net Interest - Fresenius Group</v>
          </cell>
          <cell r="B82" t="str">
            <v>EUR</v>
          </cell>
          <cell r="C82">
            <v>-170361968.53999999</v>
          </cell>
          <cell r="D82">
            <v>-354496597.57999998</v>
          </cell>
          <cell r="E82">
            <v>-354496597.57999998</v>
          </cell>
          <cell r="F82">
            <v>-354496597.57999998</v>
          </cell>
          <cell r="G82">
            <v>-168438201.94</v>
          </cell>
          <cell r="H82">
            <v>-355908080.11000001</v>
          </cell>
          <cell r="I82">
            <v>-355908080.11000001</v>
          </cell>
          <cell r="J82">
            <v>-355908080.11000001</v>
          </cell>
          <cell r="K82">
            <v>-118428758.56999999</v>
          </cell>
          <cell r="L82">
            <v>-234189122.06</v>
          </cell>
          <cell r="M82">
            <v>-374828647.99000001</v>
          </cell>
          <cell r="N82">
            <v>-506666575.56</v>
          </cell>
        </row>
        <row r="83">
          <cell r="A83" t="str">
            <v>"</v>
          </cell>
          <cell r="B83" t="str">
            <v/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34100000 EBT - FMC</v>
          </cell>
          <cell r="B84" t="str">
            <v>EUR</v>
          </cell>
          <cell r="C84">
            <v>178365313.50999999</v>
          </cell>
          <cell r="D84">
            <v>454449205.14999998</v>
          </cell>
          <cell r="E84">
            <v>454449205.14999998</v>
          </cell>
          <cell r="F84">
            <v>454449205.14999998</v>
          </cell>
          <cell r="G84">
            <v>171644652.34</v>
          </cell>
          <cell r="H84">
            <v>449062163.57999998</v>
          </cell>
          <cell r="I84">
            <v>449062163.57999998</v>
          </cell>
          <cell r="J84">
            <v>449062163.57999998</v>
          </cell>
          <cell r="K84">
            <v>278571291.86000001</v>
          </cell>
          <cell r="L84">
            <v>547501869.33000004</v>
          </cell>
          <cell r="M84">
            <v>942659560.83000004</v>
          </cell>
          <cell r="N84">
            <v>1219278561.73</v>
          </cell>
        </row>
        <row r="85">
          <cell r="A85" t="str">
            <v>34100000 EBT - Kabi</v>
          </cell>
          <cell r="B85" t="str">
            <v>EUR</v>
          </cell>
          <cell r="C85">
            <v>246933032.44999999</v>
          </cell>
          <cell r="D85">
            <v>481326775.72000003</v>
          </cell>
          <cell r="E85">
            <v>481326775.72000003</v>
          </cell>
          <cell r="F85">
            <v>481326775.72000003</v>
          </cell>
          <cell r="G85">
            <v>239657015.11000001</v>
          </cell>
          <cell r="H85">
            <v>472459501.27999997</v>
          </cell>
          <cell r="I85">
            <v>472459501.27999997</v>
          </cell>
          <cell r="J85">
            <v>472459501.27999997</v>
          </cell>
          <cell r="K85">
            <v>246452555.78999999</v>
          </cell>
          <cell r="L85">
            <v>477807148.66000003</v>
          </cell>
          <cell r="M85">
            <v>693337760.07000005</v>
          </cell>
          <cell r="N85">
            <v>767636890.69000006</v>
          </cell>
        </row>
        <row r="86">
          <cell r="A86" t="str">
            <v>34100000 EBT - Helios</v>
          </cell>
          <cell r="B86" t="str">
            <v>EUR</v>
          </cell>
          <cell r="C86">
            <v>254779953.12</v>
          </cell>
          <cell r="D86">
            <v>501260716.66000003</v>
          </cell>
          <cell r="E86">
            <v>501260716.66000003</v>
          </cell>
          <cell r="F86">
            <v>501260716.66000003</v>
          </cell>
          <cell r="G86">
            <v>256032144.81</v>
          </cell>
          <cell r="H86">
            <v>504062728.44999999</v>
          </cell>
          <cell r="I86">
            <v>504062728.44999999</v>
          </cell>
          <cell r="J86">
            <v>504062728.44999999</v>
          </cell>
          <cell r="K86">
            <v>258035586.84</v>
          </cell>
          <cell r="L86">
            <v>516650237</v>
          </cell>
          <cell r="M86">
            <v>696737013.02999997</v>
          </cell>
          <cell r="N86">
            <v>1003403362.64</v>
          </cell>
        </row>
        <row r="87">
          <cell r="A87" t="str">
            <v>34100000 EBT - Helios Germany</v>
          </cell>
          <cell r="B87" t="str">
            <v>EUR</v>
          </cell>
          <cell r="C87">
            <v>139433058.43000001</v>
          </cell>
          <cell r="D87">
            <v>269969604.04000002</v>
          </cell>
          <cell r="E87">
            <v>269969604.04000002</v>
          </cell>
          <cell r="F87">
            <v>269969604.04000002</v>
          </cell>
          <cell r="G87">
            <v>139433058.43000001</v>
          </cell>
          <cell r="H87">
            <v>269969604.04000002</v>
          </cell>
          <cell r="I87">
            <v>269969604.04000002</v>
          </cell>
          <cell r="J87">
            <v>269969604.04000002</v>
          </cell>
          <cell r="K87">
            <v>144168976.34</v>
          </cell>
          <cell r="L87">
            <v>290733862.99000001</v>
          </cell>
          <cell r="M87">
            <v>423431428.94</v>
          </cell>
          <cell r="N87">
            <v>593126510.57000005</v>
          </cell>
        </row>
        <row r="88">
          <cell r="A88" t="str">
            <v>34100000 EBT - Helios Spain</v>
          </cell>
          <cell r="B88" t="str">
            <v>EUR</v>
          </cell>
          <cell r="C88">
            <v>120500256.45999999</v>
          </cell>
          <cell r="D88">
            <v>240773828.84999999</v>
          </cell>
          <cell r="E88">
            <v>240773828.84999999</v>
          </cell>
          <cell r="F88">
            <v>240773828.84999999</v>
          </cell>
          <cell r="G88">
            <v>121611600.8</v>
          </cell>
          <cell r="H88">
            <v>242967459.88</v>
          </cell>
          <cell r="I88">
            <v>242967459.88</v>
          </cell>
          <cell r="J88">
            <v>242967459.88</v>
          </cell>
          <cell r="K88">
            <v>118086009.19</v>
          </cell>
          <cell r="L88">
            <v>232258325.72999999</v>
          </cell>
          <cell r="M88">
            <v>285722687.52999997</v>
          </cell>
          <cell r="N88">
            <v>418455170.00999999</v>
          </cell>
        </row>
        <row r="89">
          <cell r="A89" t="str">
            <v>34100000 EBT - Helios Fertility</v>
          </cell>
          <cell r="B89" t="str">
            <v>EUR</v>
          </cell>
          <cell r="C89">
            <v>592740.78</v>
          </cell>
          <cell r="D89">
            <v>3843298.34</v>
          </cell>
          <cell r="E89">
            <v>3843298.34</v>
          </cell>
          <cell r="F89">
            <v>3843298.34</v>
          </cell>
          <cell r="G89">
            <v>733588.13</v>
          </cell>
          <cell r="H89">
            <v>4451679.0999999996</v>
          </cell>
          <cell r="I89">
            <v>4451679.0999999996</v>
          </cell>
          <cell r="J89">
            <v>4451679.0999999996</v>
          </cell>
          <cell r="K89">
            <v>1409172.25</v>
          </cell>
          <cell r="L89">
            <v>5201391.71</v>
          </cell>
          <cell r="M89">
            <v>5244709.24</v>
          </cell>
          <cell r="N89">
            <v>7619568.6900000004</v>
          </cell>
        </row>
        <row r="90">
          <cell r="A90" t="str">
            <v>34100000 EBT - Vamed</v>
          </cell>
          <cell r="B90" t="str">
            <v>EUR</v>
          </cell>
          <cell r="C90">
            <v>-36488209.18</v>
          </cell>
          <cell r="D90">
            <v>-398988368.72000003</v>
          </cell>
          <cell r="E90">
            <v>-398988368.72000003</v>
          </cell>
          <cell r="F90">
            <v>-398988368.72000003</v>
          </cell>
          <cell r="G90">
            <v>-36629352.829999998</v>
          </cell>
          <cell r="H90">
            <v>-399224729.43000001</v>
          </cell>
          <cell r="I90">
            <v>-399224729.43000001</v>
          </cell>
          <cell r="J90">
            <v>-399224729.43000001</v>
          </cell>
          <cell r="K90">
            <v>5395269.4900000002</v>
          </cell>
          <cell r="L90">
            <v>8384903.4400000004</v>
          </cell>
          <cell r="M90">
            <v>14141627.109999999</v>
          </cell>
          <cell r="N90">
            <v>-19229146.829999998</v>
          </cell>
        </row>
        <row r="91">
          <cell r="A91" t="str">
            <v>34100000 EBT - Corporate</v>
          </cell>
          <cell r="B91" t="str">
            <v>EUR</v>
          </cell>
          <cell r="C91">
            <v>225826637.80000001</v>
          </cell>
          <cell r="D91">
            <v>663600919.75999999</v>
          </cell>
          <cell r="E91">
            <v>663600919.75999999</v>
          </cell>
          <cell r="F91">
            <v>663600919.75999999</v>
          </cell>
          <cell r="G91">
            <v>225511208.40000001</v>
          </cell>
          <cell r="H91">
            <v>663442432.12</v>
          </cell>
          <cell r="I91">
            <v>663442432.12</v>
          </cell>
          <cell r="J91">
            <v>663442432.12</v>
          </cell>
          <cell r="K91">
            <v>88421738.409999996</v>
          </cell>
          <cell r="L91">
            <v>374993060.19999999</v>
          </cell>
          <cell r="M91">
            <v>659702802.88</v>
          </cell>
          <cell r="N91">
            <v>554130046.53999996</v>
          </cell>
        </row>
        <row r="92">
          <cell r="A92" t="str">
            <v>34100000 EBT - Interdivision</v>
          </cell>
          <cell r="B92" t="str">
            <v>EUR</v>
          </cell>
          <cell r="C92">
            <v>-252265429.53</v>
          </cell>
          <cell r="D92">
            <v>-726115683.89999998</v>
          </cell>
          <cell r="E92">
            <v>-726115683.89999998</v>
          </cell>
          <cell r="F92">
            <v>-726115683.89999998</v>
          </cell>
          <cell r="G92">
            <v>-252265429.53</v>
          </cell>
          <cell r="H92">
            <v>-726115683.89999998</v>
          </cell>
          <cell r="I92">
            <v>-726115683.89999998</v>
          </cell>
          <cell r="J92">
            <v>-726115683.89999998</v>
          </cell>
          <cell r="K92">
            <v>-93362607.349999994</v>
          </cell>
          <cell r="L92">
            <v>-412353515.77999997</v>
          </cell>
          <cell r="M92">
            <v>-747380828.05999994</v>
          </cell>
          <cell r="N92">
            <v>-710467978.21000004</v>
          </cell>
        </row>
        <row r="93">
          <cell r="A93" t="str">
            <v>34100000 EBT - Fresenius Group</v>
          </cell>
          <cell r="B93" t="str">
            <v>EUR</v>
          </cell>
          <cell r="C93">
            <v>617151298.16999996</v>
          </cell>
          <cell r="D93">
            <v>975533564.66999996</v>
          </cell>
          <cell r="E93">
            <v>975533564.66999996</v>
          </cell>
          <cell r="F93">
            <v>975533564.66999996</v>
          </cell>
          <cell r="G93">
            <v>603950238.29999995</v>
          </cell>
          <cell r="H93">
            <v>963686412.10000002</v>
          </cell>
          <cell r="I93">
            <v>963686412.10000002</v>
          </cell>
          <cell r="J93">
            <v>963686412.10000002</v>
          </cell>
          <cell r="K93">
            <v>783513835.03999996</v>
          </cell>
          <cell r="L93">
            <v>1512983702.8499999</v>
          </cell>
          <cell r="M93">
            <v>2259197935.8600001</v>
          </cell>
          <cell r="N93">
            <v>2814751736.5599999</v>
          </cell>
        </row>
        <row r="94">
          <cell r="A94" t="str">
            <v>"</v>
          </cell>
          <cell r="B94" t="str">
            <v/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 t="str">
            <v>34200000 Income tax - FMC</v>
          </cell>
          <cell r="B95" t="str">
            <v>EUR</v>
          </cell>
          <cell r="C95">
            <v>-44512672.719999999</v>
          </cell>
          <cell r="D95">
            <v>-125650407.95</v>
          </cell>
          <cell r="E95">
            <v>-125650407.95</v>
          </cell>
          <cell r="F95">
            <v>-125650407.95</v>
          </cell>
          <cell r="G95">
            <v>-42941283.609999999</v>
          </cell>
          <cell r="H95">
            <v>-124158407.56999999</v>
          </cell>
          <cell r="I95">
            <v>-124158407.56999999</v>
          </cell>
          <cell r="J95">
            <v>-124158407.56999999</v>
          </cell>
          <cell r="K95">
            <v>-66765004.020000003</v>
          </cell>
          <cell r="L95">
            <v>-129690979.20999999</v>
          </cell>
          <cell r="M95">
            <v>-241916519.31999999</v>
          </cell>
          <cell r="N95">
            <v>-324953623.99000001</v>
          </cell>
        </row>
        <row r="96">
          <cell r="A96" t="str">
            <v>34200000 Income tax - Kabi</v>
          </cell>
          <cell r="B96" t="str">
            <v>EUR</v>
          </cell>
          <cell r="C96">
            <v>-50026182.350000001</v>
          </cell>
          <cell r="D96">
            <v>-108053443.38</v>
          </cell>
          <cell r="E96">
            <v>-108053443.38</v>
          </cell>
          <cell r="F96">
            <v>-108053443.38</v>
          </cell>
          <cell r="G96">
            <v>-48543703.380000003</v>
          </cell>
          <cell r="H96">
            <v>-107869760.53</v>
          </cell>
          <cell r="I96">
            <v>-107869760.53</v>
          </cell>
          <cell r="J96">
            <v>-107869760.53</v>
          </cell>
          <cell r="K96">
            <v>-60458193.219999999</v>
          </cell>
          <cell r="L96">
            <v>-113514190.31</v>
          </cell>
          <cell r="M96">
            <v>-169838915.30000001</v>
          </cell>
          <cell r="N96">
            <v>-141549811.44</v>
          </cell>
        </row>
        <row r="97">
          <cell r="A97" t="str">
            <v>34200000 Income tax - Helios</v>
          </cell>
          <cell r="B97" t="str">
            <v>EUR</v>
          </cell>
          <cell r="C97">
            <v>-59952403.119999997</v>
          </cell>
          <cell r="D97">
            <v>-117436074.34999999</v>
          </cell>
          <cell r="E97">
            <v>-117436074.34999999</v>
          </cell>
          <cell r="F97">
            <v>-117436074.34999999</v>
          </cell>
          <cell r="G97">
            <v>-60457459.630000003</v>
          </cell>
          <cell r="H97">
            <v>-118637454.48</v>
          </cell>
          <cell r="I97">
            <v>-118637454.48</v>
          </cell>
          <cell r="J97">
            <v>-118637454.48</v>
          </cell>
          <cell r="K97">
            <v>-57756694.07</v>
          </cell>
          <cell r="L97">
            <v>-114966161.5</v>
          </cell>
          <cell r="M97">
            <v>-153215872.18000001</v>
          </cell>
          <cell r="N97">
            <v>-219813580.38999999</v>
          </cell>
        </row>
        <row r="98">
          <cell r="A98" t="str">
            <v>34200000 Income tax - Helios Germany</v>
          </cell>
          <cell r="B98" t="str">
            <v>EUR</v>
          </cell>
          <cell r="C98">
            <v>-31013701.23</v>
          </cell>
          <cell r="D98">
            <v>-60080354.359999999</v>
          </cell>
          <cell r="E98">
            <v>-60080354.359999999</v>
          </cell>
          <cell r="F98">
            <v>-60080354.359999999</v>
          </cell>
          <cell r="G98">
            <v>-31013701.23</v>
          </cell>
          <cell r="H98">
            <v>-60080354.359999999</v>
          </cell>
          <cell r="I98">
            <v>-60080354.359999999</v>
          </cell>
          <cell r="J98">
            <v>-60080354.359999999</v>
          </cell>
          <cell r="K98">
            <v>-28949174.550000001</v>
          </cell>
          <cell r="L98">
            <v>-58177514.530000001</v>
          </cell>
          <cell r="M98">
            <v>-84776508.010000005</v>
          </cell>
          <cell r="N98">
            <v>-118591448.04000001</v>
          </cell>
        </row>
        <row r="99">
          <cell r="A99" t="str">
            <v>34200000 Income tax - Helios Spain</v>
          </cell>
          <cell r="B99" t="str">
            <v>EUR</v>
          </cell>
          <cell r="C99">
            <v>-28920061.559999999</v>
          </cell>
          <cell r="D99">
            <v>-57785718.950000003</v>
          </cell>
          <cell r="E99">
            <v>-57785718.950000003</v>
          </cell>
          <cell r="F99">
            <v>-57785718.950000003</v>
          </cell>
          <cell r="G99">
            <v>-29460074.649999999</v>
          </cell>
          <cell r="H99">
            <v>-58904690.770000003</v>
          </cell>
          <cell r="I99">
            <v>-58904690.770000003</v>
          </cell>
          <cell r="J99">
            <v>-58904690.770000003</v>
          </cell>
          <cell r="K99">
            <v>-28340626.530000001</v>
          </cell>
          <cell r="L99">
            <v>-55741998.170000002</v>
          </cell>
          <cell r="M99">
            <v>-68573445.010000005</v>
          </cell>
          <cell r="N99">
            <v>-98563396.790000007</v>
          </cell>
        </row>
        <row r="100">
          <cell r="A100" t="str">
            <v>34200000 Income tax - Helios Fertility</v>
          </cell>
          <cell r="B100" t="str">
            <v>EUR</v>
          </cell>
          <cell r="C100">
            <v>-546898.81000000006</v>
          </cell>
          <cell r="D100">
            <v>-766091.35</v>
          </cell>
          <cell r="E100">
            <v>-766091.35</v>
          </cell>
          <cell r="F100">
            <v>-766091.35</v>
          </cell>
          <cell r="G100">
            <v>-511942.23</v>
          </cell>
          <cell r="H100">
            <v>-848499.66</v>
          </cell>
          <cell r="I100">
            <v>-848499.66</v>
          </cell>
          <cell r="J100">
            <v>-848499.66</v>
          </cell>
          <cell r="K100">
            <v>-727535.63</v>
          </cell>
          <cell r="L100">
            <v>-1756398.58</v>
          </cell>
          <cell r="M100">
            <v>-1478597.61</v>
          </cell>
          <cell r="N100">
            <v>-1402788.72</v>
          </cell>
        </row>
        <row r="101">
          <cell r="A101" t="str">
            <v>34200000 Income tax - Vamed</v>
          </cell>
          <cell r="B101" t="str">
            <v>EUR</v>
          </cell>
          <cell r="C101">
            <v>75506.429999999993</v>
          </cell>
          <cell r="D101">
            <v>-224606.36</v>
          </cell>
          <cell r="E101">
            <v>-224606.36</v>
          </cell>
          <cell r="F101">
            <v>-224606.36</v>
          </cell>
          <cell r="G101">
            <v>100674.1</v>
          </cell>
          <cell r="H101">
            <v>-168050.98</v>
          </cell>
          <cell r="I101">
            <v>-168050.98</v>
          </cell>
          <cell r="J101">
            <v>-168050.98</v>
          </cell>
          <cell r="K101">
            <v>-1329002.74</v>
          </cell>
          <cell r="L101">
            <v>-2142432.7000000002</v>
          </cell>
          <cell r="M101">
            <v>-3323731.05</v>
          </cell>
          <cell r="N101">
            <v>6417501.6299999999</v>
          </cell>
        </row>
        <row r="102">
          <cell r="A102" t="str">
            <v>34200000 Income tax - Corporate</v>
          </cell>
          <cell r="B102" t="str">
            <v>EUR</v>
          </cell>
          <cell r="C102">
            <v>-6784078.3600000003</v>
          </cell>
          <cell r="D102">
            <v>-2381164.14</v>
          </cell>
          <cell r="E102">
            <v>-2381164.14</v>
          </cell>
          <cell r="F102">
            <v>-2381164.14</v>
          </cell>
          <cell r="G102">
            <v>-6743940.4299999997</v>
          </cell>
          <cell r="H102">
            <v>-2362886.5699999998</v>
          </cell>
          <cell r="I102">
            <v>-2362886.5699999998</v>
          </cell>
          <cell r="J102">
            <v>-2362886.5699999998</v>
          </cell>
          <cell r="K102">
            <v>-13133264.17</v>
          </cell>
          <cell r="L102">
            <v>-27549368.620000001</v>
          </cell>
          <cell r="M102">
            <v>-33683930.920000002</v>
          </cell>
          <cell r="N102">
            <v>-34552196.210000001</v>
          </cell>
        </row>
        <row r="103">
          <cell r="A103" t="str">
            <v>34200000 Income tax - Interdivision</v>
          </cell>
          <cell r="B103" t="str">
            <v>EUR</v>
          </cell>
          <cell r="C103">
            <v>6732718.0800000001</v>
          </cell>
          <cell r="D103">
            <v>6433573.9299999997</v>
          </cell>
          <cell r="E103">
            <v>6433573.9299999997</v>
          </cell>
          <cell r="F103">
            <v>6433573.9299999997</v>
          </cell>
          <cell r="G103">
            <v>6732718.0800000001</v>
          </cell>
          <cell r="H103">
            <v>6433573.9299999997</v>
          </cell>
          <cell r="I103">
            <v>6433573.9299999997</v>
          </cell>
          <cell r="J103">
            <v>6433573.9299999997</v>
          </cell>
          <cell r="K103">
            <v>15048954.529999999</v>
          </cell>
          <cell r="L103">
            <v>37153109.460000001</v>
          </cell>
          <cell r="M103">
            <v>56720924.439999998</v>
          </cell>
          <cell r="N103">
            <v>17733721.969999999</v>
          </cell>
        </row>
        <row r="104">
          <cell r="A104" t="str">
            <v>34200000 Income tax - Fresenius Group</v>
          </cell>
          <cell r="B104" t="str">
            <v>EUR</v>
          </cell>
          <cell r="C104">
            <v>-154467112.03999999</v>
          </cell>
          <cell r="D104">
            <v>-347312122.25</v>
          </cell>
          <cell r="E104">
            <v>-347312122.25</v>
          </cell>
          <cell r="F104">
            <v>-347312122.25</v>
          </cell>
          <cell r="G104">
            <v>-151852994.87</v>
          </cell>
          <cell r="H104">
            <v>-346762986.19999999</v>
          </cell>
          <cell r="I104">
            <v>-346762986.19999999</v>
          </cell>
          <cell r="J104">
            <v>-346762986.19999999</v>
          </cell>
          <cell r="K104">
            <v>-184393203.69</v>
          </cell>
          <cell r="L104">
            <v>-350710022.88</v>
          </cell>
          <cell r="M104">
            <v>-545258044.33000004</v>
          </cell>
          <cell r="N104">
            <v>-696717988.42999995</v>
          </cell>
        </row>
        <row r="105">
          <cell r="A105" t="str">
            <v>"</v>
          </cell>
          <cell r="B105" t="str">
            <v/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EAT / Net Income I (before minorities) - FMC</v>
          </cell>
          <cell r="B106" t="str">
            <v>EUR</v>
          </cell>
          <cell r="C106">
            <v>133852640.79000001</v>
          </cell>
          <cell r="D106">
            <v>328798797.19999999</v>
          </cell>
          <cell r="E106">
            <v>328798797.19999999</v>
          </cell>
          <cell r="F106">
            <v>328798797.19999999</v>
          </cell>
          <cell r="G106">
            <v>128703368.73</v>
          </cell>
          <cell r="H106">
            <v>324903756.00999999</v>
          </cell>
          <cell r="I106">
            <v>324903756.00999999</v>
          </cell>
          <cell r="J106">
            <v>324903756.00999999</v>
          </cell>
          <cell r="K106">
            <v>211806287.84</v>
          </cell>
          <cell r="L106">
            <v>417810890.12</v>
          </cell>
          <cell r="M106">
            <v>700743041.50999999</v>
          </cell>
          <cell r="N106">
            <v>894324937.74000001</v>
          </cell>
        </row>
        <row r="107">
          <cell r="A107" t="str">
            <v>EAT / Net Income I (before minorities) - Kabi</v>
          </cell>
          <cell r="B107" t="str">
            <v>EUR</v>
          </cell>
          <cell r="C107">
            <v>196906850.09999999</v>
          </cell>
          <cell r="D107">
            <v>373273332.33999997</v>
          </cell>
          <cell r="E107">
            <v>373273332.33999997</v>
          </cell>
          <cell r="F107">
            <v>373273332.33999997</v>
          </cell>
          <cell r="G107">
            <v>191113311.72999999</v>
          </cell>
          <cell r="H107">
            <v>364589740.75</v>
          </cell>
          <cell r="I107">
            <v>364589740.75</v>
          </cell>
          <cell r="J107">
            <v>364589740.75</v>
          </cell>
          <cell r="K107">
            <v>185994362.56999999</v>
          </cell>
          <cell r="L107">
            <v>364292958.35000002</v>
          </cell>
          <cell r="M107">
            <v>523498844.76999998</v>
          </cell>
          <cell r="N107">
            <v>626087079.25</v>
          </cell>
        </row>
        <row r="108">
          <cell r="A108" t="str">
            <v>EAT / Net Income I (before minorities) - Helios</v>
          </cell>
          <cell r="B108" t="str">
            <v>EUR</v>
          </cell>
          <cell r="C108">
            <v>194827550</v>
          </cell>
          <cell r="D108">
            <v>383824642.31</v>
          </cell>
          <cell r="E108">
            <v>383824642.31</v>
          </cell>
          <cell r="F108">
            <v>383824642.31</v>
          </cell>
          <cell r="G108">
            <v>195574685.18000001</v>
          </cell>
          <cell r="H108">
            <v>385425273.97000003</v>
          </cell>
          <cell r="I108">
            <v>385425273.97000003</v>
          </cell>
          <cell r="J108">
            <v>385425273.97000003</v>
          </cell>
          <cell r="K108">
            <v>200278892.77000001</v>
          </cell>
          <cell r="L108">
            <v>401684075.5</v>
          </cell>
          <cell r="M108">
            <v>543521140.85000002</v>
          </cell>
          <cell r="N108">
            <v>783589782.25</v>
          </cell>
        </row>
        <row r="109">
          <cell r="A109" t="str">
            <v>EAT / Net Income I (before minorities) - Helios Germany</v>
          </cell>
          <cell r="B109" t="str">
            <v>EUR</v>
          </cell>
          <cell r="C109">
            <v>108419357.2</v>
          </cell>
          <cell r="D109">
            <v>209889249.68000001</v>
          </cell>
          <cell r="E109">
            <v>209889249.68000001</v>
          </cell>
          <cell r="F109">
            <v>209889249.68000001</v>
          </cell>
          <cell r="G109">
            <v>108419357.2</v>
          </cell>
          <cell r="H109">
            <v>209889249.68000001</v>
          </cell>
          <cell r="I109">
            <v>209889249.68000001</v>
          </cell>
          <cell r="J109">
            <v>209889249.68000001</v>
          </cell>
          <cell r="K109">
            <v>115219801.79000001</v>
          </cell>
          <cell r="L109">
            <v>232556348.46000001</v>
          </cell>
          <cell r="M109">
            <v>338654920.93000001</v>
          </cell>
          <cell r="N109">
            <v>474535062.52999997</v>
          </cell>
        </row>
        <row r="110">
          <cell r="A110" t="str">
            <v>EAT / Net Income I (before minorities) - Helios Spain</v>
          </cell>
          <cell r="B110" t="str">
            <v>EUR</v>
          </cell>
          <cell r="C110">
            <v>91580194.900000006</v>
          </cell>
          <cell r="D110">
            <v>182988109.90000001</v>
          </cell>
          <cell r="E110">
            <v>182988109.90000001</v>
          </cell>
          <cell r="F110">
            <v>182988109.90000001</v>
          </cell>
          <cell r="G110">
            <v>92151526.150000006</v>
          </cell>
          <cell r="H110">
            <v>184062769.11000001</v>
          </cell>
          <cell r="I110">
            <v>184062769.11000001</v>
          </cell>
          <cell r="J110">
            <v>184062769.11000001</v>
          </cell>
          <cell r="K110">
            <v>89745382.659999996</v>
          </cell>
          <cell r="L110">
            <v>176516327.56</v>
          </cell>
          <cell r="M110">
            <v>217149242.52000001</v>
          </cell>
          <cell r="N110">
            <v>319891773.22000003</v>
          </cell>
        </row>
        <row r="111">
          <cell r="A111" t="str">
            <v>EAT / Net Income I (before minorities) - Helios Fertility</v>
          </cell>
          <cell r="B111" t="str">
            <v>EUR</v>
          </cell>
          <cell r="C111">
            <v>45841.97</v>
          </cell>
          <cell r="D111">
            <v>3077206.99</v>
          </cell>
          <cell r="E111">
            <v>3077206.99</v>
          </cell>
          <cell r="F111">
            <v>3077206.99</v>
          </cell>
          <cell r="G111">
            <v>221645.9</v>
          </cell>
          <cell r="H111">
            <v>3603179.44</v>
          </cell>
          <cell r="I111">
            <v>3603179.44</v>
          </cell>
          <cell r="J111">
            <v>3603179.44</v>
          </cell>
          <cell r="K111">
            <v>681636.62</v>
          </cell>
          <cell r="L111">
            <v>3444993.13</v>
          </cell>
          <cell r="M111">
            <v>3766111.63</v>
          </cell>
          <cell r="N111">
            <v>6216779.9699999997</v>
          </cell>
        </row>
        <row r="112">
          <cell r="A112" t="str">
            <v>EAT / Net Income I (before minorities) - Vamed</v>
          </cell>
          <cell r="B112" t="str">
            <v>EUR</v>
          </cell>
          <cell r="C112">
            <v>-36412702.75</v>
          </cell>
          <cell r="D112">
            <v>-399212975.07999998</v>
          </cell>
          <cell r="E112">
            <v>-399212975.07999998</v>
          </cell>
          <cell r="F112">
            <v>-399212975.07999998</v>
          </cell>
          <cell r="G112">
            <v>-36528678.729999997</v>
          </cell>
          <cell r="H112">
            <v>-399392780.41000003</v>
          </cell>
          <cell r="I112">
            <v>-399392780.41000003</v>
          </cell>
          <cell r="J112">
            <v>-399392780.41000003</v>
          </cell>
          <cell r="K112">
            <v>4066266.75</v>
          </cell>
          <cell r="L112">
            <v>6242470.7400000002</v>
          </cell>
          <cell r="M112">
            <v>10817896.060000001</v>
          </cell>
          <cell r="N112">
            <v>-12811645.199999999</v>
          </cell>
        </row>
        <row r="113">
          <cell r="A113" t="str">
            <v>EAT / Net Income I (before minorities) - Corporate</v>
          </cell>
          <cell r="B113" t="str">
            <v>EUR</v>
          </cell>
          <cell r="C113">
            <v>219042559.44</v>
          </cell>
          <cell r="D113">
            <v>661219755.62</v>
          </cell>
          <cell r="E113">
            <v>661219755.62</v>
          </cell>
          <cell r="F113">
            <v>661219755.62</v>
          </cell>
          <cell r="G113">
            <v>218767267.97</v>
          </cell>
          <cell r="H113">
            <v>661079545.54999995</v>
          </cell>
          <cell r="I113">
            <v>661079545.54999995</v>
          </cell>
          <cell r="J113">
            <v>661079545.54999995</v>
          </cell>
          <cell r="K113">
            <v>75288474.239999995</v>
          </cell>
          <cell r="L113">
            <v>347443691.57999998</v>
          </cell>
          <cell r="M113">
            <v>626018871.96000004</v>
          </cell>
          <cell r="N113">
            <v>519577850.32999998</v>
          </cell>
        </row>
        <row r="114">
          <cell r="A114" t="str">
            <v>EAT / Net Income I (before minorities) - Interdivision</v>
          </cell>
          <cell r="B114" t="str">
            <v>EUR</v>
          </cell>
          <cell r="C114">
            <v>-245532711.44999999</v>
          </cell>
          <cell r="D114">
            <v>-719682109.97000003</v>
          </cell>
          <cell r="E114">
            <v>-719682109.97000003</v>
          </cell>
          <cell r="F114">
            <v>-719682109.97000003</v>
          </cell>
          <cell r="G114">
            <v>-245532711.44999999</v>
          </cell>
          <cell r="H114">
            <v>-719682109.97000003</v>
          </cell>
          <cell r="I114">
            <v>-719682109.97000003</v>
          </cell>
          <cell r="J114">
            <v>-719682109.97000003</v>
          </cell>
          <cell r="K114">
            <v>-78313652.819999993</v>
          </cell>
          <cell r="L114">
            <v>-375200406.31999999</v>
          </cell>
          <cell r="M114">
            <v>-690659903.62</v>
          </cell>
          <cell r="N114">
            <v>-692734256.24000001</v>
          </cell>
        </row>
        <row r="115">
          <cell r="A115" t="str">
            <v>EAT / Net Income I (before minorities) - Fresenius Group</v>
          </cell>
          <cell r="B115" t="str">
            <v>EUR</v>
          </cell>
          <cell r="C115">
            <v>462684186.13</v>
          </cell>
          <cell r="D115">
            <v>628221442.41999996</v>
          </cell>
          <cell r="E115">
            <v>628221442.41999996</v>
          </cell>
          <cell r="F115">
            <v>628221442.41999996</v>
          </cell>
          <cell r="G115">
            <v>452097243.43000001</v>
          </cell>
          <cell r="H115">
            <v>616923425.89999998</v>
          </cell>
          <cell r="I115">
            <v>616923425.89999998</v>
          </cell>
          <cell r="J115">
            <v>616923425.89999998</v>
          </cell>
          <cell r="K115">
            <v>599120631.35000002</v>
          </cell>
          <cell r="L115">
            <v>1162273679.97</v>
          </cell>
          <cell r="M115">
            <v>1713939891.53</v>
          </cell>
          <cell r="N115">
            <v>2118033748.1300001</v>
          </cell>
        </row>
        <row r="116">
          <cell r="A116" t="str">
            <v>Check Total of EAT / Net Income I (bef. minorities) (0=okay)</v>
          </cell>
          <cell r="B116" t="str">
            <v>EUR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 t="str">
            <v>"</v>
          </cell>
          <cell r="B117" t="str">
            <v/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 t="str">
            <v>34342000 Noncontroling interest - FMC</v>
          </cell>
          <cell r="B118" t="str">
            <v>EUR</v>
          </cell>
          <cell r="C118">
            <v>-47490670.649999999</v>
          </cell>
          <cell r="D118">
            <v>-102077581.8</v>
          </cell>
          <cell r="E118">
            <v>-102077581.8</v>
          </cell>
          <cell r="F118">
            <v>-102077581.8</v>
          </cell>
          <cell r="G118">
            <v>-45540439.670000002</v>
          </cell>
          <cell r="H118">
            <v>-100749561</v>
          </cell>
          <cell r="I118">
            <v>-100749561</v>
          </cell>
          <cell r="J118">
            <v>-100749561</v>
          </cell>
          <cell r="K118">
            <v>-54444983.909999996</v>
          </cell>
          <cell r="L118">
            <v>-113310075.83</v>
          </cell>
          <cell r="M118">
            <v>-166141996.37</v>
          </cell>
          <cell r="N118">
            <v>-220920298.62</v>
          </cell>
        </row>
        <row r="119">
          <cell r="A119" t="str">
            <v>34342000 Noncontroling interest - Kabi</v>
          </cell>
          <cell r="B119" t="str">
            <v>EUR</v>
          </cell>
          <cell r="C119">
            <v>-14012419.609999999</v>
          </cell>
          <cell r="D119">
            <v>-27056204.59</v>
          </cell>
          <cell r="E119">
            <v>-27056204.59</v>
          </cell>
          <cell r="F119">
            <v>-27056204.59</v>
          </cell>
          <cell r="G119">
            <v>-13012604.539999999</v>
          </cell>
          <cell r="H119">
            <v>-25234758.66</v>
          </cell>
          <cell r="I119">
            <v>-25234758.66</v>
          </cell>
          <cell r="J119">
            <v>-25234758.66</v>
          </cell>
          <cell r="K119">
            <v>-18232653.300000001</v>
          </cell>
          <cell r="L119">
            <v>-34274364.979999997</v>
          </cell>
          <cell r="M119">
            <v>-50356696.219999999</v>
          </cell>
          <cell r="N119">
            <v>-49886597.740000002</v>
          </cell>
        </row>
        <row r="120">
          <cell r="A120" t="str">
            <v>34342000 Noncontroling interest - Helios</v>
          </cell>
          <cell r="B120" t="str">
            <v>EUR</v>
          </cell>
          <cell r="C120">
            <v>-4664232.24</v>
          </cell>
          <cell r="D120">
            <v>-10469194.539999999</v>
          </cell>
          <cell r="E120">
            <v>-10469194.539999999</v>
          </cell>
          <cell r="F120">
            <v>-10469194.539999999</v>
          </cell>
          <cell r="G120">
            <v>-4616071.2699999996</v>
          </cell>
          <cell r="H120">
            <v>-10576521.35</v>
          </cell>
          <cell r="I120">
            <v>-10576521.35</v>
          </cell>
          <cell r="J120">
            <v>-10576521.35</v>
          </cell>
          <cell r="K120">
            <v>-5115513.8899999997</v>
          </cell>
          <cell r="L120">
            <v>-9746534.7599999998</v>
          </cell>
          <cell r="M120">
            <v>-13860269.029999999</v>
          </cell>
          <cell r="N120">
            <v>-17830323.02</v>
          </cell>
        </row>
        <row r="121">
          <cell r="A121" t="str">
            <v>34342000 Noncontroling interest - Helios Germany</v>
          </cell>
          <cell r="B121" t="str">
            <v>EUR</v>
          </cell>
          <cell r="C121">
            <v>-239231.44</v>
          </cell>
          <cell r="D121">
            <v>-750775.76</v>
          </cell>
          <cell r="E121">
            <v>-750775.76</v>
          </cell>
          <cell r="F121">
            <v>-750775.76</v>
          </cell>
          <cell r="G121">
            <v>-239231.44</v>
          </cell>
          <cell r="H121">
            <v>-750775.76</v>
          </cell>
          <cell r="I121">
            <v>-750775.76</v>
          </cell>
          <cell r="J121">
            <v>-750775.76</v>
          </cell>
          <cell r="K121">
            <v>-399315.12</v>
          </cell>
          <cell r="L121">
            <v>-720796.31</v>
          </cell>
          <cell r="M121">
            <v>-1097248.28</v>
          </cell>
          <cell r="N121">
            <v>-1252991.77</v>
          </cell>
        </row>
        <row r="122">
          <cell r="A122" t="str">
            <v>34342000 Noncontroling interest - Helios Spain</v>
          </cell>
          <cell r="B122" t="str">
            <v>EUR</v>
          </cell>
          <cell r="C122">
            <v>-3290274.68</v>
          </cell>
          <cell r="D122">
            <v>-7068321.3899999997</v>
          </cell>
          <cell r="E122">
            <v>-7068321.3899999997</v>
          </cell>
          <cell r="F122">
            <v>-7068321.3899999997</v>
          </cell>
          <cell r="G122">
            <v>-3188485.67</v>
          </cell>
          <cell r="H122">
            <v>-6983954.3600000003</v>
          </cell>
          <cell r="I122">
            <v>-6983954.3600000003</v>
          </cell>
          <cell r="J122">
            <v>-6983954.3600000003</v>
          </cell>
          <cell r="K122">
            <v>-3509588.51</v>
          </cell>
          <cell r="L122">
            <v>-6532132.75</v>
          </cell>
          <cell r="M122">
            <v>-8974046.7699999996</v>
          </cell>
          <cell r="N122">
            <v>-12455905.26</v>
          </cell>
        </row>
        <row r="123">
          <cell r="A123" t="str">
            <v>34342000 Noncontroling interest - Helios Fertility</v>
          </cell>
          <cell r="B123" t="str">
            <v>EUR</v>
          </cell>
          <cell r="C123">
            <v>-1134726.1200000001</v>
          </cell>
          <cell r="D123">
            <v>-2650097.39</v>
          </cell>
          <cell r="E123">
            <v>-2650097.39</v>
          </cell>
          <cell r="F123">
            <v>-2650097.39</v>
          </cell>
          <cell r="G123">
            <v>-1188354.1599999999</v>
          </cell>
          <cell r="H123">
            <v>-2841791.23</v>
          </cell>
          <cell r="I123">
            <v>-2841791.23</v>
          </cell>
          <cell r="J123">
            <v>-2841791.23</v>
          </cell>
          <cell r="K123">
            <v>-1206610.26</v>
          </cell>
          <cell r="L123">
            <v>-2493605.7000000002</v>
          </cell>
          <cell r="M123">
            <v>-3788973.98</v>
          </cell>
          <cell r="N123">
            <v>-4121425.99</v>
          </cell>
        </row>
        <row r="124">
          <cell r="A124" t="str">
            <v>34342000 Noncontroling interest - Vamed</v>
          </cell>
          <cell r="B124" t="str">
            <v>EUR</v>
          </cell>
          <cell r="C124">
            <v>-581427.81999999995</v>
          </cell>
          <cell r="D124">
            <v>-1382361.38</v>
          </cell>
          <cell r="E124">
            <v>-1382361.38</v>
          </cell>
          <cell r="F124">
            <v>-1382361.38</v>
          </cell>
          <cell r="G124">
            <v>-578376.79</v>
          </cell>
          <cell r="H124">
            <v>-1376048.23</v>
          </cell>
          <cell r="I124">
            <v>-1376048.23</v>
          </cell>
          <cell r="J124">
            <v>-1376048.23</v>
          </cell>
          <cell r="K124">
            <v>-576617.96</v>
          </cell>
          <cell r="L124">
            <v>-1444018.49</v>
          </cell>
          <cell r="M124">
            <v>-2329196.9300000002</v>
          </cell>
          <cell r="N124">
            <v>-5062597.3099999996</v>
          </cell>
        </row>
        <row r="125">
          <cell r="A125" t="str">
            <v>34341000/2000 Noncontroling interest - Corporate</v>
          </cell>
          <cell r="B125" t="str">
            <v>EUR</v>
          </cell>
          <cell r="C125">
            <v>31669.71</v>
          </cell>
          <cell r="D125">
            <v>67816.17</v>
          </cell>
          <cell r="E125">
            <v>67816.17</v>
          </cell>
          <cell r="F125">
            <v>67816.17</v>
          </cell>
          <cell r="G125">
            <v>31669.74</v>
          </cell>
          <cell r="H125">
            <v>67815.72</v>
          </cell>
          <cell r="I125">
            <v>67815.72</v>
          </cell>
          <cell r="J125">
            <v>67815.72</v>
          </cell>
          <cell r="K125">
            <v>44867.98</v>
          </cell>
          <cell r="L125">
            <v>81062.27</v>
          </cell>
          <cell r="M125">
            <v>43189.74</v>
          </cell>
          <cell r="N125">
            <v>-16.989999999999998</v>
          </cell>
        </row>
        <row r="126">
          <cell r="A126" t="str">
            <v>34341000/2000 Noncontroling interest - Interdivision</v>
          </cell>
          <cell r="B126" t="str">
            <v>EUR</v>
          </cell>
          <cell r="C126">
            <v>-50102344.009999998</v>
          </cell>
          <cell r="D126">
            <v>-62015889.189999998</v>
          </cell>
          <cell r="E126">
            <v>-62015889.189999998</v>
          </cell>
          <cell r="F126">
            <v>-62015889.189999998</v>
          </cell>
          <cell r="G126">
            <v>-47957673.75</v>
          </cell>
          <cell r="H126">
            <v>-60133761.950000003</v>
          </cell>
          <cell r="I126">
            <v>-60133761.950000003</v>
          </cell>
          <cell r="J126">
            <v>-60133761.950000003</v>
          </cell>
          <cell r="K126">
            <v>-107522715.14</v>
          </cell>
          <cell r="L126">
            <v>-207636258.37</v>
          </cell>
          <cell r="M126">
            <v>-364508559.29000002</v>
          </cell>
          <cell r="N126">
            <v>-452524593.02999997</v>
          </cell>
        </row>
        <row r="127">
          <cell r="A127" t="str">
            <v>34341000/2000 Noncontroling interest - Fresenius Group</v>
          </cell>
          <cell r="B127" t="str">
            <v>EUR</v>
          </cell>
          <cell r="C127">
            <v>-116819424.62</v>
          </cell>
          <cell r="D127">
            <v>-202933415.33000001</v>
          </cell>
          <cell r="E127">
            <v>-202933415.33000001</v>
          </cell>
          <cell r="F127">
            <v>-202933415.33000001</v>
          </cell>
          <cell r="G127">
            <v>-111673496.28</v>
          </cell>
          <cell r="H127">
            <v>-198002835.47</v>
          </cell>
          <cell r="I127">
            <v>-198002835.47</v>
          </cell>
          <cell r="J127">
            <v>-198002835.47</v>
          </cell>
          <cell r="K127">
            <v>-185847616.22</v>
          </cell>
          <cell r="L127">
            <v>-366330190.16000003</v>
          </cell>
          <cell r="M127">
            <v>-597153528.10000002</v>
          </cell>
          <cell r="N127">
            <v>-746224426.71000004</v>
          </cell>
        </row>
        <row r="128">
          <cell r="A128" t="str">
            <v>"</v>
          </cell>
          <cell r="B128" t="str">
            <v/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 t="str">
            <v>35100000 EAT / Net Income I - FMC</v>
          </cell>
          <cell r="B129" t="str">
            <v>EUR</v>
          </cell>
          <cell r="C129">
            <v>86361970.140000001</v>
          </cell>
          <cell r="D129">
            <v>226721215.40000001</v>
          </cell>
          <cell r="E129">
            <v>226721215.40000001</v>
          </cell>
          <cell r="F129">
            <v>226721215.40000001</v>
          </cell>
          <cell r="G129">
            <v>83162929.060000002</v>
          </cell>
          <cell r="H129">
            <v>224154195.00999999</v>
          </cell>
          <cell r="I129">
            <v>224154195.00999999</v>
          </cell>
          <cell r="J129">
            <v>224154195.00999999</v>
          </cell>
          <cell r="K129">
            <v>157361303.93000001</v>
          </cell>
          <cell r="L129">
            <v>304500814.29000002</v>
          </cell>
          <cell r="M129">
            <v>534601045.13999999</v>
          </cell>
          <cell r="N129">
            <v>673404639.12</v>
          </cell>
        </row>
        <row r="130">
          <cell r="A130" t="str">
            <v>35100000 EAT / Net Income I - Kabi</v>
          </cell>
          <cell r="B130" t="str">
            <v>EUR</v>
          </cell>
          <cell r="C130">
            <v>182894430.49000001</v>
          </cell>
          <cell r="D130">
            <v>346217127.75</v>
          </cell>
          <cell r="E130">
            <v>346217127.75</v>
          </cell>
          <cell r="F130">
            <v>346217127.75</v>
          </cell>
          <cell r="G130">
            <v>178100707.19</v>
          </cell>
          <cell r="H130">
            <v>339354982.08999997</v>
          </cell>
          <cell r="I130">
            <v>339354982.08999997</v>
          </cell>
          <cell r="J130">
            <v>339354982.08999997</v>
          </cell>
          <cell r="K130">
            <v>167761709.27000001</v>
          </cell>
          <cell r="L130">
            <v>330018593.37</v>
          </cell>
          <cell r="M130">
            <v>473142148.55000001</v>
          </cell>
          <cell r="N130">
            <v>576200481.50999999</v>
          </cell>
        </row>
        <row r="131">
          <cell r="A131" t="str">
            <v>35100000 EAT / Net Income I - Helios</v>
          </cell>
          <cell r="B131" t="str">
            <v>EUR</v>
          </cell>
          <cell r="C131">
            <v>190163317.75999999</v>
          </cell>
          <cell r="D131">
            <v>373355447.76999998</v>
          </cell>
          <cell r="E131">
            <v>373355447.76999998</v>
          </cell>
          <cell r="F131">
            <v>373355447.76999998</v>
          </cell>
          <cell r="G131">
            <v>190958613.91</v>
          </cell>
          <cell r="H131">
            <v>374848752.62</v>
          </cell>
          <cell r="I131">
            <v>374848752.62</v>
          </cell>
          <cell r="J131">
            <v>374848752.62</v>
          </cell>
          <cell r="K131">
            <v>195163378.88</v>
          </cell>
          <cell r="L131">
            <v>391937540.74000001</v>
          </cell>
          <cell r="M131">
            <v>529660871.81999999</v>
          </cell>
          <cell r="N131">
            <v>765759459.23000002</v>
          </cell>
        </row>
        <row r="132">
          <cell r="A132" t="str">
            <v>35100000 EAT / Net Income I - Helios Germany</v>
          </cell>
          <cell r="B132" t="str">
            <v>EUR</v>
          </cell>
          <cell r="C132">
            <v>108180125.76000001</v>
          </cell>
          <cell r="D132">
            <v>209138473.91999999</v>
          </cell>
          <cell r="E132">
            <v>209138473.91999999</v>
          </cell>
          <cell r="F132">
            <v>209138473.91999999</v>
          </cell>
          <cell r="G132">
            <v>108180125.76000001</v>
          </cell>
          <cell r="H132">
            <v>209138473.91999999</v>
          </cell>
          <cell r="I132">
            <v>209138473.91999999</v>
          </cell>
          <cell r="J132">
            <v>209138473.91999999</v>
          </cell>
          <cell r="K132">
            <v>114820486.67</v>
          </cell>
          <cell r="L132">
            <v>231835552.15000001</v>
          </cell>
          <cell r="M132">
            <v>337557672.64999998</v>
          </cell>
          <cell r="N132">
            <v>473282070.75999999</v>
          </cell>
        </row>
        <row r="133">
          <cell r="A133" t="str">
            <v>35100000 EAT / Net Income I - Helios Spain</v>
          </cell>
          <cell r="B133" t="str">
            <v>EUR</v>
          </cell>
          <cell r="C133">
            <v>88289920.219999999</v>
          </cell>
          <cell r="D133">
            <v>175919788.50999999</v>
          </cell>
          <cell r="E133">
            <v>175919788.50999999</v>
          </cell>
          <cell r="F133">
            <v>175919788.50999999</v>
          </cell>
          <cell r="G133">
            <v>88963040.480000004</v>
          </cell>
          <cell r="H133">
            <v>177078814.75</v>
          </cell>
          <cell r="I133">
            <v>177078814.75</v>
          </cell>
          <cell r="J133">
            <v>177078814.75</v>
          </cell>
          <cell r="K133">
            <v>86235794.150000006</v>
          </cell>
          <cell r="L133">
            <v>169984194.81</v>
          </cell>
          <cell r="M133">
            <v>208175195.75</v>
          </cell>
          <cell r="N133">
            <v>307435867.95999998</v>
          </cell>
        </row>
        <row r="134">
          <cell r="A134" t="str">
            <v>35100000 EAT / Net Income I - Helios Fertility</v>
          </cell>
          <cell r="B134" t="str">
            <v>EUR</v>
          </cell>
          <cell r="C134">
            <v>-1088884.1499999999</v>
          </cell>
          <cell r="D134">
            <v>427109.6</v>
          </cell>
          <cell r="E134">
            <v>427109.6</v>
          </cell>
          <cell r="F134">
            <v>427109.6</v>
          </cell>
          <cell r="G134">
            <v>-966708.26</v>
          </cell>
          <cell r="H134">
            <v>761388.21</v>
          </cell>
          <cell r="I134">
            <v>761388.21</v>
          </cell>
          <cell r="J134">
            <v>761388.21</v>
          </cell>
          <cell r="K134">
            <v>-524973.64</v>
          </cell>
          <cell r="L134">
            <v>951387.43</v>
          </cell>
          <cell r="M134">
            <v>-22862.35</v>
          </cell>
          <cell r="N134">
            <v>2095353.98</v>
          </cell>
        </row>
        <row r="135">
          <cell r="A135" t="str">
            <v>35100000 EAT / Net Income I - Vamed</v>
          </cell>
          <cell r="B135" t="str">
            <v>EUR</v>
          </cell>
          <cell r="C135">
            <v>-36994130.57</v>
          </cell>
          <cell r="D135">
            <v>-400595336.45999998</v>
          </cell>
          <cell r="E135">
            <v>-400595336.45999998</v>
          </cell>
          <cell r="F135">
            <v>-400595336.45999998</v>
          </cell>
          <cell r="G135">
            <v>-37107055.520000003</v>
          </cell>
          <cell r="H135">
            <v>-400768828.63999999</v>
          </cell>
          <cell r="I135">
            <v>-400768828.63999999</v>
          </cell>
          <cell r="J135">
            <v>-400768828.63999999</v>
          </cell>
          <cell r="K135">
            <v>3489648.79</v>
          </cell>
          <cell r="L135">
            <v>4798452.25</v>
          </cell>
          <cell r="M135">
            <v>8488699.1300000008</v>
          </cell>
          <cell r="N135">
            <v>-17874242.510000002</v>
          </cell>
        </row>
        <row r="136">
          <cell r="A136" t="str">
            <v>35100000 EAT / Net Income I - Corporate</v>
          </cell>
          <cell r="B136" t="str">
            <v>EUR</v>
          </cell>
          <cell r="C136">
            <v>219074229.15000001</v>
          </cell>
          <cell r="D136">
            <v>661287571.78999996</v>
          </cell>
          <cell r="E136">
            <v>661287571.78999996</v>
          </cell>
          <cell r="F136">
            <v>661287571.78999996</v>
          </cell>
          <cell r="G136">
            <v>218798937.71000001</v>
          </cell>
          <cell r="H136">
            <v>661147361.26999998</v>
          </cell>
          <cell r="I136">
            <v>661147361.26999998</v>
          </cell>
          <cell r="J136">
            <v>661147361.26999998</v>
          </cell>
          <cell r="K136">
            <v>75333342.219999999</v>
          </cell>
          <cell r="L136">
            <v>347524753.85000002</v>
          </cell>
          <cell r="M136">
            <v>626062061.70000005</v>
          </cell>
          <cell r="N136">
            <v>519577833.33999997</v>
          </cell>
        </row>
        <row r="137">
          <cell r="A137" t="str">
            <v>35100000 EAT / Net Income I - Interdivision</v>
          </cell>
          <cell r="B137" t="str">
            <v>EUR</v>
          </cell>
          <cell r="C137">
            <v>-295635055.45999998</v>
          </cell>
          <cell r="D137">
            <v>-781697999.15999997</v>
          </cell>
          <cell r="E137">
            <v>-781697999.15999997</v>
          </cell>
          <cell r="F137">
            <v>-781697999.15999997</v>
          </cell>
          <cell r="G137">
            <v>-293490385.19999999</v>
          </cell>
          <cell r="H137">
            <v>-779815871.91999996</v>
          </cell>
          <cell r="I137">
            <v>-779815871.91999996</v>
          </cell>
          <cell r="J137">
            <v>-779815871.91999996</v>
          </cell>
          <cell r="K137">
            <v>-185836367.96000001</v>
          </cell>
          <cell r="L137">
            <v>-582836664.69000006</v>
          </cell>
          <cell r="M137">
            <v>-1055168462.91</v>
          </cell>
          <cell r="N137">
            <v>-1145258849.27</v>
          </cell>
        </row>
        <row r="138">
          <cell r="A138" t="str">
            <v>35100000 EAT / Net Income I - Fresenius Group</v>
          </cell>
          <cell r="B138" t="str">
            <v>EUR</v>
          </cell>
          <cell r="C138">
            <v>345864761.50999999</v>
          </cell>
          <cell r="D138">
            <v>425288027.08999997</v>
          </cell>
          <cell r="E138">
            <v>425288027.08999997</v>
          </cell>
          <cell r="F138">
            <v>425288027.08999997</v>
          </cell>
          <cell r="G138">
            <v>340423747.14999998</v>
          </cell>
          <cell r="H138">
            <v>418920590.43000001</v>
          </cell>
          <cell r="I138">
            <v>418920590.43000001</v>
          </cell>
          <cell r="J138">
            <v>418920590.43000001</v>
          </cell>
          <cell r="K138">
            <v>413273015.13</v>
          </cell>
          <cell r="L138">
            <v>795943489.80999994</v>
          </cell>
          <cell r="M138">
            <v>1116786363.4300001</v>
          </cell>
          <cell r="N138">
            <v>1371809321.4200001</v>
          </cell>
        </row>
        <row r="139">
          <cell r="A139" t="str">
            <v>"</v>
          </cell>
          <cell r="B139" t="str">
            <v/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 t="str">
            <v>55210500 Cash Flow from Operations (F 25) - FMC</v>
          </cell>
          <cell r="B140" t="str">
            <v>EUR</v>
          </cell>
          <cell r="C140">
            <v>142835000</v>
          </cell>
          <cell r="D140">
            <v>1149979000</v>
          </cell>
          <cell r="E140">
            <v>1149979000</v>
          </cell>
          <cell r="F140">
            <v>1149979000</v>
          </cell>
          <cell r="K140">
            <v>158696000</v>
          </cell>
          <cell r="L140">
            <v>910111000</v>
          </cell>
          <cell r="M140">
            <v>1567720000</v>
          </cell>
          <cell r="N140">
            <v>2167379000</v>
          </cell>
        </row>
        <row r="141">
          <cell r="A141" t="str">
            <v>55210500 Cash Flow from Operations (F 25) - Kabi</v>
          </cell>
          <cell r="B141" t="str">
            <v>EUR</v>
          </cell>
          <cell r="C141">
            <v>21460000</v>
          </cell>
          <cell r="D141">
            <v>200984000</v>
          </cell>
          <cell r="E141">
            <v>200984000</v>
          </cell>
          <cell r="F141">
            <v>200984000</v>
          </cell>
          <cell r="K141">
            <v>133331000</v>
          </cell>
          <cell r="L141">
            <v>241801000</v>
          </cell>
          <cell r="M141">
            <v>543455000</v>
          </cell>
          <cell r="N141">
            <v>840914000</v>
          </cell>
        </row>
        <row r="142">
          <cell r="A142" t="str">
            <v>55210500 Cash Flow from Operations (F 25) - Helios</v>
          </cell>
          <cell r="B142" t="str">
            <v>EUR</v>
          </cell>
          <cell r="C142">
            <v>107913285.15000001</v>
          </cell>
          <cell r="D142">
            <v>168707736.19999999</v>
          </cell>
          <cell r="E142">
            <v>168707736.19999999</v>
          </cell>
          <cell r="F142">
            <v>168707736.19999999</v>
          </cell>
          <cell r="G142">
            <v>114405012.25</v>
          </cell>
          <cell r="H142">
            <v>261613736.19999999</v>
          </cell>
          <cell r="I142">
            <v>261613736.19999999</v>
          </cell>
          <cell r="J142">
            <v>261613736.19999999</v>
          </cell>
          <cell r="K142">
            <v>-136074901.08000001</v>
          </cell>
          <cell r="L142">
            <v>58169089.390000001</v>
          </cell>
          <cell r="M142">
            <v>411193666.07999998</v>
          </cell>
          <cell r="N142">
            <v>1366951895.27</v>
          </cell>
        </row>
        <row r="143">
          <cell r="A143" t="str">
            <v>55210500 Cash Flow from Operations (F 25) - Helios Germany</v>
          </cell>
          <cell r="B143" t="str">
            <v>EUR</v>
          </cell>
          <cell r="C143">
            <v>-76969000</v>
          </cell>
          <cell r="D143">
            <v>-103796000</v>
          </cell>
          <cell r="E143">
            <v>-103796000</v>
          </cell>
          <cell r="F143">
            <v>-103796000</v>
          </cell>
          <cell r="G143">
            <v>-76969000</v>
          </cell>
          <cell r="H143">
            <v>0</v>
          </cell>
          <cell r="I143">
            <v>0</v>
          </cell>
          <cell r="J143">
            <v>0</v>
          </cell>
          <cell r="K143">
            <v>-130236000</v>
          </cell>
          <cell r="L143">
            <v>-46600000</v>
          </cell>
          <cell r="M143">
            <v>-37964000</v>
          </cell>
          <cell r="N143">
            <v>569344000</v>
          </cell>
        </row>
        <row r="144">
          <cell r="A144" t="str">
            <v>55210500 Cash Flow from Operations (F 25) - Helios Spain</v>
          </cell>
          <cell r="B144" t="str">
            <v>EUR</v>
          </cell>
          <cell r="C144">
            <v>177686285.15000001</v>
          </cell>
          <cell r="D144">
            <v>269975736.19999999</v>
          </cell>
          <cell r="E144">
            <v>269975736.19999999</v>
          </cell>
          <cell r="F144">
            <v>269975736.19999999</v>
          </cell>
          <cell r="G144">
            <v>188086012.25</v>
          </cell>
          <cell r="H144">
            <v>269975736.19999999</v>
          </cell>
          <cell r="I144">
            <v>269975736.19999999</v>
          </cell>
          <cell r="J144">
            <v>269975736.19999999</v>
          </cell>
          <cell r="K144">
            <v>-2497964.73</v>
          </cell>
          <cell r="L144">
            <v>103205878.37</v>
          </cell>
          <cell r="M144">
            <v>450797406.54000002</v>
          </cell>
          <cell r="N144">
            <v>794103651.82000005</v>
          </cell>
        </row>
        <row r="145">
          <cell r="A145" t="str">
            <v>55210500 Cash Flow from Operations (F 25) - Helios Fertility</v>
          </cell>
          <cell r="B145" t="str">
            <v>EUR</v>
          </cell>
          <cell r="C145">
            <v>3908000</v>
          </cell>
          <cell r="D145">
            <v>10736000</v>
          </cell>
          <cell r="E145">
            <v>10736000</v>
          </cell>
          <cell r="F145">
            <v>10736000</v>
          </cell>
          <cell r="K145">
            <v>-2165351.9500000002</v>
          </cell>
          <cell r="L145">
            <v>10478162.119999999</v>
          </cell>
          <cell r="M145">
            <v>15047414.73</v>
          </cell>
          <cell r="N145">
            <v>24863243.449999999</v>
          </cell>
        </row>
        <row r="146">
          <cell r="A146" t="str">
            <v>55210500 Cash Flow from Operations (F 25) - Vamed</v>
          </cell>
          <cell r="B146" t="str">
            <v>EUR</v>
          </cell>
          <cell r="C146">
            <v>-67660562.430000007</v>
          </cell>
          <cell r="D146">
            <v>-66284000</v>
          </cell>
          <cell r="E146">
            <v>-66284000</v>
          </cell>
          <cell r="F146">
            <v>-66284000</v>
          </cell>
          <cell r="G146">
            <v>-67660562.430000007</v>
          </cell>
          <cell r="H146">
            <v>-66284000</v>
          </cell>
          <cell r="I146">
            <v>-66284000</v>
          </cell>
          <cell r="J146">
            <v>-66284000</v>
          </cell>
          <cell r="K146">
            <v>-44954166.210000001</v>
          </cell>
          <cell r="L146">
            <v>-38209873.979999997</v>
          </cell>
          <cell r="M146">
            <v>-55929000</v>
          </cell>
          <cell r="N146">
            <v>-43765058.140000001</v>
          </cell>
        </row>
        <row r="147">
          <cell r="A147" t="str">
            <v>55210500 Cash Flow from Operations (F 25) - Corporate</v>
          </cell>
          <cell r="B147" t="str">
            <v>EUR</v>
          </cell>
          <cell r="C147">
            <v>195141404.30000001</v>
          </cell>
          <cell r="D147">
            <v>390448310.56</v>
          </cell>
          <cell r="E147">
            <v>390448310.56</v>
          </cell>
          <cell r="F147">
            <v>390448310.56</v>
          </cell>
          <cell r="K147">
            <v>40902758.409999996</v>
          </cell>
          <cell r="L147">
            <v>325805521.73000002</v>
          </cell>
          <cell r="M147">
            <v>649368917.62</v>
          </cell>
          <cell r="N147">
            <v>579436544.42999995</v>
          </cell>
        </row>
        <row r="148">
          <cell r="A148" t="str">
            <v>"</v>
          </cell>
          <cell r="B148" t="str">
            <v/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P+L Monthly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1 - 0"/>
      <sheetName val="Tabelle1 _ 0"/>
    </sheetNames>
    <sheetDataSet>
      <sheetData sheetId="0" refreshError="1"/>
      <sheetData sheetId="1" refreshError="1">
        <row r="9">
          <cell r="H9">
            <v>2001</v>
          </cell>
          <cell r="I9">
            <v>2002</v>
          </cell>
          <cell r="J9">
            <v>2002</v>
          </cell>
          <cell r="L9">
            <v>2001</v>
          </cell>
          <cell r="M9">
            <v>2002</v>
          </cell>
          <cell r="N9">
            <v>2002</v>
          </cell>
          <cell r="R9">
            <v>2001</v>
          </cell>
          <cell r="S9">
            <v>2002</v>
          </cell>
          <cell r="T9">
            <v>2002</v>
          </cell>
        </row>
        <row r="10">
          <cell r="H10">
            <v>8</v>
          </cell>
          <cell r="I10">
            <v>8</v>
          </cell>
          <cell r="J10">
            <v>8</v>
          </cell>
          <cell r="L10">
            <v>8</v>
          </cell>
          <cell r="M10">
            <v>8</v>
          </cell>
          <cell r="N10">
            <v>8</v>
          </cell>
          <cell r="R10">
            <v>12</v>
          </cell>
          <cell r="S10">
            <v>12</v>
          </cell>
          <cell r="T10">
            <v>12</v>
          </cell>
        </row>
        <row r="11">
          <cell r="H11" t="str">
            <v>15D</v>
          </cell>
          <cell r="I11" t="str">
            <v>35D</v>
          </cell>
          <cell r="J11" t="str">
            <v>15D</v>
          </cell>
          <cell r="L11" t="str">
            <v>15D</v>
          </cell>
          <cell r="M11" t="str">
            <v>35D</v>
          </cell>
          <cell r="N11" t="str">
            <v>15D</v>
          </cell>
          <cell r="R11" t="str">
            <v>15D</v>
          </cell>
          <cell r="S11" t="str">
            <v>35D</v>
          </cell>
          <cell r="T11" t="str">
            <v>47D</v>
          </cell>
        </row>
        <row r="30">
          <cell r="B30" t="str">
            <v>30002160</v>
          </cell>
          <cell r="D30" t="str">
            <v>REG EU1-03</v>
          </cell>
        </row>
        <row r="31">
          <cell r="B31" t="str">
            <v>30002160</v>
          </cell>
          <cell r="D31" t="str">
            <v>REG EU2-03</v>
          </cell>
        </row>
        <row r="32">
          <cell r="B32" t="str">
            <v>30002160</v>
          </cell>
          <cell r="D32" t="str">
            <v>REGION AP</v>
          </cell>
        </row>
        <row r="33">
          <cell r="B33" t="str">
            <v>30002160</v>
          </cell>
          <cell r="D33" t="str">
            <v>P&amp;T</v>
          </cell>
        </row>
        <row r="34">
          <cell r="B34" t="str">
            <v>30002160</v>
          </cell>
          <cell r="D34" t="str">
            <v>R&amp;D02</v>
          </cell>
        </row>
        <row r="35">
          <cell r="B35" t="str">
            <v>30002160</v>
          </cell>
          <cell r="D35" t="str">
            <v>KABI REGION3</v>
          </cell>
        </row>
        <row r="37">
          <cell r="B37" t="str">
            <v>n-sales3</v>
          </cell>
          <cell r="D37" t="str">
            <v>REG EU1-03</v>
          </cell>
        </row>
        <row r="38">
          <cell r="B38" t="str">
            <v>n-sales3</v>
          </cell>
          <cell r="D38" t="str">
            <v>REG EU2-03</v>
          </cell>
        </row>
        <row r="39">
          <cell r="B39" t="str">
            <v>n-sales3</v>
          </cell>
          <cell r="D39" t="str">
            <v>REGION AP</v>
          </cell>
        </row>
        <row r="40">
          <cell r="B40" t="str">
            <v>n-sales3</v>
          </cell>
          <cell r="D40" t="str">
            <v>P&amp;T</v>
          </cell>
        </row>
        <row r="41">
          <cell r="B41" t="str">
            <v>n-sales3</v>
          </cell>
          <cell r="D41" t="str">
            <v>R&amp;D02</v>
          </cell>
        </row>
        <row r="42">
          <cell r="B42" t="str">
            <v>n-sales3</v>
          </cell>
          <cell r="D42" t="str">
            <v>KABI REGION3</v>
          </cell>
        </row>
        <row r="46">
          <cell r="B46">
            <v>30002401</v>
          </cell>
          <cell r="D46" t="str">
            <v>REG EU1-03</v>
          </cell>
        </row>
        <row r="47">
          <cell r="B47">
            <v>30002401</v>
          </cell>
          <cell r="D47" t="str">
            <v>REG EU2-03</v>
          </cell>
        </row>
        <row r="48">
          <cell r="B48">
            <v>30002401</v>
          </cell>
          <cell r="D48" t="str">
            <v>REGION AP</v>
          </cell>
        </row>
        <row r="49">
          <cell r="B49">
            <v>30002401</v>
          </cell>
          <cell r="D49" t="str">
            <v>P&amp;T</v>
          </cell>
        </row>
        <row r="50">
          <cell r="B50">
            <v>30002401</v>
          </cell>
          <cell r="D50" t="str">
            <v>R&amp;D02</v>
          </cell>
        </row>
        <row r="51">
          <cell r="B51">
            <v>30002401</v>
          </cell>
          <cell r="D51" t="str">
            <v>KABI REGION3</v>
          </cell>
        </row>
        <row r="63">
          <cell r="B63" t="str">
            <v>n-ebit</v>
          </cell>
          <cell r="D63" t="str">
            <v>REG EU1-03</v>
          </cell>
        </row>
        <row r="64">
          <cell r="B64" t="str">
            <v>n-ebit</v>
          </cell>
          <cell r="D64" t="str">
            <v>REG EU2-03</v>
          </cell>
        </row>
        <row r="65">
          <cell r="B65" t="str">
            <v>n-ebit</v>
          </cell>
          <cell r="D65" t="str">
            <v>REGION AP</v>
          </cell>
        </row>
        <row r="66">
          <cell r="B66" t="str">
            <v>n-ebit</v>
          </cell>
          <cell r="D66" t="str">
            <v>P&amp;T</v>
          </cell>
        </row>
        <row r="67">
          <cell r="B67" t="str">
            <v>n-ebit</v>
          </cell>
          <cell r="D67" t="str">
            <v>R&amp;D02</v>
          </cell>
        </row>
        <row r="68">
          <cell r="B68" t="str">
            <v>n-ebit</v>
          </cell>
          <cell r="D68" t="str">
            <v>CORPORATE02</v>
          </cell>
        </row>
        <row r="70">
          <cell r="B70" t="str">
            <v>n-ebit</v>
          </cell>
          <cell r="D70" t="str">
            <v>KABI REGION3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x Flash Calc"/>
      <sheetName val="Mexico Breakout"/>
      <sheetName val="Acq. cost Det. Joe"/>
      <sheetName val="Actual"/>
      <sheetName val="BExRepositorySheet"/>
      <sheetName val="Flash"/>
      <sheetName val="mth"/>
      <sheetName val="qtd"/>
      <sheetName val="ytd"/>
      <sheetName val="mthexc"/>
      <sheetName val="qtdexc"/>
      <sheetName val="ytdexc"/>
      <sheetName val="FAm"/>
      <sheetName val="FAq"/>
      <sheetName val="FAy"/>
      <sheetName val="FAm_Excl"/>
      <sheetName val="FAq_Excl"/>
      <sheetName val="FAy_Excl"/>
      <sheetName val="RTG_FMS mtd"/>
      <sheetName val="RTG_FMS qtd"/>
      <sheetName val="RTG_FMS ytd"/>
      <sheetName val="mth Incl OTC Disc Ops"/>
      <sheetName val="ytd Incl OTC Disc Ops"/>
      <sheetName val="qtd Incl OTC Disc Ops"/>
      <sheetName val="RTG_FMS mtd exc"/>
      <sheetName val="RTG_FMS qtd exc"/>
      <sheetName val="RTG_FMS ytd exc"/>
      <sheetName val="mth Excl OTC Disc Ops"/>
      <sheetName val="ytd Excl OTC Disc Ops"/>
      <sheetName val="mth-exc gain"/>
      <sheetName val="qtd-exc gain"/>
      <sheetName val="ytd-exc gain"/>
      <sheetName val="FAm-exc gain"/>
      <sheetName val="FAq-exc gain"/>
      <sheetName val="FAy-exc gain"/>
      <sheetName val="FPHG_FMS mtd exc gain"/>
      <sheetName val="FPHG_FMS qtd exc gain"/>
      <sheetName val="FPHG_FMS ytd exc gain"/>
      <sheetName val="qtd Excl OTC Disc Ops"/>
      <sheetName val="2006B-REVISED"/>
      <sheetName val="PY05"/>
      <sheetName val="2006FC3"/>
      <sheetName val="2006B-ORIGINAL"/>
      <sheetName val="PY06"/>
      <sheetName val="2007FC3"/>
      <sheetName val="2007B"/>
      <sheetName val="PERFUSION ONLY MOS 2006"/>
      <sheetName val="0607 YTD ACTUAL"/>
      <sheetName val="Acq. cost Det."/>
      <sheetName val="2007F0"/>
      <sheetName val="2007FC1"/>
      <sheetName val="2007FC2"/>
      <sheetName val="Date"/>
      <sheetName val="2006FC1"/>
      <sheetName val="2006B-EX-RCG"/>
      <sheetName val="PY04"/>
      <sheetName val="PY03"/>
      <sheetName val="2005B"/>
      <sheetName val="Sheet2"/>
      <sheetName val="June bcs"/>
      <sheetName val="July bcs"/>
      <sheetName val="Aug bcs"/>
      <sheetName val="Sept bcs"/>
      <sheetName val="One Time Integration-FC3"/>
      <sheetName val="2006FC2"/>
      <sheetName val="FPHG_FMS mtd"/>
      <sheetName val="FPHG_FMS qtd"/>
      <sheetName val="FPHG_FMS ytd"/>
      <sheetName val="FPHG_FMS mtd exc"/>
      <sheetName val="FPHG_FMS ytd exc"/>
      <sheetName val="FPHG_FMS qtd ex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93A51-F64D-4A55-936D-6BB09F67AA75}">
  <sheetPr>
    <tabColor rgb="FF003D7B"/>
  </sheetPr>
  <dimension ref="A1:DN144"/>
  <sheetViews>
    <sheetView tabSelected="1" zoomScaleNormal="100" workbookViewId="0">
      <pane xSplit="3" topLeftCell="D1" activePane="topRight" state="frozen"/>
      <selection pane="topRight" activeCell="B32" sqref="B32"/>
    </sheetView>
  </sheetViews>
  <sheetFormatPr defaultColWidth="8.88671875" defaultRowHeight="14.4" x14ac:dyDescent="0.3"/>
  <cols>
    <col min="1" max="1" width="2.77734375" style="60" customWidth="1"/>
    <col min="2" max="2" width="44.44140625" style="124" customWidth="1"/>
    <col min="3" max="3" width="2.77734375" style="124" customWidth="1"/>
    <col min="4" max="7" width="11.109375" style="124" customWidth="1"/>
    <col min="8" max="8" width="1.109375" style="124" customWidth="1"/>
    <col min="9" max="12" width="11.109375" style="124" customWidth="1"/>
    <col min="13" max="13" width="1.109375" style="124" customWidth="1"/>
    <col min="14" max="17" width="11.109375" style="124" customWidth="1"/>
    <col min="18" max="18" width="1.109375" style="124" customWidth="1"/>
    <col min="19" max="22" width="11.109375" style="124" customWidth="1"/>
    <col min="23" max="23" width="1.109375" style="124" customWidth="1"/>
    <col min="24" max="27" width="11.109375" style="124" customWidth="1"/>
    <col min="28" max="28" width="1.109375" style="124" customWidth="1"/>
    <col min="29" max="32" width="11.109375" style="124" customWidth="1"/>
    <col min="33" max="33" width="2.77734375" style="124" customWidth="1"/>
    <col min="34" max="35" width="11.109375" style="124" customWidth="1"/>
    <col min="36" max="36" width="1.109375" style="124" customWidth="1"/>
    <col min="37" max="38" width="11.109375" style="124" customWidth="1"/>
    <col min="39" max="39" width="1.109375" style="124" customWidth="1"/>
    <col min="40" max="41" width="11.109375" style="124" customWidth="1"/>
    <col min="42" max="42" width="1.109375" style="124" customWidth="1"/>
    <col min="43" max="44" width="11.109375" style="124" customWidth="1"/>
    <col min="45" max="45" width="2.77734375" style="60" customWidth="1"/>
    <col min="46" max="118" width="8.88671875" style="60"/>
    <col min="119" max="16384" width="8.88671875" style="124"/>
  </cols>
  <sheetData>
    <row r="1" spans="2:44" s="60" customFormat="1" ht="15" customHeight="1" x14ac:dyDescent="0.3"/>
    <row r="2" spans="2:44" s="60" customFormat="1" ht="75" customHeight="1" thickBot="1" x14ac:dyDescent="0.35">
      <c r="B2" s="84" t="s">
        <v>89</v>
      </c>
      <c r="D2" s="143"/>
      <c r="E2" s="143"/>
      <c r="F2" s="143"/>
      <c r="G2" s="143"/>
      <c r="I2" s="143"/>
      <c r="J2" s="143"/>
      <c r="K2" s="143"/>
      <c r="L2" s="143"/>
      <c r="N2" s="143"/>
      <c r="O2" s="143"/>
      <c r="P2" s="143"/>
      <c r="Q2" s="143"/>
      <c r="S2" s="143"/>
      <c r="T2" s="143"/>
      <c r="U2" s="143"/>
      <c r="V2" s="143"/>
      <c r="X2" s="143"/>
      <c r="Y2" s="143"/>
      <c r="Z2" s="143"/>
      <c r="AA2" s="143"/>
      <c r="AC2" s="143"/>
      <c r="AD2" s="143"/>
      <c r="AE2" s="143"/>
      <c r="AF2" s="143"/>
      <c r="AH2" s="143"/>
      <c r="AI2" s="143"/>
      <c r="AK2" s="143"/>
      <c r="AL2" s="143"/>
      <c r="AN2" s="143"/>
      <c r="AO2" s="143"/>
      <c r="AQ2" s="143"/>
      <c r="AR2" s="143"/>
    </row>
    <row r="3" spans="2:44" ht="36" customHeight="1" thickTop="1" x14ac:dyDescent="0.3">
      <c r="C3" s="125"/>
      <c r="D3" s="85" t="s">
        <v>29</v>
      </c>
      <c r="E3" s="85" t="s">
        <v>42</v>
      </c>
      <c r="F3" s="86" t="s">
        <v>75</v>
      </c>
      <c r="G3" s="86" t="s">
        <v>76</v>
      </c>
      <c r="H3" s="87"/>
      <c r="I3" s="88" t="s">
        <v>29</v>
      </c>
      <c r="J3" s="88" t="s">
        <v>42</v>
      </c>
      <c r="K3" s="89" t="s">
        <v>75</v>
      </c>
      <c r="L3" s="89" t="s">
        <v>76</v>
      </c>
      <c r="M3" s="87"/>
      <c r="N3" s="90" t="s">
        <v>44</v>
      </c>
      <c r="O3" s="90" t="s">
        <v>45</v>
      </c>
      <c r="P3" s="86" t="s">
        <v>75</v>
      </c>
      <c r="Q3" s="86" t="s">
        <v>76</v>
      </c>
      <c r="R3" s="87"/>
      <c r="S3" s="88" t="s">
        <v>44</v>
      </c>
      <c r="T3" s="88" t="s">
        <v>45</v>
      </c>
      <c r="U3" s="89" t="s">
        <v>75</v>
      </c>
      <c r="V3" s="89" t="s">
        <v>76</v>
      </c>
      <c r="W3" s="87"/>
      <c r="X3" s="85" t="s">
        <v>49</v>
      </c>
      <c r="Y3" s="85" t="s">
        <v>48</v>
      </c>
      <c r="Z3" s="91" t="s">
        <v>75</v>
      </c>
      <c r="AA3" s="91" t="s">
        <v>76</v>
      </c>
      <c r="AB3" s="87"/>
      <c r="AC3" s="92" t="s">
        <v>49</v>
      </c>
      <c r="AD3" s="92" t="s">
        <v>48</v>
      </c>
      <c r="AE3" s="93" t="s">
        <v>75</v>
      </c>
      <c r="AF3" s="93" t="s">
        <v>76</v>
      </c>
      <c r="AG3" s="126"/>
      <c r="AH3" s="208" t="s">
        <v>46</v>
      </c>
      <c r="AI3" s="208"/>
      <c r="AJ3" s="126"/>
      <c r="AK3" s="209" t="s">
        <v>50</v>
      </c>
      <c r="AL3" s="209"/>
      <c r="AM3" s="126"/>
      <c r="AN3" s="210" t="s">
        <v>47</v>
      </c>
      <c r="AO3" s="210"/>
      <c r="AP3" s="126"/>
      <c r="AQ3" s="211" t="s">
        <v>59</v>
      </c>
      <c r="AR3" s="211"/>
    </row>
    <row r="4" spans="2:44" ht="30" customHeight="1" thickBot="1" x14ac:dyDescent="0.35">
      <c r="B4" s="127" t="s">
        <v>51</v>
      </c>
      <c r="C4" s="128"/>
      <c r="D4" s="212" t="s">
        <v>54</v>
      </c>
      <c r="E4" s="212"/>
      <c r="F4" s="212"/>
      <c r="G4" s="212"/>
      <c r="H4" s="87"/>
      <c r="I4" s="213" t="s">
        <v>53</v>
      </c>
      <c r="J4" s="213"/>
      <c r="K4" s="213"/>
      <c r="L4" s="213"/>
      <c r="M4" s="87"/>
      <c r="N4" s="212" t="s">
        <v>54</v>
      </c>
      <c r="O4" s="212"/>
      <c r="P4" s="212"/>
      <c r="Q4" s="212"/>
      <c r="R4" s="87"/>
      <c r="S4" s="213" t="s">
        <v>53</v>
      </c>
      <c r="T4" s="213"/>
      <c r="U4" s="213"/>
      <c r="V4" s="213"/>
      <c r="W4" s="87"/>
      <c r="X4" s="214" t="s">
        <v>54</v>
      </c>
      <c r="Y4" s="214"/>
      <c r="Z4" s="214"/>
      <c r="AA4" s="214"/>
      <c r="AB4" s="87"/>
      <c r="AC4" s="215" t="s">
        <v>53</v>
      </c>
      <c r="AD4" s="215"/>
      <c r="AE4" s="215"/>
      <c r="AF4" s="215"/>
      <c r="AG4" s="126"/>
      <c r="AH4" s="130" t="s">
        <v>60</v>
      </c>
      <c r="AI4" s="130" t="s">
        <v>61</v>
      </c>
      <c r="AJ4" s="129"/>
      <c r="AK4" s="131" t="s">
        <v>60</v>
      </c>
      <c r="AL4" s="131" t="s">
        <v>61</v>
      </c>
      <c r="AM4" s="129"/>
      <c r="AN4" s="130" t="s">
        <v>60</v>
      </c>
      <c r="AO4" s="130" t="s">
        <v>61</v>
      </c>
      <c r="AP4" s="129"/>
      <c r="AQ4" s="131" t="s">
        <v>60</v>
      </c>
      <c r="AR4" s="131" t="s">
        <v>61</v>
      </c>
    </row>
    <row r="5" spans="2:44" ht="24" customHeight="1" x14ac:dyDescent="0.3">
      <c r="B5" s="128" t="s">
        <v>19</v>
      </c>
      <c r="C5" s="128"/>
      <c r="D5" s="94"/>
      <c r="E5" s="94"/>
      <c r="F5" s="94"/>
      <c r="G5" s="94"/>
      <c r="H5" s="97"/>
      <c r="I5" s="98"/>
      <c r="J5" s="98"/>
      <c r="K5" s="98"/>
      <c r="L5" s="98"/>
      <c r="M5" s="97"/>
      <c r="N5" s="94"/>
      <c r="O5" s="94"/>
      <c r="P5" s="94"/>
      <c r="Q5" s="94"/>
      <c r="R5" s="97"/>
      <c r="S5" s="98"/>
      <c r="T5" s="98"/>
      <c r="U5" s="98"/>
      <c r="V5" s="98"/>
      <c r="W5" s="97"/>
      <c r="X5" s="94"/>
      <c r="Y5" s="94"/>
      <c r="Z5" s="94"/>
      <c r="AA5" s="94"/>
      <c r="AB5" s="97"/>
      <c r="AC5" s="98"/>
      <c r="AD5" s="98"/>
      <c r="AE5" s="98"/>
      <c r="AF5" s="98"/>
      <c r="AG5" s="132"/>
      <c r="AH5" s="133"/>
      <c r="AI5" s="133"/>
      <c r="AJ5" s="132"/>
      <c r="AK5" s="134"/>
      <c r="AL5" s="134"/>
      <c r="AM5" s="132"/>
      <c r="AN5" s="133"/>
      <c r="AO5" s="133"/>
      <c r="AP5" s="132"/>
      <c r="AQ5" s="134"/>
      <c r="AR5" s="134"/>
    </row>
    <row r="6" spans="2:44" ht="15" customHeight="1" x14ac:dyDescent="0.3">
      <c r="B6" s="95" t="s">
        <v>31</v>
      </c>
      <c r="C6" s="96"/>
      <c r="D6" s="144">
        <v>1991</v>
      </c>
      <c r="E6" s="145">
        <v>1847</v>
      </c>
      <c r="F6" s="145">
        <v>7.7964266377910123</v>
      </c>
      <c r="G6" s="145">
        <v>8.3919870059556025</v>
      </c>
      <c r="H6" s="99"/>
      <c r="I6" s="154">
        <v>1991</v>
      </c>
      <c r="J6" s="154">
        <v>1847</v>
      </c>
      <c r="K6" s="154">
        <v>7.7964266377910123</v>
      </c>
      <c r="L6" s="154">
        <v>8.3919870059556025</v>
      </c>
      <c r="M6" s="99"/>
      <c r="N6" s="149">
        <v>2001</v>
      </c>
      <c r="O6" s="149">
        <v>1896</v>
      </c>
      <c r="P6" s="149">
        <v>5.5379746835443031</v>
      </c>
      <c r="Q6" s="149">
        <v>10.706751054852321</v>
      </c>
      <c r="R6" s="99"/>
      <c r="S6" s="154">
        <v>2001</v>
      </c>
      <c r="T6" s="154">
        <v>1896</v>
      </c>
      <c r="U6" s="154">
        <v>5.5379746835443031</v>
      </c>
      <c r="V6" s="154">
        <v>10.706751054852321</v>
      </c>
      <c r="W6" s="99"/>
      <c r="X6" s="145">
        <v>3992</v>
      </c>
      <c r="Y6" s="145">
        <v>3743</v>
      </c>
      <c r="Z6" s="145">
        <v>6.652417846647074</v>
      </c>
      <c r="AA6" s="145">
        <v>9.5645204381512148</v>
      </c>
      <c r="AB6" s="99"/>
      <c r="AC6" s="155">
        <v>3992</v>
      </c>
      <c r="AD6" s="155">
        <v>3743</v>
      </c>
      <c r="AE6" s="155">
        <v>6.652417846647074</v>
      </c>
      <c r="AF6" s="155">
        <v>9.5645204381512094</v>
      </c>
      <c r="AG6" s="100"/>
      <c r="AH6" s="176">
        <v>2071</v>
      </c>
      <c r="AI6" s="176">
        <v>2071</v>
      </c>
      <c r="AJ6" s="100"/>
      <c r="AK6" s="189">
        <v>5814</v>
      </c>
      <c r="AL6" s="189">
        <v>5814</v>
      </c>
      <c r="AM6" s="100"/>
      <c r="AN6" s="178">
        <v>2036</v>
      </c>
      <c r="AO6" s="178">
        <v>2036</v>
      </c>
      <c r="AP6" s="100"/>
      <c r="AQ6" s="189">
        <v>7850</v>
      </c>
      <c r="AR6" s="189">
        <v>7850</v>
      </c>
    </row>
    <row r="7" spans="2:44" ht="15" customHeight="1" x14ac:dyDescent="0.3">
      <c r="B7" s="95" t="s">
        <v>32</v>
      </c>
      <c r="C7" s="96"/>
      <c r="D7" s="144">
        <v>3066</v>
      </c>
      <c r="E7" s="144">
        <v>2931</v>
      </c>
      <c r="F7" s="144">
        <v>4.6059365404298873</v>
      </c>
      <c r="G7" s="144">
        <v>5.0835892186966909</v>
      </c>
      <c r="H7" s="99"/>
      <c r="I7" s="155">
        <v>3066</v>
      </c>
      <c r="J7" s="155">
        <v>2931</v>
      </c>
      <c r="K7" s="155">
        <v>4.6059365404298873</v>
      </c>
      <c r="L7" s="155">
        <v>5.0835892186966909</v>
      </c>
      <c r="M7" s="99"/>
      <c r="N7" s="145">
        <v>3113</v>
      </c>
      <c r="O7" s="145">
        <v>2925</v>
      </c>
      <c r="P7" s="145">
        <v>6.4273504273504267</v>
      </c>
      <c r="Q7" s="145">
        <v>7.0769230769230766</v>
      </c>
      <c r="R7" s="99"/>
      <c r="S7" s="170">
        <v>3113</v>
      </c>
      <c r="T7" s="170">
        <v>2925</v>
      </c>
      <c r="U7" s="170">
        <v>6.4273504273504267</v>
      </c>
      <c r="V7" s="170">
        <v>7.0769230769230766</v>
      </c>
      <c r="W7" s="99"/>
      <c r="X7" s="144">
        <v>6179</v>
      </c>
      <c r="Y7" s="144">
        <v>5856</v>
      </c>
      <c r="Z7" s="144">
        <v>5.5157103825136611</v>
      </c>
      <c r="AA7" s="144">
        <v>6.0792349726775958</v>
      </c>
      <c r="AB7" s="99"/>
      <c r="AC7" s="154">
        <v>6179</v>
      </c>
      <c r="AD7" s="154">
        <v>5856</v>
      </c>
      <c r="AE7" s="154">
        <v>5.5157103825136611</v>
      </c>
      <c r="AF7" s="154">
        <v>6.0792349726776003</v>
      </c>
      <c r="AG7" s="100"/>
      <c r="AH7" s="177">
        <v>2829</v>
      </c>
      <c r="AI7" s="177">
        <v>2829</v>
      </c>
      <c r="AJ7" s="100"/>
      <c r="AK7" s="190">
        <v>8685</v>
      </c>
      <c r="AL7" s="190">
        <v>8685</v>
      </c>
      <c r="AM7" s="100"/>
      <c r="AN7" s="176">
        <v>3031</v>
      </c>
      <c r="AO7" s="176">
        <v>3031</v>
      </c>
      <c r="AP7" s="100"/>
      <c r="AQ7" s="190">
        <v>11716</v>
      </c>
      <c r="AR7" s="190">
        <v>11716</v>
      </c>
    </row>
    <row r="8" spans="2:44" ht="15" customHeight="1" x14ac:dyDescent="0.3">
      <c r="B8" s="95" t="s">
        <v>33</v>
      </c>
      <c r="C8" s="96"/>
      <c r="D8" s="144">
        <v>583</v>
      </c>
      <c r="E8" s="144">
        <v>513</v>
      </c>
      <c r="F8" s="144">
        <v>13.64522417153996</v>
      </c>
      <c r="G8" s="144">
        <v>13.450292397660817</v>
      </c>
      <c r="H8" s="99"/>
      <c r="I8" s="156">
        <v>583</v>
      </c>
      <c r="J8" s="156">
        <v>513</v>
      </c>
      <c r="K8" s="156">
        <v>13.64522417153996</v>
      </c>
      <c r="L8" s="156">
        <v>13.450292397660817</v>
      </c>
      <c r="M8" s="99"/>
      <c r="N8" s="149">
        <v>531</v>
      </c>
      <c r="O8" s="149">
        <v>562</v>
      </c>
      <c r="P8" s="149">
        <v>-5.5160142348754455</v>
      </c>
      <c r="Q8" s="149">
        <v>-6.2277580071174379</v>
      </c>
      <c r="R8" s="101"/>
      <c r="S8" s="155">
        <v>531</v>
      </c>
      <c r="T8" s="155">
        <v>562</v>
      </c>
      <c r="U8" s="155">
        <v>-5.5160142348754455</v>
      </c>
      <c r="V8" s="155">
        <v>-6.2277580071174379</v>
      </c>
      <c r="W8" s="99"/>
      <c r="X8" s="149">
        <v>1114</v>
      </c>
      <c r="Y8" s="149">
        <v>1075</v>
      </c>
      <c r="Z8" s="149">
        <v>3.6279069767441858</v>
      </c>
      <c r="AA8" s="149">
        <v>3.1627906976744184</v>
      </c>
      <c r="AB8" s="99"/>
      <c r="AC8" s="170">
        <v>1114</v>
      </c>
      <c r="AD8" s="170">
        <v>1075</v>
      </c>
      <c r="AE8" s="170">
        <v>3.6279069767441858</v>
      </c>
      <c r="AF8" s="170">
        <v>3.1627906976744198</v>
      </c>
      <c r="AG8" s="100"/>
      <c r="AH8" s="177">
        <v>572</v>
      </c>
      <c r="AI8" s="177">
        <v>572</v>
      </c>
      <c r="AJ8" s="100"/>
      <c r="AK8" s="190">
        <v>1647</v>
      </c>
      <c r="AL8" s="190">
        <v>1647</v>
      </c>
      <c r="AM8" s="100"/>
      <c r="AN8" s="178">
        <v>712</v>
      </c>
      <c r="AO8" s="178">
        <v>712</v>
      </c>
      <c r="AP8" s="100"/>
      <c r="AQ8" s="197">
        <v>2359</v>
      </c>
      <c r="AR8" s="197">
        <v>2359</v>
      </c>
    </row>
    <row r="9" spans="2:44" ht="15" customHeight="1" x14ac:dyDescent="0.3">
      <c r="B9" s="95" t="s">
        <v>34</v>
      </c>
      <c r="C9" s="96"/>
      <c r="D9" s="144">
        <v>-94</v>
      </c>
      <c r="E9" s="144">
        <v>-99</v>
      </c>
      <c r="F9" s="144">
        <v>5.0505050505050502</v>
      </c>
      <c r="G9" s="144">
        <v>3.0303030303030303</v>
      </c>
      <c r="H9" s="99"/>
      <c r="I9" s="154">
        <v>-94</v>
      </c>
      <c r="J9" s="154">
        <v>-99</v>
      </c>
      <c r="K9" s="154">
        <v>5.0505050505050502</v>
      </c>
      <c r="L9" s="154">
        <v>3.0303030303030303</v>
      </c>
      <c r="M9" s="99"/>
      <c r="N9" s="145">
        <v>-88</v>
      </c>
      <c r="O9" s="145">
        <v>-99</v>
      </c>
      <c r="P9" s="145">
        <v>11.111111111111111</v>
      </c>
      <c r="Q9" s="145">
        <v>14.14141414141414</v>
      </c>
      <c r="R9" s="99"/>
      <c r="S9" s="154">
        <v>-88</v>
      </c>
      <c r="T9" s="154">
        <v>-99</v>
      </c>
      <c r="U9" s="154">
        <v>11.111111111111111</v>
      </c>
      <c r="V9" s="154">
        <v>14.14141414141414</v>
      </c>
      <c r="W9" s="99"/>
      <c r="X9" s="148">
        <v>-182</v>
      </c>
      <c r="Y9" s="148">
        <v>-198</v>
      </c>
      <c r="Z9" s="148">
        <v>8.0808080808080813</v>
      </c>
      <c r="AA9" s="148">
        <v>8.5858585858585847</v>
      </c>
      <c r="AB9" s="99"/>
      <c r="AC9" s="170">
        <v>-182</v>
      </c>
      <c r="AD9" s="170">
        <v>-198</v>
      </c>
      <c r="AE9" s="170">
        <v>8.0808080808080813</v>
      </c>
      <c r="AF9" s="170">
        <v>8.5858585858585794</v>
      </c>
      <c r="AG9" s="100"/>
      <c r="AH9" s="178">
        <v>-86</v>
      </c>
      <c r="AI9" s="178">
        <v>-86</v>
      </c>
      <c r="AJ9" s="100"/>
      <c r="AK9" s="190">
        <v>-284</v>
      </c>
      <c r="AL9" s="190">
        <v>-284</v>
      </c>
      <c r="AM9" s="100"/>
      <c r="AN9" s="176">
        <v>-109</v>
      </c>
      <c r="AO9" s="176">
        <v>-109</v>
      </c>
      <c r="AP9" s="100"/>
      <c r="AQ9" s="189">
        <v>-393</v>
      </c>
      <c r="AR9" s="189">
        <v>-393</v>
      </c>
    </row>
    <row r="10" spans="2:44" ht="15" customHeight="1" x14ac:dyDescent="0.3">
      <c r="B10" s="102" t="s">
        <v>35</v>
      </c>
      <c r="C10" s="128"/>
      <c r="D10" s="146">
        <v>5546</v>
      </c>
      <c r="E10" s="146">
        <v>5192</v>
      </c>
      <c r="F10" s="146">
        <v>6.8181818181818175</v>
      </c>
      <c r="G10" s="146">
        <v>7.2419106317411401</v>
      </c>
      <c r="H10" s="104"/>
      <c r="I10" s="157">
        <v>5546</v>
      </c>
      <c r="J10" s="157">
        <v>5192</v>
      </c>
      <c r="K10" s="157">
        <v>6.8181818181818175</v>
      </c>
      <c r="L10" s="157">
        <v>7.2419106317411401</v>
      </c>
      <c r="M10" s="104"/>
      <c r="N10" s="146">
        <v>5557</v>
      </c>
      <c r="O10" s="146">
        <v>5284</v>
      </c>
      <c r="P10" s="146">
        <v>5.1665404996214992</v>
      </c>
      <c r="Q10" s="146">
        <v>7.3618470855412568</v>
      </c>
      <c r="R10" s="104"/>
      <c r="S10" s="157">
        <v>5557</v>
      </c>
      <c r="T10" s="157">
        <v>5284</v>
      </c>
      <c r="U10" s="157">
        <v>5.1665404996214992</v>
      </c>
      <c r="V10" s="157">
        <v>7.3618470855412568</v>
      </c>
      <c r="W10" s="104"/>
      <c r="X10" s="174">
        <v>11103</v>
      </c>
      <c r="Y10" s="175">
        <v>10476</v>
      </c>
      <c r="Z10" s="175">
        <v>5.9851088201603666</v>
      </c>
      <c r="AA10" s="175">
        <v>7.3024054982817876</v>
      </c>
      <c r="AB10" s="104"/>
      <c r="AC10" s="157">
        <v>11103</v>
      </c>
      <c r="AD10" s="157">
        <v>10476</v>
      </c>
      <c r="AE10" s="157">
        <v>5.9851088201603666</v>
      </c>
      <c r="AF10" s="157">
        <v>7.3024054982817903</v>
      </c>
      <c r="AG10" s="105"/>
      <c r="AH10" s="179">
        <v>5386</v>
      </c>
      <c r="AI10" s="179">
        <v>5386</v>
      </c>
      <c r="AJ10" s="105"/>
      <c r="AK10" s="191">
        <v>15862</v>
      </c>
      <c r="AL10" s="191">
        <v>15862</v>
      </c>
      <c r="AM10" s="105"/>
      <c r="AN10" s="185">
        <v>5670</v>
      </c>
      <c r="AO10" s="185">
        <v>5670</v>
      </c>
      <c r="AP10" s="105"/>
      <c r="AQ10" s="191">
        <v>21532</v>
      </c>
      <c r="AR10" s="191">
        <v>21532</v>
      </c>
    </row>
    <row r="11" spans="2:44" ht="15" customHeight="1" thickBot="1" x14ac:dyDescent="0.35">
      <c r="B11" s="103" t="s">
        <v>74</v>
      </c>
      <c r="C11" s="96"/>
      <c r="D11" s="147">
        <v>5039</v>
      </c>
      <c r="E11" s="147">
        <v>4761</v>
      </c>
      <c r="F11" s="147">
        <v>5.8391094307918507</v>
      </c>
      <c r="G11" s="147">
        <v>6.3222012182314646</v>
      </c>
      <c r="H11" s="99"/>
      <c r="I11" s="158">
        <v>5039</v>
      </c>
      <c r="J11" s="158">
        <v>4761</v>
      </c>
      <c r="K11" s="158">
        <v>5.8391094307918507</v>
      </c>
      <c r="L11" s="158">
        <v>6.3222012182314646</v>
      </c>
      <c r="M11" s="99"/>
      <c r="N11" s="147">
        <v>5096</v>
      </c>
      <c r="O11" s="147">
        <v>4803</v>
      </c>
      <c r="P11" s="147">
        <v>6.1003539454507605</v>
      </c>
      <c r="Q11" s="147">
        <v>8.5987924214032887</v>
      </c>
      <c r="R11" s="99"/>
      <c r="S11" s="158">
        <v>5096</v>
      </c>
      <c r="T11" s="158">
        <v>4803</v>
      </c>
      <c r="U11" s="158">
        <v>6.1003539454507605</v>
      </c>
      <c r="V11" s="170">
        <v>8.5987924214032887</v>
      </c>
      <c r="W11" s="99"/>
      <c r="X11" s="147">
        <v>10135</v>
      </c>
      <c r="Y11" s="147">
        <v>9564</v>
      </c>
      <c r="Z11" s="147">
        <v>5.9703053115851104</v>
      </c>
      <c r="AA11" s="147">
        <v>7.4654956085319952</v>
      </c>
      <c r="AB11" s="99"/>
      <c r="AC11" s="158">
        <v>10135</v>
      </c>
      <c r="AD11" s="158">
        <v>9564</v>
      </c>
      <c r="AE11" s="158">
        <v>5.9703053115851104</v>
      </c>
      <c r="AF11" s="158">
        <v>7.4654956085319997</v>
      </c>
      <c r="AG11" s="100"/>
      <c r="AH11" s="180">
        <v>4883</v>
      </c>
      <c r="AI11" s="180">
        <f>AH11</f>
        <v>4883</v>
      </c>
      <c r="AJ11" s="100"/>
      <c r="AK11" s="192">
        <v>14447</v>
      </c>
      <c r="AL11" s="190">
        <f>AK11</f>
        <v>14447</v>
      </c>
      <c r="AM11" s="100"/>
      <c r="AN11" s="180">
        <v>5047</v>
      </c>
      <c r="AO11" s="180">
        <f>AN11</f>
        <v>5047</v>
      </c>
      <c r="AP11" s="100"/>
      <c r="AQ11" s="192">
        <v>19494</v>
      </c>
      <c r="AR11" s="192">
        <f>AQ11</f>
        <v>19494</v>
      </c>
    </row>
    <row r="12" spans="2:44" ht="24" customHeight="1" x14ac:dyDescent="0.3">
      <c r="B12" s="128" t="s">
        <v>28</v>
      </c>
      <c r="C12" s="128"/>
      <c r="D12" s="148">
        <v>828</v>
      </c>
      <c r="E12" s="148">
        <v>848</v>
      </c>
      <c r="F12" s="148">
        <v>-2.358490566037736</v>
      </c>
      <c r="G12" s="148">
        <v>-2.9481132075471699</v>
      </c>
      <c r="H12" s="107"/>
      <c r="I12" s="156">
        <v>799</v>
      </c>
      <c r="J12" s="156">
        <v>834</v>
      </c>
      <c r="K12" s="156">
        <v>-4.1966426858513195</v>
      </c>
      <c r="L12" s="156">
        <v>-4.6762589928057556</v>
      </c>
      <c r="M12" s="107"/>
      <c r="N12" s="148">
        <v>831</v>
      </c>
      <c r="O12" s="148">
        <v>822</v>
      </c>
      <c r="P12" s="148">
        <v>1.0948905109489051</v>
      </c>
      <c r="Q12" s="148">
        <v>1.9464720194647203</v>
      </c>
      <c r="R12" s="107"/>
      <c r="S12" s="156">
        <v>463</v>
      </c>
      <c r="T12" s="156">
        <v>771</v>
      </c>
      <c r="U12" s="156">
        <v>-39.948119325551232</v>
      </c>
      <c r="V12" s="165">
        <v>-39.169909208819718</v>
      </c>
      <c r="W12" s="107"/>
      <c r="X12" s="148">
        <v>1659</v>
      </c>
      <c r="Y12" s="148">
        <v>1670</v>
      </c>
      <c r="Z12" s="148">
        <v>-0.6586826347305389</v>
      </c>
      <c r="AA12" s="148">
        <v>-0.53892215568862278</v>
      </c>
      <c r="AB12" s="107"/>
      <c r="AC12" s="156">
        <v>1262</v>
      </c>
      <c r="AD12" s="156">
        <v>1605</v>
      </c>
      <c r="AE12" s="156">
        <v>-21.370716510903424</v>
      </c>
      <c r="AF12" s="156">
        <v>-21.246105919003117</v>
      </c>
      <c r="AG12" s="135"/>
      <c r="AH12" s="181">
        <v>755</v>
      </c>
      <c r="AI12" s="181">
        <v>691</v>
      </c>
      <c r="AJ12" s="100"/>
      <c r="AK12" s="193">
        <v>2425</v>
      </c>
      <c r="AL12" s="193">
        <v>2296</v>
      </c>
      <c r="AM12" s="100"/>
      <c r="AN12" s="181">
        <v>890</v>
      </c>
      <c r="AO12" s="181">
        <v>673</v>
      </c>
      <c r="AP12" s="100"/>
      <c r="AQ12" s="189">
        <v>3315</v>
      </c>
      <c r="AR12" s="193">
        <v>2969</v>
      </c>
    </row>
    <row r="13" spans="2:44" ht="15" customHeight="1" x14ac:dyDescent="0.3">
      <c r="B13" s="204" t="s">
        <v>55</v>
      </c>
      <c r="C13" s="96"/>
      <c r="D13" s="111">
        <v>0.14929679047962496</v>
      </c>
      <c r="E13" s="111">
        <v>0.1633281972265023</v>
      </c>
      <c r="F13" s="106"/>
      <c r="G13" s="106"/>
      <c r="H13" s="97"/>
      <c r="I13" s="159">
        <v>0.1440677966101695</v>
      </c>
      <c r="J13" s="159">
        <v>0.16063174114021572</v>
      </c>
      <c r="K13" s="160"/>
      <c r="L13" s="160"/>
      <c r="M13" s="97"/>
      <c r="N13" s="111">
        <v>0.14954111930897968</v>
      </c>
      <c r="O13" s="111">
        <v>0.15556396669190006</v>
      </c>
      <c r="P13" s="106"/>
      <c r="Q13" s="106"/>
      <c r="R13" s="97"/>
      <c r="S13" s="159">
        <v>8.33183372323196E-2</v>
      </c>
      <c r="T13" s="159">
        <v>0.1459121877365632</v>
      </c>
      <c r="U13" s="160"/>
      <c r="V13" s="160"/>
      <c r="W13" s="97"/>
      <c r="X13" s="111">
        <v>0.14941907592542555</v>
      </c>
      <c r="Y13" s="111">
        <v>0.15941198930889652</v>
      </c>
      <c r="Z13" s="106"/>
      <c r="AA13" s="106"/>
      <c r="AB13" s="97"/>
      <c r="AC13" s="159">
        <v>0.11366297397099882</v>
      </c>
      <c r="AD13" s="159">
        <v>0.1532073310423826</v>
      </c>
      <c r="AE13" s="160"/>
      <c r="AF13" s="160"/>
      <c r="AG13" s="132"/>
      <c r="AH13" s="182">
        <v>0.14017823988117342</v>
      </c>
      <c r="AI13" s="182">
        <v>0.12829558113627923</v>
      </c>
      <c r="AJ13" s="108"/>
      <c r="AK13" s="194">
        <v>0.15288109948304124</v>
      </c>
      <c r="AL13" s="194">
        <v>0.14474845542806708</v>
      </c>
      <c r="AM13" s="108"/>
      <c r="AN13" s="182">
        <v>0.15696649029982362</v>
      </c>
      <c r="AO13" s="182">
        <v>0.11869488536155202</v>
      </c>
      <c r="AP13" s="108"/>
      <c r="AQ13" s="194">
        <v>0.15395690135612111</v>
      </c>
      <c r="AR13" s="194">
        <v>0.13788779490990155</v>
      </c>
    </row>
    <row r="14" spans="2:44" ht="24" customHeight="1" thickBot="1" x14ac:dyDescent="0.35">
      <c r="B14" s="136" t="s">
        <v>27</v>
      </c>
      <c r="C14" s="132"/>
      <c r="D14" s="147">
        <v>274</v>
      </c>
      <c r="E14" s="147">
        <v>255</v>
      </c>
      <c r="F14" s="147">
        <v>7.4509803921568629</v>
      </c>
      <c r="G14" s="147">
        <v>7.4509803921568629</v>
      </c>
      <c r="H14" s="107"/>
      <c r="I14" s="161">
        <v>273</v>
      </c>
      <c r="J14" s="161">
        <v>280</v>
      </c>
      <c r="K14" s="161">
        <v>-2.5</v>
      </c>
      <c r="L14" s="161">
        <v>-2.1428571428571428</v>
      </c>
      <c r="M14" s="107"/>
      <c r="N14" s="168">
        <v>276</v>
      </c>
      <c r="O14" s="168">
        <v>264</v>
      </c>
      <c r="P14" s="168">
        <v>4.5454545454545459</v>
      </c>
      <c r="Q14" s="168">
        <v>6.0606060606060606</v>
      </c>
      <c r="R14" s="107"/>
      <c r="S14" s="161">
        <v>277</v>
      </c>
      <c r="T14" s="161">
        <v>266</v>
      </c>
      <c r="U14" s="161">
        <v>4.1353383458646613</v>
      </c>
      <c r="V14" s="161">
        <v>5.2631578947368416</v>
      </c>
      <c r="W14" s="107"/>
      <c r="X14" s="168">
        <v>550</v>
      </c>
      <c r="Y14" s="168">
        <v>519</v>
      </c>
      <c r="Z14" s="168">
        <v>5.973025048169557</v>
      </c>
      <c r="AA14" s="168">
        <v>6.7437379576107901</v>
      </c>
      <c r="AB14" s="107"/>
      <c r="AC14" s="161">
        <v>550</v>
      </c>
      <c r="AD14" s="161">
        <v>546</v>
      </c>
      <c r="AE14" s="161">
        <v>0.73260073260073255</v>
      </c>
      <c r="AF14" s="161">
        <v>1.4652014652014651</v>
      </c>
      <c r="AG14" s="135"/>
      <c r="AH14" s="183">
        <v>275</v>
      </c>
      <c r="AI14" s="183">
        <v>275</v>
      </c>
      <c r="AJ14" s="100"/>
      <c r="AK14" s="195">
        <v>794</v>
      </c>
      <c r="AL14" s="195">
        <v>821</v>
      </c>
      <c r="AM14" s="100"/>
      <c r="AN14" s="183">
        <v>331</v>
      </c>
      <c r="AO14" s="183">
        <v>336</v>
      </c>
      <c r="AP14" s="100"/>
      <c r="AQ14" s="192">
        <v>1125</v>
      </c>
      <c r="AR14" s="192">
        <v>1157</v>
      </c>
    </row>
    <row r="15" spans="2:44" ht="24" customHeight="1" x14ac:dyDescent="0.3">
      <c r="B15" s="137" t="s">
        <v>36</v>
      </c>
      <c r="C15" s="128"/>
      <c r="D15" s="94"/>
      <c r="E15" s="94"/>
      <c r="F15" s="94"/>
      <c r="G15" s="94"/>
      <c r="H15" s="97"/>
      <c r="I15" s="162"/>
      <c r="J15" s="162"/>
      <c r="K15" s="162"/>
      <c r="L15" s="162"/>
      <c r="M15" s="97"/>
      <c r="N15" s="94"/>
      <c r="O15" s="94"/>
      <c r="P15" s="94"/>
      <c r="Q15" s="94"/>
      <c r="R15" s="97"/>
      <c r="S15" s="162"/>
      <c r="T15" s="162"/>
      <c r="U15" s="162"/>
      <c r="V15" s="162"/>
      <c r="W15" s="97"/>
      <c r="X15" s="94"/>
      <c r="Y15" s="94"/>
      <c r="Z15" s="94"/>
      <c r="AA15" s="94"/>
      <c r="AB15" s="97"/>
      <c r="AC15" s="162"/>
      <c r="AD15" s="162"/>
      <c r="AE15" s="162"/>
      <c r="AF15" s="162"/>
      <c r="AG15" s="132"/>
      <c r="AH15" s="133"/>
      <c r="AI15" s="133"/>
      <c r="AJ15" s="132"/>
      <c r="AK15" s="196"/>
      <c r="AL15" s="196"/>
      <c r="AM15" s="132"/>
      <c r="AN15" s="133"/>
      <c r="AO15" s="133"/>
      <c r="AP15" s="132"/>
      <c r="AQ15" s="196"/>
      <c r="AR15" s="196"/>
    </row>
    <row r="16" spans="2:44" ht="15" customHeight="1" x14ac:dyDescent="0.3">
      <c r="B16" s="109" t="s">
        <v>31</v>
      </c>
      <c r="C16" s="96"/>
      <c r="D16" s="149">
        <v>289</v>
      </c>
      <c r="E16" s="149">
        <v>293</v>
      </c>
      <c r="F16" s="149">
        <v>-1.3651877133105803</v>
      </c>
      <c r="G16" s="149">
        <v>-3.7542662116040959</v>
      </c>
      <c r="H16" s="107"/>
      <c r="I16" s="155">
        <v>277</v>
      </c>
      <c r="J16" s="155">
        <v>257</v>
      </c>
      <c r="K16" s="155">
        <v>7.782101167315175</v>
      </c>
      <c r="L16" s="155">
        <v>5.0583657587548636</v>
      </c>
      <c r="M16" s="107"/>
      <c r="N16" s="149">
        <v>285</v>
      </c>
      <c r="O16" s="149">
        <v>271</v>
      </c>
      <c r="P16" s="149">
        <v>5.1660516605166054</v>
      </c>
      <c r="Q16" s="149">
        <v>5.1660516605166054</v>
      </c>
      <c r="R16" s="107"/>
      <c r="S16" s="155">
        <v>264</v>
      </c>
      <c r="T16" s="155">
        <v>240</v>
      </c>
      <c r="U16" s="155">
        <v>10</v>
      </c>
      <c r="V16" s="155">
        <v>10</v>
      </c>
      <c r="W16" s="107"/>
      <c r="X16" s="149">
        <v>574</v>
      </c>
      <c r="Y16" s="149">
        <v>564</v>
      </c>
      <c r="Z16" s="149">
        <v>1.773049645390071</v>
      </c>
      <c r="AA16" s="149">
        <v>0.53191489361702127</v>
      </c>
      <c r="AB16" s="107"/>
      <c r="AC16" s="155">
        <v>541</v>
      </c>
      <c r="AD16" s="155">
        <v>497</v>
      </c>
      <c r="AE16" s="155">
        <v>8.8531187122736412</v>
      </c>
      <c r="AF16" s="155">
        <v>7.4446680080482901</v>
      </c>
      <c r="AG16" s="135"/>
      <c r="AH16" s="176">
        <v>280</v>
      </c>
      <c r="AI16" s="178">
        <v>231</v>
      </c>
      <c r="AJ16" s="100"/>
      <c r="AK16" s="197">
        <v>844</v>
      </c>
      <c r="AL16" s="197">
        <v>728</v>
      </c>
      <c r="AM16" s="100"/>
      <c r="AN16" s="178">
        <v>236</v>
      </c>
      <c r="AO16" s="178">
        <v>72</v>
      </c>
      <c r="AP16" s="100"/>
      <c r="AQ16" s="197">
        <v>1080</v>
      </c>
      <c r="AR16" s="197">
        <v>800</v>
      </c>
    </row>
    <row r="17" spans="2:44" ht="15" customHeight="1" x14ac:dyDescent="0.3">
      <c r="B17" s="110" t="s">
        <v>56</v>
      </c>
      <c r="C17" s="96"/>
      <c r="D17" s="111">
        <v>0.14515318935208438</v>
      </c>
      <c r="E17" s="111">
        <v>0.15863562533838657</v>
      </c>
      <c r="F17" s="111"/>
      <c r="G17" s="111"/>
      <c r="H17" s="112"/>
      <c r="I17" s="159">
        <v>0.13912606730286289</v>
      </c>
      <c r="J17" s="159">
        <v>0.13914455874390905</v>
      </c>
      <c r="K17" s="159"/>
      <c r="L17" s="159"/>
      <c r="M17" s="112"/>
      <c r="N17" s="113">
        <v>0.14242878560719641</v>
      </c>
      <c r="O17" s="113">
        <v>0.1429324894514768</v>
      </c>
      <c r="P17" s="113"/>
      <c r="Q17" s="113"/>
      <c r="R17" s="112"/>
      <c r="S17" s="159">
        <v>0.13193403298350825</v>
      </c>
      <c r="T17" s="159">
        <v>0.12658227848101267</v>
      </c>
      <c r="U17" s="159"/>
      <c r="V17" s="159"/>
      <c r="W17" s="112"/>
      <c r="X17" s="111">
        <v>0.14378757515030061</v>
      </c>
      <c r="Y17" s="111">
        <v>0.15068127170718676</v>
      </c>
      <c r="Z17" s="111"/>
      <c r="AA17" s="111"/>
      <c r="AB17" s="112"/>
      <c r="AC17" s="159">
        <v>0.13552104208416835</v>
      </c>
      <c r="AD17" s="159">
        <v>0.13278119155757415</v>
      </c>
      <c r="AE17" s="159"/>
      <c r="AF17" s="159"/>
      <c r="AG17" s="138"/>
      <c r="AH17" s="182">
        <v>0.13520038628681796</v>
      </c>
      <c r="AI17" s="182">
        <v>0.11154031868662483</v>
      </c>
      <c r="AJ17" s="108"/>
      <c r="AK17" s="194">
        <v>0.14516683866529068</v>
      </c>
      <c r="AL17" s="194">
        <v>0.12521499828001376</v>
      </c>
      <c r="AM17" s="108"/>
      <c r="AN17" s="182">
        <v>0.11591355599214145</v>
      </c>
      <c r="AO17" s="182">
        <v>3.536345776031434E-2</v>
      </c>
      <c r="AP17" s="108"/>
      <c r="AQ17" s="203">
        <v>0.1375796178343949</v>
      </c>
      <c r="AR17" s="203">
        <v>0.10191082802547771</v>
      </c>
    </row>
    <row r="18" spans="2:44" ht="15" customHeight="1" x14ac:dyDescent="0.3">
      <c r="B18" s="95" t="s">
        <v>32</v>
      </c>
      <c r="C18" s="96"/>
      <c r="D18" s="148">
        <v>311</v>
      </c>
      <c r="E18" s="148">
        <v>306</v>
      </c>
      <c r="F18" s="148">
        <v>1.6339869281045754</v>
      </c>
      <c r="G18" s="148">
        <v>2.2875816993464051</v>
      </c>
      <c r="H18" s="107"/>
      <c r="I18" s="156">
        <v>311</v>
      </c>
      <c r="J18" s="156">
        <v>306</v>
      </c>
      <c r="K18" s="156">
        <v>1.6339869281045754</v>
      </c>
      <c r="L18" s="156">
        <v>2.2875816993464051</v>
      </c>
      <c r="M18" s="107"/>
      <c r="N18" s="149">
        <v>311</v>
      </c>
      <c r="O18" s="149">
        <v>303</v>
      </c>
      <c r="P18" s="149">
        <v>2.6402640264026402</v>
      </c>
      <c r="Q18" s="149">
        <v>3.3003300330032999</v>
      </c>
      <c r="R18" s="107"/>
      <c r="S18" s="156">
        <v>311</v>
      </c>
      <c r="T18" s="156">
        <v>303</v>
      </c>
      <c r="U18" s="156">
        <v>2.6402640264026402</v>
      </c>
      <c r="V18" s="156">
        <v>3.3003300330032999</v>
      </c>
      <c r="W18" s="107"/>
      <c r="X18" s="145">
        <v>622</v>
      </c>
      <c r="Y18" s="148">
        <v>609</v>
      </c>
      <c r="Z18" s="148">
        <v>2.1346469622331692</v>
      </c>
      <c r="AA18" s="148">
        <v>2.7914614121510675</v>
      </c>
      <c r="AB18" s="107"/>
      <c r="AC18" s="156">
        <v>622</v>
      </c>
      <c r="AD18" s="156">
        <v>609</v>
      </c>
      <c r="AE18" s="156">
        <v>2.1346469622331692</v>
      </c>
      <c r="AF18" s="156">
        <v>2.7914614121510675</v>
      </c>
      <c r="AG18" s="135"/>
      <c r="AH18" s="181">
        <v>222</v>
      </c>
      <c r="AI18" s="181">
        <v>222</v>
      </c>
      <c r="AJ18" s="100"/>
      <c r="AK18" s="193">
        <v>831</v>
      </c>
      <c r="AL18" s="193">
        <v>831</v>
      </c>
      <c r="AM18" s="100"/>
      <c r="AN18" s="181">
        <v>354</v>
      </c>
      <c r="AO18" s="181">
        <v>354</v>
      </c>
      <c r="AP18" s="100"/>
      <c r="AQ18" s="197">
        <v>1185</v>
      </c>
      <c r="AR18" s="197">
        <v>1185</v>
      </c>
    </row>
    <row r="19" spans="2:44" ht="15" customHeight="1" x14ac:dyDescent="0.3">
      <c r="B19" s="114" t="s">
        <v>56</v>
      </c>
      <c r="C19" s="96"/>
      <c r="D19" s="111">
        <v>0.10143509458577951</v>
      </c>
      <c r="E19" s="111">
        <v>0.10440122824974411</v>
      </c>
      <c r="F19" s="111"/>
      <c r="G19" s="111"/>
      <c r="H19" s="112"/>
      <c r="I19" s="159">
        <v>0.10143509458577951</v>
      </c>
      <c r="J19" s="159">
        <v>0.10440122824974411</v>
      </c>
      <c r="K19" s="159"/>
      <c r="L19" s="159"/>
      <c r="M19" s="112"/>
      <c r="N19" s="111">
        <v>9.9903629938965621E-2</v>
      </c>
      <c r="O19" s="111">
        <v>0.10358974358974359</v>
      </c>
      <c r="P19" s="111"/>
      <c r="Q19" s="111"/>
      <c r="R19" s="112"/>
      <c r="S19" s="171">
        <v>9.9903629938965621E-2</v>
      </c>
      <c r="T19" s="171">
        <v>0.10358974358974359</v>
      </c>
      <c r="U19" s="171"/>
      <c r="V19" s="171"/>
      <c r="W19" s="112"/>
      <c r="X19" s="111">
        <v>0.10066353778928629</v>
      </c>
      <c r="Y19" s="111">
        <v>0.10399590163934426</v>
      </c>
      <c r="Z19" s="111"/>
      <c r="AA19" s="111"/>
      <c r="AB19" s="112"/>
      <c r="AC19" s="171">
        <v>0.10066353778928629</v>
      </c>
      <c r="AD19" s="171">
        <v>0.10399590163934426</v>
      </c>
      <c r="AE19" s="171"/>
      <c r="AF19" s="171"/>
      <c r="AG19" s="138"/>
      <c r="AH19" s="182">
        <v>7.8472958642629903E-2</v>
      </c>
      <c r="AI19" s="182">
        <v>7.8472958642629903E-2</v>
      </c>
      <c r="AJ19" s="108"/>
      <c r="AK19" s="194">
        <v>9.5682210708117443E-2</v>
      </c>
      <c r="AL19" s="194">
        <v>9.5682210708117443E-2</v>
      </c>
      <c r="AM19" s="108"/>
      <c r="AN19" s="182">
        <v>0.11679313757835698</v>
      </c>
      <c r="AO19" s="182">
        <v>0.11679313757835698</v>
      </c>
      <c r="AP19" s="108"/>
      <c r="AQ19" s="194">
        <v>0.10114373506316149</v>
      </c>
      <c r="AR19" s="194">
        <v>0.10114373506316149</v>
      </c>
    </row>
    <row r="20" spans="2:44" ht="15" customHeight="1" x14ac:dyDescent="0.3">
      <c r="B20" s="115" t="s">
        <v>33</v>
      </c>
      <c r="C20" s="96"/>
      <c r="D20" s="148">
        <v>-27</v>
      </c>
      <c r="E20" s="148">
        <v>8</v>
      </c>
      <c r="F20" s="148" t="s">
        <v>43</v>
      </c>
      <c r="G20" s="148" t="s">
        <v>43</v>
      </c>
      <c r="H20" s="107"/>
      <c r="I20" s="156">
        <v>-28</v>
      </c>
      <c r="J20" s="156">
        <v>7</v>
      </c>
      <c r="K20" s="156" t="s">
        <v>43</v>
      </c>
      <c r="L20" s="156" t="s">
        <v>43</v>
      </c>
      <c r="M20" s="107"/>
      <c r="N20" s="148">
        <v>-20</v>
      </c>
      <c r="O20" s="148">
        <v>11</v>
      </c>
      <c r="P20" s="148" t="s">
        <v>43</v>
      </c>
      <c r="Q20" s="148" t="s">
        <v>43</v>
      </c>
      <c r="R20" s="107"/>
      <c r="S20" s="155">
        <v>-353</v>
      </c>
      <c r="T20" s="155">
        <v>5</v>
      </c>
      <c r="U20" s="155" t="s">
        <v>43</v>
      </c>
      <c r="V20" s="155" t="s">
        <v>43</v>
      </c>
      <c r="W20" s="107"/>
      <c r="X20" s="148">
        <v>-47</v>
      </c>
      <c r="Y20" s="148">
        <v>19</v>
      </c>
      <c r="Z20" s="148" t="s">
        <v>43</v>
      </c>
      <c r="AA20" s="148" t="s">
        <v>43</v>
      </c>
      <c r="AB20" s="107"/>
      <c r="AC20" s="155">
        <v>-381</v>
      </c>
      <c r="AD20" s="155">
        <v>12</v>
      </c>
      <c r="AE20" s="155" t="s">
        <v>43</v>
      </c>
      <c r="AF20" s="155" t="s">
        <v>43</v>
      </c>
      <c r="AG20" s="135"/>
      <c r="AH20" s="181">
        <v>10</v>
      </c>
      <c r="AI20" s="181">
        <v>9</v>
      </c>
      <c r="AJ20" s="100"/>
      <c r="AK20" s="193">
        <v>29</v>
      </c>
      <c r="AL20" s="193">
        <v>21</v>
      </c>
      <c r="AM20" s="100"/>
      <c r="AN20" s="181">
        <v>-9</v>
      </c>
      <c r="AO20" s="181">
        <v>-27</v>
      </c>
      <c r="AP20" s="100"/>
      <c r="AQ20" s="193">
        <v>20</v>
      </c>
      <c r="AR20" s="193">
        <v>-6</v>
      </c>
    </row>
    <row r="21" spans="2:44" ht="15" customHeight="1" x14ac:dyDescent="0.3">
      <c r="B21" s="116" t="s">
        <v>56</v>
      </c>
      <c r="C21" s="96"/>
      <c r="D21" s="111">
        <v>-4.6312178387650088E-2</v>
      </c>
      <c r="E21" s="111">
        <v>1.5594541910331383E-2</v>
      </c>
      <c r="F21" s="111"/>
      <c r="G21" s="111"/>
      <c r="H21" s="112"/>
      <c r="I21" s="159">
        <v>-4.8027444253859346E-2</v>
      </c>
      <c r="J21" s="159">
        <v>1.364522417153996E-2</v>
      </c>
      <c r="K21" s="159"/>
      <c r="L21" s="159"/>
      <c r="M21" s="112"/>
      <c r="N21" s="113">
        <v>-3.7664783427495289E-2</v>
      </c>
      <c r="O21" s="113">
        <v>1.9572953736654804E-2</v>
      </c>
      <c r="P21" s="113"/>
      <c r="Q21" s="113"/>
      <c r="R21" s="112"/>
      <c r="S21" s="171">
        <v>-0.66478342749529196</v>
      </c>
      <c r="T21" s="171">
        <v>8.8967971530249119E-3</v>
      </c>
      <c r="U21" s="171"/>
      <c r="V21" s="171"/>
      <c r="W21" s="112"/>
      <c r="X21" s="111">
        <v>-4.2190305206463198E-2</v>
      </c>
      <c r="Y21" s="111">
        <v>1.7674418604651163E-2</v>
      </c>
      <c r="Z21" s="111"/>
      <c r="AA21" s="111"/>
      <c r="AB21" s="112"/>
      <c r="AC21" s="171">
        <v>-0.34201077199281865</v>
      </c>
      <c r="AD21" s="171">
        <v>1.1162790697674419E-2</v>
      </c>
      <c r="AE21" s="171"/>
      <c r="AF21" s="171"/>
      <c r="AG21" s="138"/>
      <c r="AH21" s="184">
        <v>1.7482517482517484E-2</v>
      </c>
      <c r="AI21" s="184">
        <v>1.5734265734265736E-2</v>
      </c>
      <c r="AJ21" s="108"/>
      <c r="AK21" s="194">
        <v>1.7607771706132362E-2</v>
      </c>
      <c r="AL21" s="194">
        <v>1.2750455373406194E-2</v>
      </c>
      <c r="AM21" s="108"/>
      <c r="AN21" s="184">
        <v>-1.2640449438202247E-2</v>
      </c>
      <c r="AO21" s="184">
        <v>-3.7921348314606744E-2</v>
      </c>
      <c r="AP21" s="108"/>
      <c r="AQ21" s="194">
        <v>8.4781687155574392E-3</v>
      </c>
      <c r="AR21" s="194">
        <v>-2.5434506146672321E-3</v>
      </c>
    </row>
    <row r="22" spans="2:44" ht="15" customHeight="1" x14ac:dyDescent="0.3">
      <c r="B22" s="95" t="s">
        <v>30</v>
      </c>
      <c r="C22" s="132"/>
      <c r="D22" s="150">
        <v>-19</v>
      </c>
      <c r="E22" s="150">
        <v>-14</v>
      </c>
      <c r="F22" s="150">
        <v>-35.714285714285715</v>
      </c>
      <c r="G22" s="150">
        <v>-28.571428571428569</v>
      </c>
      <c r="H22" s="107"/>
      <c r="I22" s="163">
        <v>-34</v>
      </c>
      <c r="J22" s="163">
        <v>-16</v>
      </c>
      <c r="K22" s="163">
        <v>-112.5</v>
      </c>
      <c r="L22" s="163">
        <v>-106.25</v>
      </c>
      <c r="M22" s="107"/>
      <c r="N22" s="169">
        <v>-21</v>
      </c>
      <c r="O22" s="169">
        <v>-27</v>
      </c>
      <c r="P22" s="169">
        <v>22.222222222222221</v>
      </c>
      <c r="Q22" s="169">
        <v>22.222222222222221</v>
      </c>
      <c r="R22" s="107"/>
      <c r="S22" s="172">
        <v>-36</v>
      </c>
      <c r="T22" s="172">
        <v>-43</v>
      </c>
      <c r="U22" s="172">
        <v>16.279069767441861</v>
      </c>
      <c r="V22" s="172">
        <v>16.279069767441861</v>
      </c>
      <c r="W22" s="107"/>
      <c r="X22" s="123">
        <v>-40</v>
      </c>
      <c r="Y22" s="123">
        <v>-41</v>
      </c>
      <c r="Z22" s="123">
        <v>2.4390243902439024</v>
      </c>
      <c r="AA22" s="123">
        <v>4.8780487804878048</v>
      </c>
      <c r="AB22" s="107"/>
      <c r="AC22" s="172">
        <v>-70</v>
      </c>
      <c r="AD22" s="172">
        <v>-59</v>
      </c>
      <c r="AE22" s="170">
        <v>-18.64406779661017</v>
      </c>
      <c r="AF22" s="170">
        <v>-16.949152542372879</v>
      </c>
      <c r="AG22" s="135"/>
      <c r="AH22" s="177">
        <v>-32</v>
      </c>
      <c r="AI22" s="177">
        <v>-46</v>
      </c>
      <c r="AJ22" s="100"/>
      <c r="AK22" s="193">
        <v>-73</v>
      </c>
      <c r="AL22" s="193">
        <v>-105</v>
      </c>
      <c r="AM22" s="100"/>
      <c r="AN22" s="177">
        <v>-22</v>
      </c>
      <c r="AO22" s="177">
        <v>-62</v>
      </c>
      <c r="AP22" s="100"/>
      <c r="AQ22" s="189">
        <v>-95</v>
      </c>
      <c r="AR22" s="189">
        <v>-167</v>
      </c>
    </row>
    <row r="23" spans="2:44" ht="15" customHeight="1" x14ac:dyDescent="0.3">
      <c r="B23" s="102" t="s">
        <v>35</v>
      </c>
      <c r="C23" s="128"/>
      <c r="D23" s="146">
        <v>554</v>
      </c>
      <c r="E23" s="146">
        <v>593</v>
      </c>
      <c r="F23" s="146">
        <v>-6.5767284991568298</v>
      </c>
      <c r="G23" s="146">
        <v>-7.4198988195615518</v>
      </c>
      <c r="H23" s="119"/>
      <c r="I23" s="157">
        <v>526</v>
      </c>
      <c r="J23" s="157">
        <v>554</v>
      </c>
      <c r="K23" s="157">
        <v>-5.0541516245487363</v>
      </c>
      <c r="L23" s="157">
        <v>-5.9566787003610111</v>
      </c>
      <c r="M23" s="119"/>
      <c r="N23" s="146">
        <v>555</v>
      </c>
      <c r="O23" s="146">
        <v>558</v>
      </c>
      <c r="P23" s="146">
        <v>-0.53763440860215062</v>
      </c>
      <c r="Q23" s="146">
        <v>0</v>
      </c>
      <c r="R23" s="119"/>
      <c r="S23" s="157">
        <v>186</v>
      </c>
      <c r="T23" s="157">
        <v>505</v>
      </c>
      <c r="U23" s="157">
        <v>-63.168316831683171</v>
      </c>
      <c r="V23" s="157">
        <v>-62.574257425742573</v>
      </c>
      <c r="W23" s="119"/>
      <c r="X23" s="175">
        <v>1109</v>
      </c>
      <c r="Y23" s="175">
        <v>1151</v>
      </c>
      <c r="Z23" s="175">
        <v>-3.6490008688097304</v>
      </c>
      <c r="AA23" s="175">
        <v>-3.8227628149435278</v>
      </c>
      <c r="AB23" s="119"/>
      <c r="AC23" s="157">
        <v>712</v>
      </c>
      <c r="AD23" s="157">
        <v>1059</v>
      </c>
      <c r="AE23" s="157">
        <v>-32.766761095372992</v>
      </c>
      <c r="AF23" s="157">
        <v>-32.95561850802644</v>
      </c>
      <c r="AG23" s="139"/>
      <c r="AH23" s="185">
        <v>480</v>
      </c>
      <c r="AI23" s="185">
        <v>416</v>
      </c>
      <c r="AJ23" s="105"/>
      <c r="AK23" s="198">
        <v>1631</v>
      </c>
      <c r="AL23" s="198">
        <v>1475</v>
      </c>
      <c r="AM23" s="105"/>
      <c r="AN23" s="185">
        <v>559</v>
      </c>
      <c r="AO23" s="188">
        <v>337</v>
      </c>
      <c r="AP23" s="105"/>
      <c r="AQ23" s="191">
        <v>2190</v>
      </c>
      <c r="AR23" s="191">
        <v>1812</v>
      </c>
    </row>
    <row r="24" spans="2:44" ht="15" customHeight="1" x14ac:dyDescent="0.3">
      <c r="B24" s="110" t="s">
        <v>56</v>
      </c>
      <c r="C24" s="96"/>
      <c r="D24" s="111">
        <v>9.9891813919942299E-2</v>
      </c>
      <c r="E24" s="111">
        <v>0.11421417565485362</v>
      </c>
      <c r="F24" s="111"/>
      <c r="G24" s="111"/>
      <c r="H24" s="112"/>
      <c r="I24" s="159">
        <v>9.4843130183916338E-2</v>
      </c>
      <c r="J24" s="159">
        <v>0.10670261941448382</v>
      </c>
      <c r="K24" s="159"/>
      <c r="L24" s="159"/>
      <c r="M24" s="112"/>
      <c r="N24" s="111">
        <v>9.9874032751484612E-2</v>
      </c>
      <c r="O24" s="111">
        <v>0.10560181680545042</v>
      </c>
      <c r="P24" s="111"/>
      <c r="Q24" s="111"/>
      <c r="R24" s="112"/>
      <c r="S24" s="159">
        <v>3.3471297462659706E-2</v>
      </c>
      <c r="T24" s="159">
        <v>9.5571536714610147E-2</v>
      </c>
      <c r="U24" s="159"/>
      <c r="V24" s="159"/>
      <c r="W24" s="112"/>
      <c r="X24" s="111">
        <v>9.9882914527605157E-2</v>
      </c>
      <c r="Y24" s="111">
        <v>0.10987017945780832</v>
      </c>
      <c r="Z24" s="111"/>
      <c r="AA24" s="111"/>
      <c r="AB24" s="112"/>
      <c r="AC24" s="159">
        <v>6.4126812573178427E-2</v>
      </c>
      <c r="AD24" s="159">
        <v>0.10108820160366552</v>
      </c>
      <c r="AE24" s="159"/>
      <c r="AF24" s="159"/>
      <c r="AG24" s="138"/>
      <c r="AH24" s="182">
        <v>8.9119940586706275E-2</v>
      </c>
      <c r="AI24" s="182">
        <v>7.7237281841812111E-2</v>
      </c>
      <c r="AJ24" s="108"/>
      <c r="AK24" s="194">
        <v>0.1028243601059135</v>
      </c>
      <c r="AL24" s="194">
        <v>9.2989534737107554E-2</v>
      </c>
      <c r="AM24" s="108"/>
      <c r="AN24" s="182">
        <v>9.8589065255731925E-2</v>
      </c>
      <c r="AO24" s="182">
        <v>5.943562610229277E-2</v>
      </c>
      <c r="AP24" s="108"/>
      <c r="AQ24" s="194">
        <v>0.10170908415381757</v>
      </c>
      <c r="AR24" s="194">
        <v>8.4153817573843576E-2</v>
      </c>
    </row>
    <row r="25" spans="2:44" ht="15" customHeight="1" x14ac:dyDescent="0.3">
      <c r="B25" s="95" t="s">
        <v>74</v>
      </c>
      <c r="C25" s="96"/>
      <c r="D25" s="149">
        <v>581</v>
      </c>
      <c r="E25" s="149">
        <v>585</v>
      </c>
      <c r="F25" s="149">
        <v>-0.68376068376068377</v>
      </c>
      <c r="G25" s="149">
        <v>-1.3675213675213675</v>
      </c>
      <c r="H25" s="107"/>
      <c r="I25" s="155">
        <v>554</v>
      </c>
      <c r="J25" s="155">
        <v>547</v>
      </c>
      <c r="K25" s="155">
        <v>1.2797074954296161</v>
      </c>
      <c r="L25" s="155">
        <v>0.54844606946983543</v>
      </c>
      <c r="M25" s="107"/>
      <c r="N25" s="149">
        <v>575</v>
      </c>
      <c r="O25" s="149">
        <v>547</v>
      </c>
      <c r="P25" s="149">
        <v>5.1188299817184646</v>
      </c>
      <c r="Q25" s="149">
        <v>5.4844606946983543</v>
      </c>
      <c r="R25" s="107"/>
      <c r="S25" s="155">
        <v>539</v>
      </c>
      <c r="T25" s="155">
        <v>500</v>
      </c>
      <c r="U25" s="155">
        <v>7.8</v>
      </c>
      <c r="V25" s="155">
        <v>8.2000000000000011</v>
      </c>
      <c r="W25" s="107"/>
      <c r="X25" s="149">
        <v>1156</v>
      </c>
      <c r="Y25" s="149">
        <v>1132</v>
      </c>
      <c r="Z25" s="149">
        <v>2.1201413427561837</v>
      </c>
      <c r="AA25" s="149">
        <v>1.9434628975265018</v>
      </c>
      <c r="AB25" s="107"/>
      <c r="AC25" s="155">
        <v>1093</v>
      </c>
      <c r="AD25" s="155">
        <v>1047</v>
      </c>
      <c r="AE25" s="155">
        <v>4.3935052531041068</v>
      </c>
      <c r="AF25" s="155">
        <v>4.2024832855778413</v>
      </c>
      <c r="AG25" s="135"/>
      <c r="AH25" s="178">
        <v>470</v>
      </c>
      <c r="AI25" s="178">
        <v>407</v>
      </c>
      <c r="AJ25" s="100"/>
      <c r="AK25" s="197">
        <v>1602</v>
      </c>
      <c r="AL25" s="197">
        <v>1454</v>
      </c>
      <c r="AM25" s="100"/>
      <c r="AN25" s="178">
        <v>568</v>
      </c>
      <c r="AO25" s="178">
        <v>364</v>
      </c>
      <c r="AP25" s="100"/>
      <c r="AQ25" s="197">
        <v>2170</v>
      </c>
      <c r="AR25" s="197">
        <v>1818</v>
      </c>
    </row>
    <row r="26" spans="2:44" ht="15" customHeight="1" thickBot="1" x14ac:dyDescent="0.35">
      <c r="B26" s="117" t="s">
        <v>56</v>
      </c>
      <c r="C26" s="96"/>
      <c r="D26" s="118">
        <v>0.11530065489184362</v>
      </c>
      <c r="E26" s="118">
        <v>0.12287334593572778</v>
      </c>
      <c r="F26" s="118"/>
      <c r="G26" s="118"/>
      <c r="H26" s="112"/>
      <c r="I26" s="164">
        <v>0.10994244889859099</v>
      </c>
      <c r="J26" s="164">
        <v>0.11489182944759505</v>
      </c>
      <c r="K26" s="164"/>
      <c r="L26" s="164"/>
      <c r="M26" s="112"/>
      <c r="N26" s="118">
        <v>0.11283359497645212</v>
      </c>
      <c r="O26" s="118">
        <v>0.11388715386216948</v>
      </c>
      <c r="P26" s="118"/>
      <c r="Q26" s="118"/>
      <c r="R26" s="112"/>
      <c r="S26" s="164">
        <v>0.10576923076923077</v>
      </c>
      <c r="T26" s="164">
        <v>0.10410160316468874</v>
      </c>
      <c r="U26" s="164"/>
      <c r="V26" s="164"/>
      <c r="W26" s="112"/>
      <c r="X26" s="118">
        <v>0.11406018746916625</v>
      </c>
      <c r="Y26" s="118">
        <v>0.11836051861145964</v>
      </c>
      <c r="Z26" s="118"/>
      <c r="AA26" s="118"/>
      <c r="AB26" s="112"/>
      <c r="AC26" s="164">
        <v>0.10784410458806118</v>
      </c>
      <c r="AD26" s="164">
        <v>0.10947302383939775</v>
      </c>
      <c r="AE26" s="164"/>
      <c r="AF26" s="164"/>
      <c r="AG26" s="138"/>
      <c r="AH26" s="186">
        <v>9.6252303911529793E-2</v>
      </c>
      <c r="AI26" s="186">
        <v>8.3350399344665163E-2</v>
      </c>
      <c r="AJ26" s="108"/>
      <c r="AK26" s="199">
        <v>0.11088807364850833</v>
      </c>
      <c r="AL26" s="199">
        <v>0.10064373226275351</v>
      </c>
      <c r="AM26" s="108"/>
      <c r="AN26" s="186">
        <v>0.11254210422032891</v>
      </c>
      <c r="AO26" s="202">
        <v>7.2122052704576972E-2</v>
      </c>
      <c r="AP26" s="108"/>
      <c r="AQ26" s="199">
        <v>0.11131630245203653</v>
      </c>
      <c r="AR26" s="199">
        <v>9.3259464450600182E-2</v>
      </c>
    </row>
    <row r="27" spans="2:44" ht="24" customHeight="1" x14ac:dyDescent="0.3">
      <c r="B27" s="134" t="s">
        <v>37</v>
      </c>
      <c r="C27" s="132"/>
      <c r="D27" s="151">
        <v>-87</v>
      </c>
      <c r="E27" s="151">
        <v>-50</v>
      </c>
      <c r="F27" s="151">
        <v>-74</v>
      </c>
      <c r="G27" s="151">
        <v>-78</v>
      </c>
      <c r="H27" s="107"/>
      <c r="I27" s="165">
        <v>-87</v>
      </c>
      <c r="J27" s="165">
        <v>-49</v>
      </c>
      <c r="K27" s="165">
        <v>-77.551020408163268</v>
      </c>
      <c r="L27" s="165">
        <v>-81.632653061224488</v>
      </c>
      <c r="M27" s="107"/>
      <c r="N27" s="151">
        <v>-104</v>
      </c>
      <c r="O27" s="151">
        <v>-44</v>
      </c>
      <c r="P27" s="151">
        <v>-136.36363636363635</v>
      </c>
      <c r="Q27" s="151">
        <v>-140.90909090909091</v>
      </c>
      <c r="R27" s="107"/>
      <c r="S27" s="165">
        <v>-104</v>
      </c>
      <c r="T27" s="165">
        <v>-44</v>
      </c>
      <c r="U27" s="165">
        <v>-136.36363636363635</v>
      </c>
      <c r="V27" s="165">
        <v>-140.90909090909091</v>
      </c>
      <c r="W27" s="107"/>
      <c r="X27" s="148">
        <v>-191</v>
      </c>
      <c r="Y27" s="148">
        <v>-94</v>
      </c>
      <c r="Z27" s="148">
        <v>-103.19148936170212</v>
      </c>
      <c r="AA27" s="148">
        <v>-107.44680851063831</v>
      </c>
      <c r="AB27" s="107"/>
      <c r="AC27" s="156">
        <v>-191</v>
      </c>
      <c r="AD27" s="156">
        <v>-93</v>
      </c>
      <c r="AE27" s="156">
        <v>-105.3763440860215</v>
      </c>
      <c r="AF27" s="156">
        <v>-109.6774193548387</v>
      </c>
      <c r="AG27" s="135"/>
      <c r="AH27" s="187">
        <v>-67</v>
      </c>
      <c r="AI27" s="187">
        <v>-67</v>
      </c>
      <c r="AJ27" s="100"/>
      <c r="AK27" s="200">
        <v>-161</v>
      </c>
      <c r="AL27" s="200">
        <v>-160</v>
      </c>
      <c r="AM27" s="100"/>
      <c r="AN27" s="181">
        <v>-80</v>
      </c>
      <c r="AO27" s="187">
        <v>-55</v>
      </c>
      <c r="AP27" s="100"/>
      <c r="AQ27" s="193">
        <v>-241</v>
      </c>
      <c r="AR27" s="193">
        <v>-215</v>
      </c>
    </row>
    <row r="28" spans="2:44" ht="24" customHeight="1" x14ac:dyDescent="0.3">
      <c r="B28" s="132" t="s">
        <v>57</v>
      </c>
      <c r="C28" s="132"/>
      <c r="D28" s="149">
        <v>467</v>
      </c>
      <c r="E28" s="149">
        <v>543</v>
      </c>
      <c r="F28" s="149">
        <v>-13.996316758747698</v>
      </c>
      <c r="G28" s="149">
        <v>-15.285451197053407</v>
      </c>
      <c r="H28" s="107"/>
      <c r="I28" s="156">
        <v>439</v>
      </c>
      <c r="J28" s="156">
        <v>505</v>
      </c>
      <c r="K28" s="156">
        <v>-13.06930693069307</v>
      </c>
      <c r="L28" s="156">
        <v>-14.455445544554454</v>
      </c>
      <c r="M28" s="107"/>
      <c r="N28" s="148">
        <v>451</v>
      </c>
      <c r="O28" s="148">
        <v>514</v>
      </c>
      <c r="P28" s="148">
        <v>-12.2568093385214</v>
      </c>
      <c r="Q28" s="148">
        <v>-12.062256809338521</v>
      </c>
      <c r="R28" s="107"/>
      <c r="S28" s="155">
        <v>82</v>
      </c>
      <c r="T28" s="155">
        <v>461</v>
      </c>
      <c r="U28" s="155">
        <v>-82.212581344902389</v>
      </c>
      <c r="V28" s="155">
        <v>-81.995661605206067</v>
      </c>
      <c r="W28" s="107"/>
      <c r="X28" s="149">
        <v>918</v>
      </c>
      <c r="Y28" s="149">
        <v>1057</v>
      </c>
      <c r="Z28" s="149">
        <v>-13.150425733207191</v>
      </c>
      <c r="AA28" s="149">
        <v>-13.718070009460737</v>
      </c>
      <c r="AB28" s="107"/>
      <c r="AC28" s="156">
        <v>521</v>
      </c>
      <c r="AD28" s="156">
        <v>966</v>
      </c>
      <c r="AE28" s="156">
        <v>-46.06625258799172</v>
      </c>
      <c r="AF28" s="156">
        <v>-46.687370600414077</v>
      </c>
      <c r="AG28" s="135"/>
      <c r="AH28" s="178">
        <v>413</v>
      </c>
      <c r="AI28" s="178">
        <v>349</v>
      </c>
      <c r="AJ28" s="100"/>
      <c r="AK28" s="197">
        <v>1470</v>
      </c>
      <c r="AL28" s="197">
        <v>1315</v>
      </c>
      <c r="AM28" s="100"/>
      <c r="AN28" s="181">
        <v>479</v>
      </c>
      <c r="AO28" s="181">
        <v>282</v>
      </c>
      <c r="AP28" s="100"/>
      <c r="AQ28" s="197">
        <v>1949</v>
      </c>
      <c r="AR28" s="197">
        <v>1597</v>
      </c>
    </row>
    <row r="29" spans="2:44" ht="24" customHeight="1" x14ac:dyDescent="0.3">
      <c r="B29" s="140" t="s">
        <v>38</v>
      </c>
      <c r="C29" s="132"/>
      <c r="D29" s="148">
        <v>-114</v>
      </c>
      <c r="E29" s="148">
        <v>-120</v>
      </c>
      <c r="F29" s="148">
        <v>5</v>
      </c>
      <c r="G29" s="148">
        <v>5</v>
      </c>
      <c r="H29" s="107"/>
      <c r="I29" s="156">
        <v>-109</v>
      </c>
      <c r="J29" s="156">
        <v>-118</v>
      </c>
      <c r="K29" s="156">
        <v>7.6271186440677967</v>
      </c>
      <c r="L29" s="156">
        <v>7.6271186440677967</v>
      </c>
      <c r="M29" s="107"/>
      <c r="N29" s="148">
        <v>-121</v>
      </c>
      <c r="O29" s="148">
        <v>-113</v>
      </c>
      <c r="P29" s="148">
        <v>-7.0796460176991154</v>
      </c>
      <c r="Q29" s="148">
        <v>-7.9646017699115044</v>
      </c>
      <c r="R29" s="107"/>
      <c r="S29" s="154">
        <v>-112</v>
      </c>
      <c r="T29" s="156">
        <v>-102</v>
      </c>
      <c r="U29" s="156">
        <v>-9.8039215686274517</v>
      </c>
      <c r="V29" s="156">
        <v>-11.76470588235294</v>
      </c>
      <c r="W29" s="107"/>
      <c r="X29" s="148">
        <v>-235</v>
      </c>
      <c r="Y29" s="148">
        <v>-233</v>
      </c>
      <c r="Z29" s="148">
        <v>-0.85836909871244638</v>
      </c>
      <c r="AA29" s="148">
        <v>-1.2875536480686696</v>
      </c>
      <c r="AB29" s="107"/>
      <c r="AC29" s="156">
        <v>-221</v>
      </c>
      <c r="AD29" s="156">
        <v>-220</v>
      </c>
      <c r="AE29" s="156">
        <v>-0.45454545454545453</v>
      </c>
      <c r="AF29" s="156">
        <v>-1.3636363636363635</v>
      </c>
      <c r="AG29" s="135"/>
      <c r="AH29" s="181">
        <v>-93</v>
      </c>
      <c r="AI29" s="181">
        <v>-82</v>
      </c>
      <c r="AJ29" s="100"/>
      <c r="AK29" s="193">
        <v>-326</v>
      </c>
      <c r="AL29" s="193">
        <v>-302</v>
      </c>
      <c r="AM29" s="100"/>
      <c r="AN29" s="181">
        <v>-111</v>
      </c>
      <c r="AO29" s="181">
        <v>-73</v>
      </c>
      <c r="AP29" s="100"/>
      <c r="AQ29" s="193">
        <v>-437</v>
      </c>
      <c r="AR29" s="193">
        <v>-375</v>
      </c>
    </row>
    <row r="30" spans="2:44" ht="15" customHeight="1" thickBot="1" x14ac:dyDescent="0.35">
      <c r="B30" s="95" t="s">
        <v>58</v>
      </c>
      <c r="C30" s="96"/>
      <c r="D30" s="118">
        <v>0.24411134903640258</v>
      </c>
      <c r="E30" s="118">
        <v>0.22099447513812154</v>
      </c>
      <c r="F30" s="118"/>
      <c r="G30" s="118"/>
      <c r="H30" s="112"/>
      <c r="I30" s="164">
        <v>0.24829157175398633</v>
      </c>
      <c r="J30" s="164">
        <v>0.23366336633663368</v>
      </c>
      <c r="K30" s="164"/>
      <c r="L30" s="164"/>
      <c r="M30" s="112"/>
      <c r="N30" s="118">
        <v>0.26829268292682928</v>
      </c>
      <c r="O30" s="118">
        <v>0.21984435797665369</v>
      </c>
      <c r="P30" s="118"/>
      <c r="Q30" s="118"/>
      <c r="R30" s="112"/>
      <c r="S30" s="164">
        <v>1.3658536585365855</v>
      </c>
      <c r="T30" s="164">
        <v>0.22125813449023862</v>
      </c>
      <c r="U30" s="164"/>
      <c r="V30" s="164"/>
      <c r="W30" s="112"/>
      <c r="X30" s="118">
        <v>0.25599128540305011</v>
      </c>
      <c r="Y30" s="118">
        <v>0.22043519394512773</v>
      </c>
      <c r="Z30" s="118"/>
      <c r="AA30" s="118"/>
      <c r="AB30" s="112"/>
      <c r="AC30" s="164">
        <v>0.42418426103646834</v>
      </c>
      <c r="AD30" s="164">
        <v>0.2277432712215321</v>
      </c>
      <c r="AE30" s="164"/>
      <c r="AF30" s="164"/>
      <c r="AG30" s="138"/>
      <c r="AH30" s="186">
        <v>0.22518159806295399</v>
      </c>
      <c r="AI30" s="186">
        <v>0.23495702005730659</v>
      </c>
      <c r="AJ30" s="108"/>
      <c r="AK30" s="199">
        <v>0.22176870748299321</v>
      </c>
      <c r="AL30" s="199">
        <v>0.22965779467680608</v>
      </c>
      <c r="AM30" s="108"/>
      <c r="AN30" s="186">
        <v>0.23173277661795408</v>
      </c>
      <c r="AO30" s="186">
        <v>0.25886524822695034</v>
      </c>
      <c r="AP30" s="108"/>
      <c r="AQ30" s="199">
        <v>0.22421754746023601</v>
      </c>
      <c r="AR30" s="199">
        <v>0.23481527864746399</v>
      </c>
    </row>
    <row r="31" spans="2:44" ht="24" customHeight="1" x14ac:dyDescent="0.3">
      <c r="B31" s="142" t="s">
        <v>39</v>
      </c>
      <c r="C31" s="128"/>
      <c r="D31" s="148">
        <v>353</v>
      </c>
      <c r="E31" s="148">
        <v>423</v>
      </c>
      <c r="F31" s="148">
        <v>-16.548463356973993</v>
      </c>
      <c r="G31" s="148">
        <v>-18.203309692671397</v>
      </c>
      <c r="H31" s="107"/>
      <c r="I31" s="156">
        <v>330</v>
      </c>
      <c r="J31" s="156">
        <v>387</v>
      </c>
      <c r="K31" s="156">
        <v>-14.728682170542637</v>
      </c>
      <c r="L31" s="156">
        <v>-16.5374677002584</v>
      </c>
      <c r="M31" s="107"/>
      <c r="N31" s="148">
        <v>330</v>
      </c>
      <c r="O31" s="148">
        <v>401</v>
      </c>
      <c r="P31" s="148">
        <v>-17.705735660847878</v>
      </c>
      <c r="Q31" s="148">
        <v>-17.705735660847878</v>
      </c>
      <c r="R31" s="107"/>
      <c r="S31" s="156">
        <v>-30</v>
      </c>
      <c r="T31" s="156">
        <v>359</v>
      </c>
      <c r="U31" s="156">
        <v>-108.35654596100279</v>
      </c>
      <c r="V31" s="156">
        <v>-108.63509749303621</v>
      </c>
      <c r="W31" s="107"/>
      <c r="X31" s="148">
        <v>683</v>
      </c>
      <c r="Y31" s="148">
        <v>824</v>
      </c>
      <c r="Z31" s="148">
        <v>-17.111650485436893</v>
      </c>
      <c r="AA31" s="148">
        <v>-17.961165048543691</v>
      </c>
      <c r="AB31" s="107"/>
      <c r="AC31" s="156">
        <v>300</v>
      </c>
      <c r="AD31" s="156">
        <v>746</v>
      </c>
      <c r="AE31" s="156">
        <v>-59.78552278820375</v>
      </c>
      <c r="AF31" s="156">
        <v>-60.85790884718498</v>
      </c>
      <c r="AG31" s="135"/>
      <c r="AH31" s="176">
        <v>320</v>
      </c>
      <c r="AI31" s="176">
        <v>267</v>
      </c>
      <c r="AJ31" s="100"/>
      <c r="AK31" s="193">
        <v>1144</v>
      </c>
      <c r="AL31" s="193">
        <v>1013</v>
      </c>
      <c r="AM31" s="100"/>
      <c r="AN31" s="181">
        <v>368</v>
      </c>
      <c r="AO31" s="181">
        <v>209</v>
      </c>
      <c r="AP31" s="100"/>
      <c r="AQ31" s="193">
        <v>1512</v>
      </c>
      <c r="AR31" s="193">
        <v>1222</v>
      </c>
    </row>
    <row r="32" spans="2:44" ht="15" customHeight="1" x14ac:dyDescent="0.3">
      <c r="B32" s="96" t="s">
        <v>40</v>
      </c>
      <c r="C32" s="96"/>
      <c r="D32" s="145">
        <v>-12</v>
      </c>
      <c r="E32" s="145">
        <v>-26</v>
      </c>
      <c r="F32" s="145">
        <v>53.846153846153847</v>
      </c>
      <c r="G32" s="145">
        <v>57.692307692307686</v>
      </c>
      <c r="H32" s="107"/>
      <c r="I32" s="156">
        <v>-11</v>
      </c>
      <c r="J32" s="156">
        <v>-25</v>
      </c>
      <c r="K32" s="156">
        <v>56.000000000000007</v>
      </c>
      <c r="L32" s="156">
        <v>60</v>
      </c>
      <c r="M32" s="107"/>
      <c r="N32" s="148">
        <v>-12</v>
      </c>
      <c r="O32" s="145">
        <v>-22</v>
      </c>
      <c r="P32" s="145">
        <v>45.454545454545453</v>
      </c>
      <c r="Q32" s="145">
        <v>45.454545454545453</v>
      </c>
      <c r="R32" s="107"/>
      <c r="S32" s="154">
        <v>64</v>
      </c>
      <c r="T32" s="154">
        <v>-22</v>
      </c>
      <c r="U32" s="154">
        <v>390.90909090909093</v>
      </c>
      <c r="V32" s="154">
        <v>395.45454545454544</v>
      </c>
      <c r="W32" s="107"/>
      <c r="X32" s="148">
        <v>-24</v>
      </c>
      <c r="Y32" s="148">
        <v>-48</v>
      </c>
      <c r="Z32" s="148">
        <v>50</v>
      </c>
      <c r="AA32" s="148">
        <v>52.083333333333336</v>
      </c>
      <c r="AB32" s="107"/>
      <c r="AC32" s="154">
        <v>53</v>
      </c>
      <c r="AD32" s="154">
        <v>-47</v>
      </c>
      <c r="AE32" s="154">
        <v>212.7659574468085</v>
      </c>
      <c r="AF32" s="154">
        <v>217.02127659574467</v>
      </c>
      <c r="AG32" s="135"/>
      <c r="AH32" s="178">
        <v>-24</v>
      </c>
      <c r="AI32" s="178">
        <v>-21</v>
      </c>
      <c r="AJ32" s="100"/>
      <c r="AK32" s="189">
        <v>-72</v>
      </c>
      <c r="AL32" s="189">
        <v>-68</v>
      </c>
      <c r="AM32" s="100"/>
      <c r="AN32" s="176">
        <v>-6</v>
      </c>
      <c r="AO32" s="176">
        <v>0</v>
      </c>
      <c r="AP32" s="100"/>
      <c r="AQ32" s="193">
        <v>-78</v>
      </c>
      <c r="AR32" s="193">
        <v>-68</v>
      </c>
    </row>
    <row r="33" spans="2:44" ht="15" customHeight="1" x14ac:dyDescent="0.3">
      <c r="B33" s="120" t="s">
        <v>41</v>
      </c>
      <c r="C33" s="96"/>
      <c r="D33" s="149">
        <v>48</v>
      </c>
      <c r="E33" s="149">
        <v>66</v>
      </c>
      <c r="F33" s="149">
        <v>-27.27272727272727</v>
      </c>
      <c r="G33" s="149">
        <v>-27.27272727272727</v>
      </c>
      <c r="H33" s="107"/>
      <c r="I33" s="154">
        <v>27</v>
      </c>
      <c r="J33" s="154">
        <v>51</v>
      </c>
      <c r="K33" s="154">
        <v>-47.058823529411761</v>
      </c>
      <c r="L33" s="154">
        <v>-47.058823529411761</v>
      </c>
      <c r="M33" s="107"/>
      <c r="N33" s="148">
        <v>57</v>
      </c>
      <c r="O33" s="149">
        <v>71</v>
      </c>
      <c r="P33" s="149">
        <v>-19.718309859154928</v>
      </c>
      <c r="Q33" s="149">
        <v>-19.718309859154928</v>
      </c>
      <c r="R33" s="107"/>
      <c r="S33" s="170">
        <v>46</v>
      </c>
      <c r="T33" s="170">
        <v>46</v>
      </c>
      <c r="U33" s="170">
        <v>0</v>
      </c>
      <c r="V33" s="170">
        <v>-2.1739130434782608</v>
      </c>
      <c r="W33" s="107"/>
      <c r="X33" s="145">
        <v>105</v>
      </c>
      <c r="Y33" s="145">
        <v>137</v>
      </c>
      <c r="Z33" s="145">
        <v>-23.357664233576642</v>
      </c>
      <c r="AA33" s="145">
        <v>-23.357664233576642</v>
      </c>
      <c r="AB33" s="107"/>
      <c r="AC33" s="155">
        <v>73</v>
      </c>
      <c r="AD33" s="155">
        <v>97</v>
      </c>
      <c r="AE33" s="155">
        <v>-24.742268041237114</v>
      </c>
      <c r="AF33" s="155">
        <v>-25.773195876288657</v>
      </c>
      <c r="AG33" s="135"/>
      <c r="AH33" s="176">
        <v>75</v>
      </c>
      <c r="AI33" s="176">
        <v>75</v>
      </c>
      <c r="AJ33" s="100"/>
      <c r="AK33" s="197">
        <v>212</v>
      </c>
      <c r="AL33" s="197">
        <v>172</v>
      </c>
      <c r="AM33" s="100"/>
      <c r="AN33" s="178">
        <v>83</v>
      </c>
      <c r="AO33" s="178">
        <v>46</v>
      </c>
      <c r="AP33" s="100"/>
      <c r="AQ33" s="193">
        <v>295</v>
      </c>
      <c r="AR33" s="193">
        <v>218</v>
      </c>
    </row>
    <row r="34" spans="2:44" ht="15" customHeight="1" thickBot="1" x14ac:dyDescent="0.35">
      <c r="B34" s="102" t="s">
        <v>52</v>
      </c>
      <c r="C34" s="121"/>
      <c r="D34" s="152">
        <v>389</v>
      </c>
      <c r="E34" s="152">
        <v>463</v>
      </c>
      <c r="F34" s="152">
        <v>-15.982721382289416</v>
      </c>
      <c r="G34" s="152">
        <v>-17.278617710583152</v>
      </c>
      <c r="H34" s="119"/>
      <c r="I34" s="173">
        <v>346</v>
      </c>
      <c r="J34" s="173">
        <v>413</v>
      </c>
      <c r="K34" s="173">
        <v>-16.222760290556902</v>
      </c>
      <c r="L34" s="173">
        <v>-17.675544794188863</v>
      </c>
      <c r="M34" s="119"/>
      <c r="N34" s="152">
        <v>375</v>
      </c>
      <c r="O34" s="152">
        <v>450</v>
      </c>
      <c r="P34" s="152">
        <v>-16.666666666666664</v>
      </c>
      <c r="Q34" s="152">
        <v>-16.666666666666664</v>
      </c>
      <c r="R34" s="119"/>
      <c r="S34" s="173">
        <v>80</v>
      </c>
      <c r="T34" s="173">
        <v>383</v>
      </c>
      <c r="U34" s="173">
        <v>-79.112271540469976</v>
      </c>
      <c r="V34" s="173">
        <v>-79.373368146214091</v>
      </c>
      <c r="W34" s="119"/>
      <c r="X34" s="206">
        <v>764</v>
      </c>
      <c r="Y34" s="206">
        <v>913</v>
      </c>
      <c r="Z34" s="206">
        <v>-16.319824753559693</v>
      </c>
      <c r="AA34" s="206">
        <v>-16.976998904709749</v>
      </c>
      <c r="AB34" s="119"/>
      <c r="AC34" s="173">
        <v>426</v>
      </c>
      <c r="AD34" s="173">
        <v>796</v>
      </c>
      <c r="AE34" s="173">
        <v>-46.482412060301506</v>
      </c>
      <c r="AF34" s="173">
        <v>-47.361809045226131</v>
      </c>
      <c r="AG34" s="139"/>
      <c r="AH34" s="205">
        <v>371</v>
      </c>
      <c r="AI34" s="205">
        <v>321</v>
      </c>
      <c r="AJ34" s="105"/>
      <c r="AK34" s="201">
        <v>1284</v>
      </c>
      <c r="AL34" s="201">
        <v>1117</v>
      </c>
      <c r="AM34" s="105"/>
      <c r="AN34" s="205">
        <v>445</v>
      </c>
      <c r="AO34" s="205">
        <v>255</v>
      </c>
      <c r="AP34" s="105"/>
      <c r="AQ34" s="201">
        <v>1729</v>
      </c>
      <c r="AR34" s="201">
        <v>1372</v>
      </c>
    </row>
    <row r="35" spans="2:44" ht="24" customHeight="1" thickBot="1" x14ac:dyDescent="0.35">
      <c r="B35" s="141" t="s">
        <v>77</v>
      </c>
      <c r="C35" s="128"/>
      <c r="D35" s="153">
        <v>0.69</v>
      </c>
      <c r="E35" s="153">
        <v>0.83</v>
      </c>
      <c r="F35" s="152">
        <v>-16.867469879518072</v>
      </c>
      <c r="G35" s="152">
        <v>-18.072289156626496</v>
      </c>
      <c r="H35" s="122"/>
      <c r="I35" s="166">
        <v>0.61</v>
      </c>
      <c r="J35" s="166">
        <v>0.74</v>
      </c>
      <c r="K35" s="167">
        <v>-17.567567567567568</v>
      </c>
      <c r="L35" s="167">
        <v>-18.918918918918919</v>
      </c>
      <c r="M35" s="122"/>
      <c r="N35" s="153">
        <v>0.67000000000000015</v>
      </c>
      <c r="O35" s="153">
        <v>0.79999999999999993</v>
      </c>
      <c r="P35" s="152">
        <v>-17.249999999999972</v>
      </c>
      <c r="Q35" s="152">
        <v>-17.249999999999986</v>
      </c>
      <c r="R35" s="122"/>
      <c r="S35" s="166">
        <v>0.15000000000000002</v>
      </c>
      <c r="T35" s="166">
        <v>0.67999999999999994</v>
      </c>
      <c r="U35" s="167">
        <v>-77.941176470588232</v>
      </c>
      <c r="V35" s="167">
        <v>-80.411764705882348</v>
      </c>
      <c r="W35" s="122"/>
      <c r="X35" s="153">
        <v>1.36</v>
      </c>
      <c r="Y35" s="153">
        <v>1.63</v>
      </c>
      <c r="Z35" s="152">
        <v>-16.564417177914098</v>
      </c>
      <c r="AA35" s="152">
        <v>-17.177914110429437</v>
      </c>
      <c r="AB35" s="122"/>
      <c r="AC35" s="166">
        <v>0.76</v>
      </c>
      <c r="AD35" s="166">
        <v>1.42</v>
      </c>
      <c r="AE35" s="167">
        <v>-46.478873239436616</v>
      </c>
      <c r="AF35" s="167">
        <v>-47.887323943661968</v>
      </c>
      <c r="AG35" s="122"/>
      <c r="AH35" s="153">
        <v>0.66000000000000014</v>
      </c>
      <c r="AI35" s="153">
        <v>0.57000000000000006</v>
      </c>
      <c r="AJ35" s="122"/>
      <c r="AK35" s="166">
        <v>2.29</v>
      </c>
      <c r="AL35" s="166">
        <v>1.99</v>
      </c>
      <c r="AM35" s="122"/>
      <c r="AN35" s="153">
        <v>0.79</v>
      </c>
      <c r="AO35" s="153">
        <v>0.44999999999999996</v>
      </c>
      <c r="AP35" s="122"/>
      <c r="AQ35" s="166">
        <v>3.08</v>
      </c>
      <c r="AR35" s="166">
        <v>2.44</v>
      </c>
    </row>
    <row r="36" spans="2:44" s="60" customFormat="1" ht="15" customHeight="1" x14ac:dyDescent="0.3"/>
    <row r="37" spans="2:44" s="60" customFormat="1" x14ac:dyDescent="0.3"/>
    <row r="38" spans="2:44" s="60" customFormat="1" x14ac:dyDescent="0.3"/>
    <row r="39" spans="2:44" s="60" customFormat="1" x14ac:dyDescent="0.3"/>
    <row r="40" spans="2:44" s="60" customFormat="1" x14ac:dyDescent="0.3"/>
    <row r="41" spans="2:44" s="60" customFormat="1" x14ac:dyDescent="0.3"/>
    <row r="42" spans="2:44" s="60" customFormat="1" x14ac:dyDescent="0.3"/>
    <row r="43" spans="2:44" s="60" customFormat="1" x14ac:dyDescent="0.3"/>
    <row r="44" spans="2:44" s="60" customFormat="1" x14ac:dyDescent="0.3"/>
    <row r="45" spans="2:44" s="60" customFormat="1" x14ac:dyDescent="0.3"/>
    <row r="46" spans="2:44" s="60" customFormat="1" x14ac:dyDescent="0.3"/>
    <row r="47" spans="2:44" s="60" customFormat="1" x14ac:dyDescent="0.3"/>
    <row r="48" spans="2:44" s="60" customFormat="1" x14ac:dyDescent="0.3"/>
    <row r="49" s="60" customFormat="1" x14ac:dyDescent="0.3"/>
    <row r="50" s="60" customFormat="1" x14ac:dyDescent="0.3"/>
    <row r="51" s="60" customFormat="1" x14ac:dyDescent="0.3"/>
    <row r="52" s="60" customFormat="1" x14ac:dyDescent="0.3"/>
    <row r="53" s="60" customFormat="1" x14ac:dyDescent="0.3"/>
    <row r="54" s="60" customFormat="1" x14ac:dyDescent="0.3"/>
    <row r="55" s="60" customFormat="1" x14ac:dyDescent="0.3"/>
    <row r="56" s="60" customFormat="1" x14ac:dyDescent="0.3"/>
    <row r="57" s="60" customFormat="1" x14ac:dyDescent="0.3"/>
    <row r="58" s="60" customFormat="1" x14ac:dyDescent="0.3"/>
    <row r="59" s="60" customFormat="1" x14ac:dyDescent="0.3"/>
    <row r="60" s="60" customFormat="1" x14ac:dyDescent="0.3"/>
    <row r="61" s="60" customFormat="1" x14ac:dyDescent="0.3"/>
    <row r="62" s="60" customFormat="1" x14ac:dyDescent="0.3"/>
    <row r="63" s="60" customFormat="1" x14ac:dyDescent="0.3"/>
    <row r="64" s="60" customFormat="1" x14ac:dyDescent="0.3"/>
    <row r="65" s="60" customFormat="1" x14ac:dyDescent="0.3"/>
    <row r="66" s="60" customFormat="1" x14ac:dyDescent="0.3"/>
    <row r="67" s="60" customFormat="1" x14ac:dyDescent="0.3"/>
    <row r="68" s="60" customFormat="1" x14ac:dyDescent="0.3"/>
    <row r="69" s="60" customFormat="1" x14ac:dyDescent="0.3"/>
    <row r="70" s="60" customFormat="1" x14ac:dyDescent="0.3"/>
    <row r="71" s="60" customFormat="1" x14ac:dyDescent="0.3"/>
    <row r="72" s="60" customFormat="1" x14ac:dyDescent="0.3"/>
    <row r="73" s="60" customFormat="1" x14ac:dyDescent="0.3"/>
    <row r="74" s="60" customFormat="1" x14ac:dyDescent="0.3"/>
    <row r="75" s="60" customFormat="1" x14ac:dyDescent="0.3"/>
    <row r="76" s="60" customFormat="1" x14ac:dyDescent="0.3"/>
    <row r="77" s="60" customFormat="1" x14ac:dyDescent="0.3"/>
    <row r="78" s="60" customFormat="1" x14ac:dyDescent="0.3"/>
    <row r="79" s="60" customFormat="1" x14ac:dyDescent="0.3"/>
    <row r="80" s="60" customFormat="1" x14ac:dyDescent="0.3"/>
    <row r="81" s="60" customFormat="1" x14ac:dyDescent="0.3"/>
    <row r="82" s="60" customFormat="1" x14ac:dyDescent="0.3"/>
    <row r="83" s="60" customFormat="1" x14ac:dyDescent="0.3"/>
    <row r="84" s="60" customFormat="1" x14ac:dyDescent="0.3"/>
    <row r="85" s="60" customFormat="1" x14ac:dyDescent="0.3"/>
    <row r="86" s="60" customFormat="1" x14ac:dyDescent="0.3"/>
    <row r="87" s="60" customFormat="1" x14ac:dyDescent="0.3"/>
    <row r="88" s="60" customFormat="1" x14ac:dyDescent="0.3"/>
    <row r="89" s="60" customFormat="1" x14ac:dyDescent="0.3"/>
    <row r="90" s="60" customFormat="1" x14ac:dyDescent="0.3"/>
    <row r="91" s="60" customFormat="1" x14ac:dyDescent="0.3"/>
    <row r="92" s="60" customFormat="1" x14ac:dyDescent="0.3"/>
    <row r="93" s="60" customFormat="1" x14ac:dyDescent="0.3"/>
    <row r="94" s="60" customFormat="1" x14ac:dyDescent="0.3"/>
    <row r="95" s="60" customFormat="1" x14ac:dyDescent="0.3"/>
    <row r="96" s="60" customFormat="1" x14ac:dyDescent="0.3"/>
    <row r="97" s="60" customFormat="1" x14ac:dyDescent="0.3"/>
    <row r="98" s="60" customFormat="1" x14ac:dyDescent="0.3"/>
    <row r="99" s="60" customFormat="1" x14ac:dyDescent="0.3"/>
    <row r="100" s="60" customFormat="1" x14ac:dyDescent="0.3"/>
    <row r="101" s="60" customFormat="1" x14ac:dyDescent="0.3"/>
    <row r="102" s="60" customFormat="1" x14ac:dyDescent="0.3"/>
    <row r="103" s="60" customFormat="1" x14ac:dyDescent="0.3"/>
    <row r="104" s="60" customFormat="1" x14ac:dyDescent="0.3"/>
    <row r="105" s="60" customFormat="1" x14ac:dyDescent="0.3"/>
    <row r="106" s="60" customFormat="1" x14ac:dyDescent="0.3"/>
    <row r="107" s="60" customFormat="1" x14ac:dyDescent="0.3"/>
    <row r="108" s="60" customFormat="1" x14ac:dyDescent="0.3"/>
    <row r="109" s="60" customFormat="1" x14ac:dyDescent="0.3"/>
    <row r="110" s="60" customFormat="1" x14ac:dyDescent="0.3"/>
    <row r="111" s="60" customFormat="1" x14ac:dyDescent="0.3"/>
    <row r="112" s="60" customFormat="1" x14ac:dyDescent="0.3"/>
    <row r="113" s="60" customFormat="1" x14ac:dyDescent="0.3"/>
    <row r="114" s="60" customFormat="1" x14ac:dyDescent="0.3"/>
    <row r="115" s="60" customFormat="1" x14ac:dyDescent="0.3"/>
    <row r="116" s="60" customFormat="1" x14ac:dyDescent="0.3"/>
    <row r="117" s="60" customFormat="1" x14ac:dyDescent="0.3"/>
    <row r="118" s="60" customFormat="1" x14ac:dyDescent="0.3"/>
    <row r="119" s="60" customFormat="1" x14ac:dyDescent="0.3"/>
    <row r="120" s="60" customFormat="1" x14ac:dyDescent="0.3"/>
    <row r="121" s="60" customFormat="1" x14ac:dyDescent="0.3"/>
    <row r="122" s="60" customFormat="1" x14ac:dyDescent="0.3"/>
    <row r="123" s="60" customFormat="1" x14ac:dyDescent="0.3"/>
    <row r="124" s="60" customFormat="1" x14ac:dyDescent="0.3"/>
    <row r="125" s="60" customFormat="1" x14ac:dyDescent="0.3"/>
    <row r="126" s="60" customFormat="1" x14ac:dyDescent="0.3"/>
    <row r="127" s="60" customFormat="1" x14ac:dyDescent="0.3"/>
    <row r="128" s="60" customFormat="1" x14ac:dyDescent="0.3"/>
    <row r="129" s="60" customFormat="1" x14ac:dyDescent="0.3"/>
    <row r="130" s="60" customFormat="1" x14ac:dyDescent="0.3"/>
    <row r="131" s="60" customFormat="1" x14ac:dyDescent="0.3"/>
    <row r="132" s="60" customFormat="1" x14ac:dyDescent="0.3"/>
    <row r="133" s="60" customFormat="1" x14ac:dyDescent="0.3"/>
    <row r="134" s="60" customFormat="1" x14ac:dyDescent="0.3"/>
    <row r="135" s="60" customFormat="1" x14ac:dyDescent="0.3"/>
    <row r="136" s="60" customFormat="1" x14ac:dyDescent="0.3"/>
    <row r="137" s="60" customFormat="1" x14ac:dyDescent="0.3"/>
    <row r="138" s="60" customFormat="1" x14ac:dyDescent="0.3"/>
    <row r="139" s="60" customFormat="1" x14ac:dyDescent="0.3"/>
    <row r="140" s="60" customFormat="1" x14ac:dyDescent="0.3"/>
    <row r="141" s="60" customFormat="1" x14ac:dyDescent="0.3"/>
    <row r="142" s="60" customFormat="1" x14ac:dyDescent="0.3"/>
    <row r="143" s="60" customFormat="1" x14ac:dyDescent="0.3"/>
    <row r="144" s="60" customFormat="1" x14ac:dyDescent="0.3"/>
  </sheetData>
  <mergeCells count="10">
    <mergeCell ref="AH3:AI3"/>
    <mergeCell ref="AK3:AL3"/>
    <mergeCell ref="AN3:AO3"/>
    <mergeCell ref="AQ3:AR3"/>
    <mergeCell ref="D4:G4"/>
    <mergeCell ref="I4:L4"/>
    <mergeCell ref="N4:Q4"/>
    <mergeCell ref="S4:V4"/>
    <mergeCell ref="X4:AA4"/>
    <mergeCell ref="AC4:AF4"/>
  </mergeCells>
  <pageMargins left="0.7" right="0.7" top="0.75" bottom="0.75" header="0.3" footer="0.3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84B3-8201-4F92-A08A-20301973FE8B}">
  <sheetPr>
    <tabColor rgb="FF003D7B"/>
  </sheetPr>
  <dimension ref="B1:AP28"/>
  <sheetViews>
    <sheetView zoomScaleNormal="100" workbookViewId="0">
      <pane xSplit="3" topLeftCell="D1" activePane="topRight" state="frozen"/>
      <selection pane="topRight" activeCell="B6" sqref="B6"/>
    </sheetView>
  </sheetViews>
  <sheetFormatPr defaultColWidth="8.88671875" defaultRowHeight="14.4" x14ac:dyDescent="0.3"/>
  <cols>
    <col min="1" max="1" width="2.77734375" style="60" customWidth="1"/>
    <col min="2" max="2" width="44.44140625" style="60" customWidth="1"/>
    <col min="3" max="3" width="2.77734375" style="60" customWidth="1"/>
    <col min="4" max="6" width="11.109375" style="60" customWidth="1"/>
    <col min="7" max="7" width="1.109375" style="60" customWidth="1"/>
    <col min="8" max="10" width="11.109375" style="60" customWidth="1"/>
    <col min="11" max="11" width="1.109375" style="60" customWidth="1"/>
    <col min="12" max="14" width="11.109375" style="60" customWidth="1"/>
    <col min="15" max="15" width="1.109375" style="60" customWidth="1"/>
    <col min="16" max="18" width="11.109375" style="60" customWidth="1"/>
    <col min="19" max="19" width="1.109375" style="60" customWidth="1"/>
    <col min="20" max="22" width="11.109375" style="60" customWidth="1"/>
    <col min="23" max="23" width="1.109375" style="60" customWidth="1"/>
    <col min="24" max="26" width="11.109375" style="60" customWidth="1"/>
    <col min="27" max="27" width="1.109375" style="60" customWidth="1"/>
    <col min="28" max="30" width="11.109375" style="60" customWidth="1"/>
    <col min="31" max="31" width="2.77734375" style="60" customWidth="1"/>
    <col min="32" max="34" width="11.109375" style="60" customWidth="1"/>
    <col min="35" max="35" width="1.109375" style="60" customWidth="1"/>
    <col min="36" max="38" width="11.109375" style="60" customWidth="1"/>
    <col min="39" max="39" width="1.109375" style="60" customWidth="1"/>
    <col min="40" max="42" width="11.109375" style="60" customWidth="1"/>
    <col min="43" max="43" width="2.77734375" style="60" customWidth="1"/>
    <col min="44" max="16384" width="8.88671875" style="60"/>
  </cols>
  <sheetData>
    <row r="1" spans="2:42" ht="15" customHeight="1" x14ac:dyDescent="0.3"/>
    <row r="2" spans="2:42" ht="75" customHeight="1" thickBot="1" x14ac:dyDescent="0.35">
      <c r="B2" s="67" t="s">
        <v>90</v>
      </c>
      <c r="C2" s="6"/>
      <c r="D2" s="218">
        <v>2022</v>
      </c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6"/>
      <c r="AF2" s="219">
        <v>2023</v>
      </c>
      <c r="AG2" s="219"/>
      <c r="AH2" s="219"/>
      <c r="AI2" s="219"/>
      <c r="AJ2" s="219"/>
      <c r="AK2" s="219"/>
      <c r="AL2" s="219"/>
      <c r="AM2" s="219"/>
      <c r="AN2" s="219"/>
      <c r="AO2" s="219"/>
      <c r="AP2" s="219"/>
    </row>
    <row r="3" spans="2:42" ht="14.4" customHeight="1" thickTop="1" x14ac:dyDescent="0.3">
      <c r="B3" s="67"/>
      <c r="C3" s="6"/>
      <c r="D3" s="220" t="s">
        <v>66</v>
      </c>
      <c r="E3" s="220"/>
      <c r="F3" s="220"/>
      <c r="G3" s="6"/>
      <c r="H3" s="221" t="s">
        <v>67</v>
      </c>
      <c r="I3" s="221"/>
      <c r="J3" s="221"/>
      <c r="K3" s="6"/>
      <c r="L3" s="220" t="s">
        <v>68</v>
      </c>
      <c r="M3" s="220"/>
      <c r="N3" s="220"/>
      <c r="O3" s="6"/>
      <c r="P3" s="221" t="s">
        <v>69</v>
      </c>
      <c r="Q3" s="221"/>
      <c r="R3" s="221"/>
      <c r="S3" s="6"/>
      <c r="T3" s="220" t="s">
        <v>70</v>
      </c>
      <c r="U3" s="220"/>
      <c r="V3" s="220"/>
      <c r="W3" s="6"/>
      <c r="X3" s="221" t="s">
        <v>71</v>
      </c>
      <c r="Y3" s="221"/>
      <c r="Z3" s="221"/>
      <c r="AA3" s="6"/>
      <c r="AB3" s="220" t="s">
        <v>72</v>
      </c>
      <c r="AC3" s="220"/>
      <c r="AD3" s="220"/>
      <c r="AE3" s="6"/>
      <c r="AF3" s="216" t="s">
        <v>66</v>
      </c>
      <c r="AG3" s="216"/>
      <c r="AH3" s="216"/>
      <c r="AI3" s="68"/>
      <c r="AJ3" s="217" t="s">
        <v>67</v>
      </c>
      <c r="AK3" s="217"/>
      <c r="AL3" s="217"/>
      <c r="AM3" s="68"/>
      <c r="AN3" s="216" t="s">
        <v>68</v>
      </c>
      <c r="AO3" s="216"/>
      <c r="AP3" s="216"/>
    </row>
    <row r="4" spans="2:42" ht="14.4" customHeight="1" thickBot="1" x14ac:dyDescent="0.35">
      <c r="B4" s="70" t="s">
        <v>51</v>
      </c>
      <c r="C4" s="6"/>
      <c r="D4" s="53" t="s">
        <v>92</v>
      </c>
      <c r="E4" s="54" t="s">
        <v>0</v>
      </c>
      <c r="F4" s="54" t="s">
        <v>1</v>
      </c>
      <c r="G4" s="5"/>
      <c r="H4" s="55" t="s">
        <v>92</v>
      </c>
      <c r="I4" s="55" t="s">
        <v>0</v>
      </c>
      <c r="J4" s="55" t="s">
        <v>1</v>
      </c>
      <c r="K4" s="5"/>
      <c r="L4" s="54" t="s">
        <v>92</v>
      </c>
      <c r="M4" s="54" t="s">
        <v>0</v>
      </c>
      <c r="N4" s="54" t="s">
        <v>1</v>
      </c>
      <c r="O4" s="5"/>
      <c r="P4" s="55" t="s">
        <v>92</v>
      </c>
      <c r="Q4" s="55" t="s">
        <v>0</v>
      </c>
      <c r="R4" s="55" t="s">
        <v>1</v>
      </c>
      <c r="S4" s="5"/>
      <c r="T4" s="54" t="s">
        <v>92</v>
      </c>
      <c r="U4" s="54" t="s">
        <v>0</v>
      </c>
      <c r="V4" s="54" t="s">
        <v>1</v>
      </c>
      <c r="W4" s="5"/>
      <c r="X4" s="55" t="s">
        <v>92</v>
      </c>
      <c r="Y4" s="55" t="s">
        <v>0</v>
      </c>
      <c r="Z4" s="55" t="s">
        <v>1</v>
      </c>
      <c r="AA4" s="34"/>
      <c r="AB4" s="54" t="s">
        <v>92</v>
      </c>
      <c r="AC4" s="54" t="s">
        <v>0</v>
      </c>
      <c r="AD4" s="54" t="s">
        <v>1</v>
      </c>
      <c r="AE4" s="5"/>
      <c r="AF4" s="55" t="s">
        <v>92</v>
      </c>
      <c r="AG4" s="55" t="s">
        <v>0</v>
      </c>
      <c r="AH4" s="55" t="s">
        <v>1</v>
      </c>
      <c r="AI4" s="5"/>
      <c r="AJ4" s="54" t="s">
        <v>92</v>
      </c>
      <c r="AK4" s="54" t="s">
        <v>0</v>
      </c>
      <c r="AL4" s="54" t="s">
        <v>1</v>
      </c>
      <c r="AM4" s="5"/>
      <c r="AN4" s="55" t="s">
        <v>92</v>
      </c>
      <c r="AO4" s="55" t="s">
        <v>0</v>
      </c>
      <c r="AP4" s="55" t="s">
        <v>1</v>
      </c>
    </row>
    <row r="5" spans="2:42" ht="14.4" customHeight="1" x14ac:dyDescent="0.3">
      <c r="B5" s="30"/>
      <c r="C5" s="2"/>
      <c r="D5" s="7"/>
      <c r="E5" s="4"/>
      <c r="F5" s="4"/>
      <c r="G5" s="1"/>
      <c r="H5" s="1"/>
      <c r="I5" s="1"/>
      <c r="J5" s="1"/>
      <c r="K5" s="1"/>
      <c r="L5" s="4"/>
      <c r="M5" s="4"/>
      <c r="N5" s="4"/>
      <c r="O5" s="1"/>
      <c r="P5" s="1"/>
      <c r="Q5" s="1"/>
      <c r="R5" s="1"/>
      <c r="S5" s="1"/>
      <c r="T5" s="4"/>
      <c r="U5" s="4"/>
      <c r="V5" s="4"/>
      <c r="W5" s="1"/>
      <c r="X5" s="1"/>
      <c r="Y5" s="1"/>
      <c r="Z5" s="1"/>
      <c r="AA5" s="1"/>
      <c r="AB5" s="4"/>
      <c r="AC5" s="4"/>
      <c r="AD5" s="4"/>
      <c r="AE5" s="1"/>
      <c r="AF5" s="1"/>
      <c r="AG5" s="1"/>
      <c r="AH5" s="1"/>
      <c r="AI5" s="1"/>
      <c r="AJ5" s="4"/>
      <c r="AK5" s="4"/>
      <c r="AL5" s="4"/>
      <c r="AM5" s="1"/>
      <c r="AN5" s="1"/>
      <c r="AO5" s="1"/>
      <c r="AP5" s="1"/>
    </row>
    <row r="6" spans="2:42" ht="14.4" customHeight="1" x14ac:dyDescent="0.3">
      <c r="B6" s="59" t="s">
        <v>19</v>
      </c>
      <c r="C6" s="3"/>
      <c r="D6" s="23">
        <v>5192</v>
      </c>
      <c r="E6" s="23">
        <v>9720</v>
      </c>
      <c r="F6" s="23">
        <v>-4548</v>
      </c>
      <c r="G6" s="31"/>
      <c r="H6" s="40">
        <v>5284</v>
      </c>
      <c r="I6" s="40">
        <v>10018</v>
      </c>
      <c r="J6" s="40">
        <v>-4757</v>
      </c>
      <c r="K6" s="31"/>
      <c r="L6" s="23">
        <v>10476</v>
      </c>
      <c r="M6" s="23">
        <v>19738</v>
      </c>
      <c r="N6" s="23">
        <v>-9305</v>
      </c>
      <c r="O6" s="31"/>
      <c r="P6" s="40">
        <v>5386</v>
      </c>
      <c r="Q6" s="40">
        <v>10459</v>
      </c>
      <c r="R6" s="40">
        <v>-5096</v>
      </c>
      <c r="S6" s="31"/>
      <c r="T6" s="23">
        <v>15862</v>
      </c>
      <c r="U6" s="23">
        <v>30197</v>
      </c>
      <c r="V6" s="23">
        <v>-14401</v>
      </c>
      <c r="W6" s="31"/>
      <c r="X6" s="40">
        <v>5670</v>
      </c>
      <c r="Y6" s="40">
        <v>10643</v>
      </c>
      <c r="Z6" s="40">
        <v>-4997</v>
      </c>
      <c r="AA6" s="31"/>
      <c r="AB6" s="23">
        <v>21532</v>
      </c>
      <c r="AC6" s="23">
        <v>40840</v>
      </c>
      <c r="AD6" s="23">
        <v>-19398</v>
      </c>
      <c r="AE6" s="31"/>
      <c r="AF6" s="40">
        <v>5546</v>
      </c>
      <c r="AG6" s="40">
        <v>10225</v>
      </c>
      <c r="AH6" s="40">
        <v>-4704</v>
      </c>
      <c r="AI6" s="31"/>
      <c r="AJ6" s="23">
        <v>5557</v>
      </c>
      <c r="AK6" s="23">
        <v>10359</v>
      </c>
      <c r="AL6" s="23">
        <v>-4825</v>
      </c>
      <c r="AM6" s="31"/>
      <c r="AN6" s="40">
        <v>11103</v>
      </c>
      <c r="AO6" s="40">
        <v>20584</v>
      </c>
      <c r="AP6" s="40">
        <v>-9529</v>
      </c>
    </row>
    <row r="7" spans="2:42" ht="14.4" customHeight="1" x14ac:dyDescent="0.3">
      <c r="B7" s="35" t="s">
        <v>20</v>
      </c>
      <c r="C7" s="2"/>
      <c r="D7" s="14">
        <v>-3892</v>
      </c>
      <c r="E7" s="14">
        <v>-7246</v>
      </c>
      <c r="F7" s="14">
        <v>3374</v>
      </c>
      <c r="G7" s="13"/>
      <c r="H7" s="15">
        <v>-3956</v>
      </c>
      <c r="I7" s="15">
        <v>-7440</v>
      </c>
      <c r="J7" s="15">
        <v>3511</v>
      </c>
      <c r="K7" s="13"/>
      <c r="L7" s="14">
        <v>-7848</v>
      </c>
      <c r="M7" s="14">
        <v>-14686</v>
      </c>
      <c r="N7" s="14">
        <v>6885</v>
      </c>
      <c r="O7" s="13"/>
      <c r="P7" s="15">
        <v>-4041</v>
      </c>
      <c r="Q7" s="15">
        <v>-7870</v>
      </c>
      <c r="R7" s="15">
        <v>3853</v>
      </c>
      <c r="S7" s="13"/>
      <c r="T7" s="14">
        <v>-11889</v>
      </c>
      <c r="U7" s="14">
        <v>-22556</v>
      </c>
      <c r="V7" s="14">
        <v>10738</v>
      </c>
      <c r="W7" s="13"/>
      <c r="X7" s="18">
        <v>-4240</v>
      </c>
      <c r="Y7" s="18">
        <v>-7975</v>
      </c>
      <c r="Z7" s="18">
        <v>3766</v>
      </c>
      <c r="AA7" s="13"/>
      <c r="AB7" s="14">
        <v>-16129</v>
      </c>
      <c r="AC7" s="14">
        <v>-30531</v>
      </c>
      <c r="AD7" s="14">
        <v>14504</v>
      </c>
      <c r="AE7" s="13"/>
      <c r="AF7" s="15">
        <v>-4188</v>
      </c>
      <c r="AG7" s="15">
        <v>-7714</v>
      </c>
      <c r="AH7" s="15">
        <v>3555</v>
      </c>
      <c r="AI7" s="13"/>
      <c r="AJ7" s="14">
        <v>-4426</v>
      </c>
      <c r="AK7" s="14">
        <v>-8026</v>
      </c>
      <c r="AL7" s="14">
        <v>3628</v>
      </c>
      <c r="AM7" s="13"/>
      <c r="AN7" s="15">
        <v>-8614</v>
      </c>
      <c r="AO7" s="15">
        <v>-15740</v>
      </c>
      <c r="AP7" s="15">
        <v>7183</v>
      </c>
    </row>
    <row r="8" spans="2:42" ht="14.4" customHeight="1" x14ac:dyDescent="0.3">
      <c r="B8" s="35" t="s">
        <v>21</v>
      </c>
      <c r="C8" s="2"/>
      <c r="D8" s="14">
        <v>1300</v>
      </c>
      <c r="E8" s="14">
        <v>2474</v>
      </c>
      <c r="F8" s="14">
        <v>-1174</v>
      </c>
      <c r="G8" s="13"/>
      <c r="H8" s="15">
        <v>1328</v>
      </c>
      <c r="I8" s="15">
        <v>2578</v>
      </c>
      <c r="J8" s="15">
        <v>-1246</v>
      </c>
      <c r="K8" s="13"/>
      <c r="L8" s="14">
        <v>2628</v>
      </c>
      <c r="M8" s="14">
        <v>5052</v>
      </c>
      <c r="N8" s="14">
        <v>-2420</v>
      </c>
      <c r="O8" s="13"/>
      <c r="P8" s="15">
        <v>1345</v>
      </c>
      <c r="Q8" s="15">
        <v>2589</v>
      </c>
      <c r="R8" s="15">
        <v>-1243</v>
      </c>
      <c r="S8" s="13"/>
      <c r="T8" s="14">
        <v>3973</v>
      </c>
      <c r="U8" s="14">
        <v>7641</v>
      </c>
      <c r="V8" s="14">
        <v>-3663</v>
      </c>
      <c r="W8" s="13"/>
      <c r="X8" s="18">
        <v>1430</v>
      </c>
      <c r="Y8" s="18">
        <v>2668</v>
      </c>
      <c r="Z8" s="18">
        <v>-1231</v>
      </c>
      <c r="AA8" s="13"/>
      <c r="AB8" s="14">
        <v>5403</v>
      </c>
      <c r="AC8" s="14">
        <v>10309</v>
      </c>
      <c r="AD8" s="14">
        <v>-4894</v>
      </c>
      <c r="AE8" s="13"/>
      <c r="AF8" s="15">
        <v>1358</v>
      </c>
      <c r="AG8" s="15">
        <v>2511</v>
      </c>
      <c r="AH8" s="15">
        <v>-1149</v>
      </c>
      <c r="AI8" s="13"/>
      <c r="AJ8" s="14">
        <v>1131</v>
      </c>
      <c r="AK8" s="14">
        <v>2333</v>
      </c>
      <c r="AL8" s="12">
        <v>-1197</v>
      </c>
      <c r="AM8" s="13"/>
      <c r="AN8" s="15">
        <v>2489</v>
      </c>
      <c r="AO8" s="15">
        <v>4844</v>
      </c>
      <c r="AP8" s="15">
        <v>-2346</v>
      </c>
    </row>
    <row r="9" spans="2:42" ht="14.4" customHeight="1" x14ac:dyDescent="0.3">
      <c r="B9" s="35" t="s">
        <v>22</v>
      </c>
      <c r="C9" s="2"/>
      <c r="D9" s="14">
        <v>-616</v>
      </c>
      <c r="E9" s="14">
        <v>-1393</v>
      </c>
      <c r="F9" s="14">
        <v>776</v>
      </c>
      <c r="G9" s="13"/>
      <c r="H9" s="15">
        <v>-677</v>
      </c>
      <c r="I9" s="15">
        <v>-1531</v>
      </c>
      <c r="J9" s="15">
        <v>851</v>
      </c>
      <c r="K9" s="13"/>
      <c r="L9" s="14">
        <v>-1293</v>
      </c>
      <c r="M9" s="14">
        <v>-2924</v>
      </c>
      <c r="N9" s="14">
        <v>1627</v>
      </c>
      <c r="O9" s="13"/>
      <c r="P9" s="15">
        <v>-781</v>
      </c>
      <c r="Q9" s="15">
        <v>-1493</v>
      </c>
      <c r="R9" s="15">
        <v>709</v>
      </c>
      <c r="S9" s="13"/>
      <c r="T9" s="14">
        <v>-2074</v>
      </c>
      <c r="U9" s="14">
        <v>-4417</v>
      </c>
      <c r="V9" s="14">
        <v>2336</v>
      </c>
      <c r="W9" s="13"/>
      <c r="X9" s="18">
        <v>-878</v>
      </c>
      <c r="Y9" s="18">
        <v>-1704</v>
      </c>
      <c r="Z9" s="18">
        <v>817</v>
      </c>
      <c r="AA9" s="13"/>
      <c r="AB9" s="14">
        <v>-2952</v>
      </c>
      <c r="AC9" s="14">
        <v>-6121</v>
      </c>
      <c r="AD9" s="14">
        <v>3153</v>
      </c>
      <c r="AE9" s="13"/>
      <c r="AF9" s="15">
        <v>-689</v>
      </c>
      <c r="AG9" s="15">
        <v>-1526</v>
      </c>
      <c r="AH9" s="15">
        <v>832</v>
      </c>
      <c r="AI9" s="13"/>
      <c r="AJ9" s="14">
        <v>-801</v>
      </c>
      <c r="AK9" s="14">
        <v>-1589</v>
      </c>
      <c r="AL9" s="14">
        <v>783</v>
      </c>
      <c r="AM9" s="13"/>
      <c r="AN9" s="15">
        <v>-1490</v>
      </c>
      <c r="AO9" s="15">
        <v>-3115</v>
      </c>
      <c r="AP9" s="15">
        <v>1615</v>
      </c>
    </row>
    <row r="10" spans="2:42" ht="15" thickBot="1" x14ac:dyDescent="0.35">
      <c r="B10" s="35" t="s">
        <v>23</v>
      </c>
      <c r="C10" s="2"/>
      <c r="D10" s="24">
        <v>-130</v>
      </c>
      <c r="E10" s="24">
        <v>-179</v>
      </c>
      <c r="F10" s="24">
        <v>50</v>
      </c>
      <c r="G10" s="13"/>
      <c r="H10" s="25">
        <v>-146</v>
      </c>
      <c r="I10" s="25">
        <v>-202</v>
      </c>
      <c r="J10" s="25">
        <v>55</v>
      </c>
      <c r="K10" s="13"/>
      <c r="L10" s="26">
        <v>-276</v>
      </c>
      <c r="M10" s="26">
        <v>-381</v>
      </c>
      <c r="N10" s="26">
        <v>105</v>
      </c>
      <c r="O10" s="13"/>
      <c r="P10" s="25">
        <v>-148</v>
      </c>
      <c r="Q10" s="25">
        <v>-209</v>
      </c>
      <c r="R10" s="25">
        <v>62</v>
      </c>
      <c r="S10" s="13"/>
      <c r="T10" s="26">
        <v>-424</v>
      </c>
      <c r="U10" s="26">
        <v>-590</v>
      </c>
      <c r="V10" s="26">
        <v>167</v>
      </c>
      <c r="W10" s="13"/>
      <c r="X10" s="25">
        <v>-215</v>
      </c>
      <c r="Y10" s="25">
        <v>-277</v>
      </c>
      <c r="Z10" s="25">
        <v>62</v>
      </c>
      <c r="AA10" s="13"/>
      <c r="AB10" s="26">
        <v>-639</v>
      </c>
      <c r="AC10" s="26">
        <v>-867</v>
      </c>
      <c r="AD10" s="12">
        <v>229</v>
      </c>
      <c r="AE10" s="13"/>
      <c r="AF10" s="25">
        <v>-143</v>
      </c>
      <c r="AG10" s="25">
        <v>-198</v>
      </c>
      <c r="AH10" s="25">
        <v>56</v>
      </c>
      <c r="AI10" s="13"/>
      <c r="AJ10" s="26">
        <v>-144</v>
      </c>
      <c r="AK10" s="26">
        <v>-201</v>
      </c>
      <c r="AL10" s="26">
        <v>57</v>
      </c>
      <c r="AM10" s="13"/>
      <c r="AN10" s="25">
        <v>-287</v>
      </c>
      <c r="AO10" s="25">
        <v>-399</v>
      </c>
      <c r="AP10" s="25">
        <v>113</v>
      </c>
    </row>
    <row r="11" spans="2:42" ht="30" customHeight="1" x14ac:dyDescent="0.3">
      <c r="B11" s="61" t="s">
        <v>65</v>
      </c>
      <c r="C11" s="3"/>
      <c r="D11" s="23">
        <v>554</v>
      </c>
      <c r="E11" s="23">
        <v>902</v>
      </c>
      <c r="F11" s="23">
        <v>-348</v>
      </c>
      <c r="G11" s="31"/>
      <c r="H11" s="37">
        <v>505</v>
      </c>
      <c r="I11" s="37">
        <v>845</v>
      </c>
      <c r="J11" s="31">
        <v>-340</v>
      </c>
      <c r="K11" s="31"/>
      <c r="L11" s="49">
        <v>1059</v>
      </c>
      <c r="M11" s="49">
        <v>1747</v>
      </c>
      <c r="N11" s="49">
        <v>-688</v>
      </c>
      <c r="O11" s="31"/>
      <c r="P11" s="37">
        <v>416</v>
      </c>
      <c r="Q11" s="37">
        <v>887</v>
      </c>
      <c r="R11" s="37">
        <v>-472</v>
      </c>
      <c r="S11" s="31"/>
      <c r="T11" s="50">
        <v>1475</v>
      </c>
      <c r="U11" s="50">
        <v>2634</v>
      </c>
      <c r="V11" s="50">
        <v>-1160</v>
      </c>
      <c r="W11" s="31"/>
      <c r="X11" s="31">
        <v>337</v>
      </c>
      <c r="Y11" s="31">
        <v>687</v>
      </c>
      <c r="Z11" s="31">
        <v>-352</v>
      </c>
      <c r="AA11" s="31"/>
      <c r="AB11" s="50">
        <v>1812</v>
      </c>
      <c r="AC11" s="50">
        <v>3321</v>
      </c>
      <c r="AD11" s="49">
        <v>-1512</v>
      </c>
      <c r="AE11" s="31"/>
      <c r="AF11" s="31">
        <v>526</v>
      </c>
      <c r="AG11" s="31">
        <v>787</v>
      </c>
      <c r="AH11" s="31">
        <v>-261</v>
      </c>
      <c r="AI11" s="31"/>
      <c r="AJ11" s="49">
        <v>186</v>
      </c>
      <c r="AK11" s="50">
        <v>543</v>
      </c>
      <c r="AL11" s="50">
        <v>-357</v>
      </c>
      <c r="AM11" s="31"/>
      <c r="AN11" s="31">
        <v>712</v>
      </c>
      <c r="AO11" s="31">
        <v>1330</v>
      </c>
      <c r="AP11" s="31">
        <v>-618</v>
      </c>
    </row>
    <row r="12" spans="2:42" ht="14.4" customHeight="1" x14ac:dyDescent="0.3">
      <c r="B12" s="52" t="s">
        <v>24</v>
      </c>
      <c r="C12" s="2"/>
      <c r="D12" s="14">
        <v>-49</v>
      </c>
      <c r="E12" s="14">
        <v>-118</v>
      </c>
      <c r="F12" s="14">
        <v>69</v>
      </c>
      <c r="G12" s="13"/>
      <c r="H12" s="15">
        <v>-44</v>
      </c>
      <c r="I12" s="15">
        <v>-116</v>
      </c>
      <c r="J12" s="15">
        <v>72</v>
      </c>
      <c r="K12" s="13"/>
      <c r="L12" s="14">
        <v>-93</v>
      </c>
      <c r="M12" s="14">
        <v>-234</v>
      </c>
      <c r="N12" s="14">
        <v>141</v>
      </c>
      <c r="O12" s="13"/>
      <c r="P12" s="15">
        <v>-67</v>
      </c>
      <c r="Q12" s="15">
        <v>-141</v>
      </c>
      <c r="R12" s="15">
        <v>76</v>
      </c>
      <c r="S12" s="13"/>
      <c r="T12" s="14">
        <v>-160</v>
      </c>
      <c r="U12" s="14">
        <v>-375</v>
      </c>
      <c r="V12" s="14">
        <v>217</v>
      </c>
      <c r="W12" s="13"/>
      <c r="X12" s="15">
        <v>-55</v>
      </c>
      <c r="Y12" s="15">
        <v>-132</v>
      </c>
      <c r="Z12" s="15">
        <v>75</v>
      </c>
      <c r="AA12" s="13"/>
      <c r="AB12" s="14">
        <v>-215</v>
      </c>
      <c r="AC12" s="14">
        <v>-507</v>
      </c>
      <c r="AD12" s="14">
        <v>292</v>
      </c>
      <c r="AE12" s="13"/>
      <c r="AF12" s="15">
        <v>-87</v>
      </c>
      <c r="AG12" s="15">
        <v>-170</v>
      </c>
      <c r="AH12" s="15">
        <v>83</v>
      </c>
      <c r="AI12" s="13"/>
      <c r="AJ12" s="14">
        <v>-104</v>
      </c>
      <c r="AK12" s="14">
        <v>-184</v>
      </c>
      <c r="AL12" s="14">
        <v>80</v>
      </c>
      <c r="AM12" s="13"/>
      <c r="AN12" s="15">
        <v>-191</v>
      </c>
      <c r="AO12" s="15">
        <v>-354</v>
      </c>
      <c r="AP12" s="15">
        <v>163</v>
      </c>
    </row>
    <row r="13" spans="2:42" ht="14.4" customHeight="1" x14ac:dyDescent="0.3">
      <c r="B13" s="35" t="s">
        <v>25</v>
      </c>
      <c r="C13" s="2"/>
      <c r="D13" s="14">
        <v>505</v>
      </c>
      <c r="E13" s="14">
        <v>784</v>
      </c>
      <c r="F13" s="14">
        <v>-279</v>
      </c>
      <c r="G13" s="13"/>
      <c r="H13" s="15">
        <v>461</v>
      </c>
      <c r="I13" s="15">
        <v>729</v>
      </c>
      <c r="J13" s="15">
        <v>-268</v>
      </c>
      <c r="K13" s="13"/>
      <c r="L13" s="14">
        <v>966</v>
      </c>
      <c r="M13" s="14">
        <v>1513</v>
      </c>
      <c r="N13" s="14">
        <v>-547</v>
      </c>
      <c r="O13" s="13"/>
      <c r="P13" s="15">
        <v>349</v>
      </c>
      <c r="Q13" s="15">
        <v>746</v>
      </c>
      <c r="R13" s="15">
        <v>-396</v>
      </c>
      <c r="S13" s="13"/>
      <c r="T13" s="14">
        <v>1315</v>
      </c>
      <c r="U13" s="14">
        <v>2259</v>
      </c>
      <c r="V13" s="14">
        <v>-943</v>
      </c>
      <c r="W13" s="13"/>
      <c r="X13" s="15">
        <v>282</v>
      </c>
      <c r="Y13" s="15">
        <v>555</v>
      </c>
      <c r="Z13" s="15">
        <v>-277</v>
      </c>
      <c r="AA13" s="13"/>
      <c r="AB13" s="14">
        <v>1597</v>
      </c>
      <c r="AC13" s="14">
        <v>2814</v>
      </c>
      <c r="AD13" s="14">
        <v>-1220</v>
      </c>
      <c r="AE13" s="13"/>
      <c r="AF13" s="15">
        <v>439</v>
      </c>
      <c r="AG13" s="15">
        <v>617</v>
      </c>
      <c r="AH13" s="15">
        <v>-178</v>
      </c>
      <c r="AI13" s="13"/>
      <c r="AJ13" s="14">
        <v>82</v>
      </c>
      <c r="AK13" s="14">
        <v>359</v>
      </c>
      <c r="AL13" s="14">
        <v>-277</v>
      </c>
      <c r="AM13" s="13"/>
      <c r="AN13" s="15">
        <v>521</v>
      </c>
      <c r="AO13" s="15">
        <v>976</v>
      </c>
      <c r="AP13" s="15">
        <v>-455</v>
      </c>
    </row>
    <row r="14" spans="2:42" ht="14.4" customHeight="1" x14ac:dyDescent="0.3">
      <c r="B14" s="62" t="s">
        <v>26</v>
      </c>
      <c r="C14" s="2"/>
      <c r="D14" s="14">
        <v>-118</v>
      </c>
      <c r="E14" s="14">
        <v>-185</v>
      </c>
      <c r="F14" s="14">
        <v>67</v>
      </c>
      <c r="G14" s="13"/>
      <c r="H14" s="15">
        <v>-102</v>
      </c>
      <c r="I14" s="15">
        <v>-165</v>
      </c>
      <c r="J14" s="15">
        <v>63</v>
      </c>
      <c r="K14" s="13"/>
      <c r="L14" s="14">
        <v>-220</v>
      </c>
      <c r="M14" s="14">
        <v>-350</v>
      </c>
      <c r="N14" s="14">
        <v>130</v>
      </c>
      <c r="O14" s="13"/>
      <c r="P14" s="15">
        <v>-82</v>
      </c>
      <c r="Q14" s="15">
        <v>-195</v>
      </c>
      <c r="R14" s="15">
        <v>112</v>
      </c>
      <c r="S14" s="13"/>
      <c r="T14" s="14">
        <v>-302</v>
      </c>
      <c r="U14" s="14">
        <v>-545</v>
      </c>
      <c r="V14" s="14">
        <v>242</v>
      </c>
      <c r="W14" s="13"/>
      <c r="X14" s="15">
        <v>-73</v>
      </c>
      <c r="Y14" s="15">
        <v>-152</v>
      </c>
      <c r="Z14" s="15">
        <v>83</v>
      </c>
      <c r="AA14" s="13"/>
      <c r="AB14" s="14">
        <v>-375</v>
      </c>
      <c r="AC14" s="14">
        <v>-697</v>
      </c>
      <c r="AD14" s="14">
        <v>325</v>
      </c>
      <c r="AE14" s="13"/>
      <c r="AF14" s="15">
        <v>-109</v>
      </c>
      <c r="AG14" s="15">
        <v>-154</v>
      </c>
      <c r="AH14" s="15">
        <v>45</v>
      </c>
      <c r="AI14" s="13"/>
      <c r="AJ14" s="14">
        <v>-112</v>
      </c>
      <c r="AK14" s="14">
        <v>-193</v>
      </c>
      <c r="AL14" s="14">
        <v>81</v>
      </c>
      <c r="AM14" s="13"/>
      <c r="AN14" s="15">
        <v>-221</v>
      </c>
      <c r="AO14" s="15">
        <v>-347</v>
      </c>
      <c r="AP14" s="15">
        <v>126</v>
      </c>
    </row>
    <row r="15" spans="2:42" ht="24" customHeight="1" x14ac:dyDescent="0.3">
      <c r="B15" s="59" t="s">
        <v>82</v>
      </c>
      <c r="C15" s="3"/>
      <c r="D15" s="20">
        <v>387</v>
      </c>
      <c r="E15" s="20">
        <v>599</v>
      </c>
      <c r="F15" s="20">
        <v>-212</v>
      </c>
      <c r="G15" s="31"/>
      <c r="H15" s="22">
        <v>359</v>
      </c>
      <c r="I15" s="22">
        <v>564</v>
      </c>
      <c r="J15" s="22">
        <v>-205</v>
      </c>
      <c r="K15" s="31"/>
      <c r="L15" s="20">
        <v>746</v>
      </c>
      <c r="M15" s="20">
        <v>1163</v>
      </c>
      <c r="N15" s="20">
        <v>-417</v>
      </c>
      <c r="O15" s="31"/>
      <c r="P15" s="22">
        <v>267</v>
      </c>
      <c r="Q15" s="22">
        <v>551</v>
      </c>
      <c r="R15" s="22">
        <v>-284</v>
      </c>
      <c r="S15" s="31"/>
      <c r="T15" s="20">
        <v>1013</v>
      </c>
      <c r="U15" s="20">
        <v>1714</v>
      </c>
      <c r="V15" s="20">
        <v>-701</v>
      </c>
      <c r="W15" s="31"/>
      <c r="X15" s="22">
        <v>209</v>
      </c>
      <c r="Y15" s="22">
        <v>403</v>
      </c>
      <c r="Z15" s="22">
        <v>-194</v>
      </c>
      <c r="AA15" s="31"/>
      <c r="AB15" s="20">
        <v>1222</v>
      </c>
      <c r="AC15" s="20">
        <v>2117</v>
      </c>
      <c r="AD15" s="20">
        <v>-895</v>
      </c>
      <c r="AE15" s="31"/>
      <c r="AF15" s="22">
        <v>330</v>
      </c>
      <c r="AG15" s="22">
        <v>463</v>
      </c>
      <c r="AH15" s="22">
        <v>-133</v>
      </c>
      <c r="AI15" s="31"/>
      <c r="AJ15" s="20">
        <v>-30</v>
      </c>
      <c r="AK15" s="20">
        <v>166</v>
      </c>
      <c r="AL15" s="20">
        <v>-196</v>
      </c>
      <c r="AM15" s="31"/>
      <c r="AN15" s="22">
        <v>300</v>
      </c>
      <c r="AO15" s="22">
        <v>629</v>
      </c>
      <c r="AP15" s="22">
        <v>-329</v>
      </c>
    </row>
    <row r="16" spans="2:42" ht="24" customHeight="1" x14ac:dyDescent="0.3">
      <c r="B16" s="35" t="s">
        <v>79</v>
      </c>
      <c r="C16" s="2"/>
      <c r="D16" s="14">
        <v>25</v>
      </c>
      <c r="E16" s="14">
        <v>186</v>
      </c>
      <c r="F16" s="14">
        <v>-161</v>
      </c>
      <c r="G16" s="13"/>
      <c r="H16" s="15">
        <v>22</v>
      </c>
      <c r="I16" s="15">
        <v>181</v>
      </c>
      <c r="J16" s="15">
        <v>-159</v>
      </c>
      <c r="K16" s="13"/>
      <c r="L16" s="14">
        <v>47</v>
      </c>
      <c r="M16" s="14">
        <v>367</v>
      </c>
      <c r="N16" s="14">
        <v>-320</v>
      </c>
      <c r="O16" s="13"/>
      <c r="P16" s="15">
        <v>21</v>
      </c>
      <c r="Q16" s="15">
        <v>230</v>
      </c>
      <c r="R16" s="15">
        <v>-209</v>
      </c>
      <c r="S16" s="13"/>
      <c r="T16" s="14">
        <v>68</v>
      </c>
      <c r="U16" s="14">
        <v>597</v>
      </c>
      <c r="V16" s="14">
        <v>-529</v>
      </c>
      <c r="W16" s="13"/>
      <c r="X16" s="15">
        <v>0</v>
      </c>
      <c r="Y16" s="15">
        <v>148</v>
      </c>
      <c r="Z16" s="15">
        <v>-148</v>
      </c>
      <c r="AA16" s="13"/>
      <c r="AB16" s="14">
        <v>68</v>
      </c>
      <c r="AC16" s="14">
        <v>745</v>
      </c>
      <c r="AD16" s="14">
        <v>-677</v>
      </c>
      <c r="AE16" s="13"/>
      <c r="AF16" s="15">
        <v>11</v>
      </c>
      <c r="AG16" s="15">
        <v>117</v>
      </c>
      <c r="AH16" s="15">
        <v>-106</v>
      </c>
      <c r="AI16" s="13"/>
      <c r="AJ16" s="14">
        <v>-64</v>
      </c>
      <c r="AK16" s="14">
        <v>86</v>
      </c>
      <c r="AL16" s="14">
        <v>-150</v>
      </c>
      <c r="AM16" s="13"/>
      <c r="AN16" s="15">
        <v>-53</v>
      </c>
      <c r="AO16" s="15">
        <v>203</v>
      </c>
      <c r="AP16" s="15">
        <v>-256</v>
      </c>
    </row>
    <row r="17" spans="2:42" ht="36" customHeight="1" x14ac:dyDescent="0.3">
      <c r="B17" s="63" t="s">
        <v>81</v>
      </c>
      <c r="C17" s="3"/>
      <c r="D17" s="20">
        <v>362</v>
      </c>
      <c r="E17" s="20">
        <v>413</v>
      </c>
      <c r="F17" s="20">
        <v>-51</v>
      </c>
      <c r="G17" s="31"/>
      <c r="H17" s="22">
        <v>337</v>
      </c>
      <c r="I17" s="22">
        <v>383</v>
      </c>
      <c r="J17" s="22">
        <v>-46</v>
      </c>
      <c r="K17" s="31"/>
      <c r="L17" s="20">
        <v>699</v>
      </c>
      <c r="M17" s="20">
        <v>796</v>
      </c>
      <c r="N17" s="20">
        <v>-97</v>
      </c>
      <c r="O17" s="31"/>
      <c r="P17" s="22">
        <v>246</v>
      </c>
      <c r="Q17" s="22">
        <v>321</v>
      </c>
      <c r="R17" s="22">
        <v>-75</v>
      </c>
      <c r="S17" s="31"/>
      <c r="T17" s="20">
        <v>945</v>
      </c>
      <c r="U17" s="20">
        <v>1117</v>
      </c>
      <c r="V17" s="20">
        <v>-172</v>
      </c>
      <c r="W17" s="31"/>
      <c r="X17" s="22">
        <v>209</v>
      </c>
      <c r="Y17" s="22">
        <v>255</v>
      </c>
      <c r="Z17" s="22">
        <v>-46</v>
      </c>
      <c r="AA17" s="31"/>
      <c r="AB17" s="20">
        <v>1154</v>
      </c>
      <c r="AC17" s="20">
        <v>1372</v>
      </c>
      <c r="AD17" s="20">
        <v>-218</v>
      </c>
      <c r="AE17" s="31"/>
      <c r="AF17" s="22">
        <v>319</v>
      </c>
      <c r="AG17" s="22">
        <v>346</v>
      </c>
      <c r="AH17" s="22">
        <v>-27</v>
      </c>
      <c r="AI17" s="31"/>
      <c r="AJ17" s="20">
        <v>34</v>
      </c>
      <c r="AK17" s="20">
        <v>80</v>
      </c>
      <c r="AL17" s="20">
        <v>-46</v>
      </c>
      <c r="AM17" s="31"/>
      <c r="AN17" s="22">
        <v>353</v>
      </c>
      <c r="AO17" s="22">
        <v>426</v>
      </c>
      <c r="AP17" s="22">
        <v>-73</v>
      </c>
    </row>
    <row r="18" spans="2:42" ht="24" customHeight="1" x14ac:dyDescent="0.3">
      <c r="B18" s="56" t="s">
        <v>78</v>
      </c>
      <c r="C18" s="2"/>
      <c r="D18" s="14">
        <v>212</v>
      </c>
      <c r="E18" s="44" t="s">
        <v>43</v>
      </c>
      <c r="F18" s="14">
        <v>212</v>
      </c>
      <c r="G18" s="13"/>
      <c r="H18" s="15">
        <v>205</v>
      </c>
      <c r="I18" s="41" t="s">
        <v>43</v>
      </c>
      <c r="J18" s="15">
        <v>205</v>
      </c>
      <c r="K18" s="13"/>
      <c r="L18" s="14">
        <v>417</v>
      </c>
      <c r="M18" s="44" t="s">
        <v>43</v>
      </c>
      <c r="N18" s="14">
        <v>417</v>
      </c>
      <c r="O18" s="13"/>
      <c r="P18" s="15">
        <v>284</v>
      </c>
      <c r="Q18" s="41" t="s">
        <v>43</v>
      </c>
      <c r="R18" s="15">
        <v>284</v>
      </c>
      <c r="S18" s="13"/>
      <c r="T18" s="14">
        <v>701</v>
      </c>
      <c r="U18" s="44" t="s">
        <v>43</v>
      </c>
      <c r="V18" s="14">
        <v>701</v>
      </c>
      <c r="W18" s="13"/>
      <c r="X18" s="15">
        <v>194</v>
      </c>
      <c r="Y18" s="41" t="s">
        <v>43</v>
      </c>
      <c r="Z18" s="15">
        <v>194</v>
      </c>
      <c r="AA18" s="13"/>
      <c r="AB18" s="14">
        <v>895</v>
      </c>
      <c r="AC18" s="44" t="s">
        <v>43</v>
      </c>
      <c r="AD18" s="14">
        <v>895</v>
      </c>
      <c r="AE18" s="13"/>
      <c r="AF18" s="15">
        <v>133</v>
      </c>
      <c r="AG18" s="41" t="s">
        <v>43</v>
      </c>
      <c r="AH18" s="15">
        <v>133</v>
      </c>
      <c r="AI18" s="13"/>
      <c r="AJ18" s="14">
        <v>196</v>
      </c>
      <c r="AK18" s="44" t="s">
        <v>43</v>
      </c>
      <c r="AL18" s="14">
        <v>196</v>
      </c>
      <c r="AM18" s="13"/>
      <c r="AN18" s="15">
        <v>329</v>
      </c>
      <c r="AO18" s="41" t="s">
        <v>43</v>
      </c>
      <c r="AP18" s="15">
        <v>329</v>
      </c>
    </row>
    <row r="19" spans="2:42" ht="24" customHeight="1" x14ac:dyDescent="0.3">
      <c r="B19" s="35" t="s">
        <v>83</v>
      </c>
      <c r="C19" s="2"/>
      <c r="D19" s="14">
        <v>161</v>
      </c>
      <c r="E19" s="44" t="s">
        <v>43</v>
      </c>
      <c r="F19" s="14">
        <v>161</v>
      </c>
      <c r="G19" s="13"/>
      <c r="H19" s="15">
        <v>159</v>
      </c>
      <c r="I19" s="41" t="s">
        <v>43</v>
      </c>
      <c r="J19" s="15">
        <v>159</v>
      </c>
      <c r="K19" s="13"/>
      <c r="L19" s="14">
        <v>320</v>
      </c>
      <c r="M19" s="44" t="s">
        <v>43</v>
      </c>
      <c r="N19" s="14">
        <v>320</v>
      </c>
      <c r="O19" s="13"/>
      <c r="P19" s="15">
        <v>209</v>
      </c>
      <c r="Q19" s="41" t="s">
        <v>43</v>
      </c>
      <c r="R19" s="15">
        <v>209</v>
      </c>
      <c r="S19" s="13"/>
      <c r="T19" s="14">
        <v>529</v>
      </c>
      <c r="U19" s="44" t="s">
        <v>43</v>
      </c>
      <c r="V19" s="14">
        <v>529</v>
      </c>
      <c r="W19" s="13"/>
      <c r="X19" s="15">
        <v>148</v>
      </c>
      <c r="Y19" s="41" t="s">
        <v>43</v>
      </c>
      <c r="Z19" s="15">
        <v>148</v>
      </c>
      <c r="AA19" s="13"/>
      <c r="AB19" s="14">
        <v>677</v>
      </c>
      <c r="AC19" s="44" t="s">
        <v>43</v>
      </c>
      <c r="AD19" s="14">
        <v>677</v>
      </c>
      <c r="AE19" s="13"/>
      <c r="AF19" s="15">
        <v>106</v>
      </c>
      <c r="AG19" s="41" t="s">
        <v>43</v>
      </c>
      <c r="AH19" s="15">
        <v>106</v>
      </c>
      <c r="AI19" s="13"/>
      <c r="AJ19" s="14">
        <v>150</v>
      </c>
      <c r="AK19" s="44" t="s">
        <v>43</v>
      </c>
      <c r="AL19" s="14">
        <v>150</v>
      </c>
      <c r="AM19" s="13"/>
      <c r="AN19" s="15">
        <v>256</v>
      </c>
      <c r="AO19" s="41" t="s">
        <v>43</v>
      </c>
      <c r="AP19" s="15">
        <v>256</v>
      </c>
    </row>
    <row r="20" spans="2:42" ht="36" customHeight="1" x14ac:dyDescent="0.3">
      <c r="B20" s="62" t="s">
        <v>80</v>
      </c>
      <c r="C20" s="2"/>
      <c r="D20" s="14">
        <v>51</v>
      </c>
      <c r="E20" s="44" t="s">
        <v>43</v>
      </c>
      <c r="F20" s="14">
        <v>51</v>
      </c>
      <c r="G20" s="13"/>
      <c r="H20" s="15">
        <v>46</v>
      </c>
      <c r="I20" s="41" t="s">
        <v>43</v>
      </c>
      <c r="J20" s="15">
        <v>46</v>
      </c>
      <c r="K20" s="13"/>
      <c r="L20" s="14">
        <v>97</v>
      </c>
      <c r="M20" s="44" t="s">
        <v>43</v>
      </c>
      <c r="N20" s="14">
        <v>97</v>
      </c>
      <c r="O20" s="13"/>
      <c r="P20" s="15">
        <v>75</v>
      </c>
      <c r="Q20" s="41" t="s">
        <v>43</v>
      </c>
      <c r="R20" s="15">
        <v>75</v>
      </c>
      <c r="S20" s="13"/>
      <c r="T20" s="14">
        <v>172</v>
      </c>
      <c r="U20" s="44" t="s">
        <v>43</v>
      </c>
      <c r="V20" s="14">
        <v>172</v>
      </c>
      <c r="W20" s="13"/>
      <c r="X20" s="15">
        <v>46</v>
      </c>
      <c r="Y20" s="41" t="s">
        <v>43</v>
      </c>
      <c r="Z20" s="15">
        <v>46</v>
      </c>
      <c r="AA20" s="13"/>
      <c r="AB20" s="14">
        <v>218</v>
      </c>
      <c r="AC20" s="44" t="s">
        <v>43</v>
      </c>
      <c r="AD20" s="14">
        <v>218</v>
      </c>
      <c r="AE20" s="13"/>
      <c r="AF20" s="15">
        <v>27</v>
      </c>
      <c r="AG20" s="41" t="s">
        <v>43</v>
      </c>
      <c r="AH20" s="15">
        <v>27</v>
      </c>
      <c r="AI20" s="13"/>
      <c r="AJ20" s="14">
        <v>46</v>
      </c>
      <c r="AK20" s="44" t="s">
        <v>43</v>
      </c>
      <c r="AL20" s="14">
        <v>46</v>
      </c>
      <c r="AM20" s="13"/>
      <c r="AN20" s="15">
        <v>73</v>
      </c>
      <c r="AO20" s="41" t="s">
        <v>43</v>
      </c>
      <c r="AP20" s="15">
        <v>73</v>
      </c>
    </row>
    <row r="21" spans="2:42" ht="15" customHeight="1" x14ac:dyDescent="0.3">
      <c r="B21" s="64" t="s">
        <v>39</v>
      </c>
      <c r="C21" s="2"/>
      <c r="D21" s="14">
        <v>599</v>
      </c>
      <c r="E21" s="14">
        <v>599</v>
      </c>
      <c r="F21" s="44" t="s">
        <v>43</v>
      </c>
      <c r="G21" s="13"/>
      <c r="H21" s="15">
        <v>564</v>
      </c>
      <c r="I21" s="15">
        <v>564</v>
      </c>
      <c r="J21" s="41" t="s">
        <v>43</v>
      </c>
      <c r="K21" s="13"/>
      <c r="L21" s="14">
        <v>1163</v>
      </c>
      <c r="M21" s="14">
        <v>1163</v>
      </c>
      <c r="N21" s="44" t="s">
        <v>43</v>
      </c>
      <c r="O21" s="13"/>
      <c r="P21" s="15">
        <v>551</v>
      </c>
      <c r="Q21" s="15">
        <v>551</v>
      </c>
      <c r="R21" s="41" t="s">
        <v>43</v>
      </c>
      <c r="S21" s="13"/>
      <c r="T21" s="14">
        <v>1714</v>
      </c>
      <c r="U21" s="14">
        <v>1714</v>
      </c>
      <c r="V21" s="44" t="s">
        <v>43</v>
      </c>
      <c r="W21" s="13"/>
      <c r="X21" s="15">
        <v>403</v>
      </c>
      <c r="Y21" s="15">
        <v>403</v>
      </c>
      <c r="Z21" s="41" t="s">
        <v>43</v>
      </c>
      <c r="AA21" s="13"/>
      <c r="AB21" s="14">
        <v>2117</v>
      </c>
      <c r="AC21" s="14">
        <v>2117</v>
      </c>
      <c r="AD21" s="44" t="s">
        <v>43</v>
      </c>
      <c r="AE21" s="13"/>
      <c r="AF21" s="15">
        <v>463</v>
      </c>
      <c r="AG21" s="15">
        <v>463</v>
      </c>
      <c r="AH21" s="41" t="s">
        <v>43</v>
      </c>
      <c r="AI21" s="13"/>
      <c r="AJ21" s="14">
        <v>166</v>
      </c>
      <c r="AK21" s="14">
        <v>166</v>
      </c>
      <c r="AL21" s="44" t="s">
        <v>43</v>
      </c>
      <c r="AM21" s="13"/>
      <c r="AN21" s="15">
        <v>629</v>
      </c>
      <c r="AO21" s="15">
        <v>629</v>
      </c>
      <c r="AP21" s="41" t="s">
        <v>43</v>
      </c>
    </row>
    <row r="22" spans="2:42" ht="14.4" customHeight="1" x14ac:dyDescent="0.3">
      <c r="B22" s="52" t="s">
        <v>62</v>
      </c>
      <c r="C22" s="2"/>
      <c r="D22" s="14">
        <v>186</v>
      </c>
      <c r="E22" s="14">
        <v>186</v>
      </c>
      <c r="F22" s="44" t="s">
        <v>43</v>
      </c>
      <c r="G22" s="13"/>
      <c r="H22" s="15">
        <v>181</v>
      </c>
      <c r="I22" s="15">
        <v>181</v>
      </c>
      <c r="J22" s="41" t="s">
        <v>43</v>
      </c>
      <c r="K22" s="13"/>
      <c r="L22" s="14">
        <v>367</v>
      </c>
      <c r="M22" s="14">
        <v>367</v>
      </c>
      <c r="N22" s="44" t="s">
        <v>43</v>
      </c>
      <c r="O22" s="13"/>
      <c r="P22" s="15">
        <v>230</v>
      </c>
      <c r="Q22" s="15">
        <v>230</v>
      </c>
      <c r="R22" s="41" t="s">
        <v>43</v>
      </c>
      <c r="S22" s="13"/>
      <c r="T22" s="14">
        <v>597</v>
      </c>
      <c r="U22" s="14">
        <v>597</v>
      </c>
      <c r="V22" s="44" t="s">
        <v>43</v>
      </c>
      <c r="W22" s="13"/>
      <c r="X22" s="15">
        <v>148</v>
      </c>
      <c r="Y22" s="15">
        <v>148</v>
      </c>
      <c r="Z22" s="41" t="s">
        <v>43</v>
      </c>
      <c r="AA22" s="13"/>
      <c r="AB22" s="14">
        <v>745</v>
      </c>
      <c r="AC22" s="14">
        <v>745</v>
      </c>
      <c r="AD22" s="44" t="s">
        <v>43</v>
      </c>
      <c r="AE22" s="13"/>
      <c r="AF22" s="15">
        <v>117</v>
      </c>
      <c r="AG22" s="15">
        <v>117</v>
      </c>
      <c r="AH22" s="41" t="s">
        <v>43</v>
      </c>
      <c r="AI22" s="13"/>
      <c r="AJ22" s="14">
        <v>86</v>
      </c>
      <c r="AK22" s="14">
        <v>86</v>
      </c>
      <c r="AL22" s="44" t="s">
        <v>43</v>
      </c>
      <c r="AM22" s="13"/>
      <c r="AN22" s="15">
        <v>203</v>
      </c>
      <c r="AO22" s="15">
        <v>203</v>
      </c>
      <c r="AP22" s="41" t="s">
        <v>43</v>
      </c>
    </row>
    <row r="23" spans="2:42" ht="24" customHeight="1" thickBot="1" x14ac:dyDescent="0.35">
      <c r="B23" s="207" t="s">
        <v>84</v>
      </c>
      <c r="C23" s="3"/>
      <c r="D23" s="27">
        <v>413</v>
      </c>
      <c r="E23" s="27">
        <v>413</v>
      </c>
      <c r="F23" s="77" t="s">
        <v>43</v>
      </c>
      <c r="G23" s="31"/>
      <c r="H23" s="29">
        <v>383</v>
      </c>
      <c r="I23" s="29">
        <v>383</v>
      </c>
      <c r="J23" s="78" t="s">
        <v>43</v>
      </c>
      <c r="K23" s="31"/>
      <c r="L23" s="27">
        <v>796</v>
      </c>
      <c r="M23" s="27">
        <v>796</v>
      </c>
      <c r="N23" s="77" t="s">
        <v>43</v>
      </c>
      <c r="O23" s="31"/>
      <c r="P23" s="29">
        <v>321</v>
      </c>
      <c r="Q23" s="29">
        <v>321</v>
      </c>
      <c r="R23" s="78" t="s">
        <v>43</v>
      </c>
      <c r="S23" s="31"/>
      <c r="T23" s="27">
        <v>1117</v>
      </c>
      <c r="U23" s="27">
        <v>1117</v>
      </c>
      <c r="V23" s="77" t="s">
        <v>43</v>
      </c>
      <c r="W23" s="31"/>
      <c r="X23" s="29">
        <v>255</v>
      </c>
      <c r="Y23" s="29">
        <v>255</v>
      </c>
      <c r="Z23" s="78" t="s">
        <v>43</v>
      </c>
      <c r="AA23" s="31"/>
      <c r="AB23" s="27">
        <v>1372</v>
      </c>
      <c r="AC23" s="27">
        <v>1372</v>
      </c>
      <c r="AD23" s="77" t="s">
        <v>43</v>
      </c>
      <c r="AE23" s="31"/>
      <c r="AF23" s="29">
        <v>346</v>
      </c>
      <c r="AG23" s="29">
        <v>346</v>
      </c>
      <c r="AH23" s="78" t="s">
        <v>43</v>
      </c>
      <c r="AI23" s="31"/>
      <c r="AJ23" s="27">
        <v>80</v>
      </c>
      <c r="AK23" s="27">
        <v>80</v>
      </c>
      <c r="AL23" s="77" t="s">
        <v>43</v>
      </c>
      <c r="AM23" s="31"/>
      <c r="AN23" s="29">
        <v>426</v>
      </c>
      <c r="AO23" s="29">
        <v>426</v>
      </c>
      <c r="AP23" s="78" t="s">
        <v>43</v>
      </c>
    </row>
    <row r="24" spans="2:42" ht="30" customHeight="1" x14ac:dyDescent="0.3">
      <c r="B24" s="65" t="s">
        <v>63</v>
      </c>
      <c r="C24" s="3"/>
      <c r="D24" s="46">
        <v>0.74</v>
      </c>
      <c r="E24" s="46">
        <v>0.74</v>
      </c>
      <c r="F24" s="46">
        <v>0</v>
      </c>
      <c r="G24" s="32"/>
      <c r="H24" s="42">
        <v>0.67999999999999994</v>
      </c>
      <c r="I24" s="42">
        <v>0.68</v>
      </c>
      <c r="J24" s="42">
        <v>0</v>
      </c>
      <c r="K24" s="32"/>
      <c r="L24" s="46">
        <v>1.42</v>
      </c>
      <c r="M24" s="46">
        <v>1.42</v>
      </c>
      <c r="N24" s="46">
        <v>0</v>
      </c>
      <c r="O24" s="32"/>
      <c r="P24" s="42">
        <v>0.56999999999999995</v>
      </c>
      <c r="Q24" s="42">
        <v>0.56999999999999995</v>
      </c>
      <c r="R24" s="42">
        <v>0</v>
      </c>
      <c r="S24" s="32"/>
      <c r="T24" s="46">
        <v>1.99</v>
      </c>
      <c r="U24" s="46">
        <v>1.99</v>
      </c>
      <c r="V24" s="46">
        <v>0</v>
      </c>
      <c r="W24" s="32"/>
      <c r="X24" s="42">
        <v>0.4499999999999999</v>
      </c>
      <c r="Y24" s="42">
        <v>0.45</v>
      </c>
      <c r="Z24" s="42">
        <v>0</v>
      </c>
      <c r="AA24" s="32"/>
      <c r="AB24" s="46">
        <v>2.44</v>
      </c>
      <c r="AC24" s="46">
        <v>2.44</v>
      </c>
      <c r="AD24" s="46">
        <v>0</v>
      </c>
      <c r="AE24" s="32"/>
      <c r="AF24" s="42">
        <v>0.6100000000000001</v>
      </c>
      <c r="AG24" s="42">
        <v>0.61</v>
      </c>
      <c r="AH24" s="42">
        <v>0</v>
      </c>
      <c r="AI24" s="32"/>
      <c r="AJ24" s="46">
        <v>0.14999999999999997</v>
      </c>
      <c r="AK24" s="46">
        <v>0.15</v>
      </c>
      <c r="AL24" s="46">
        <v>0</v>
      </c>
      <c r="AM24" s="32"/>
      <c r="AN24" s="42">
        <v>0.76</v>
      </c>
      <c r="AO24" s="42">
        <v>0.76</v>
      </c>
      <c r="AP24" s="42">
        <v>0</v>
      </c>
    </row>
    <row r="25" spans="2:42" ht="24" customHeight="1" x14ac:dyDescent="0.3">
      <c r="B25" s="62" t="s">
        <v>64</v>
      </c>
      <c r="C25" s="2"/>
      <c r="D25" s="47">
        <v>0.65</v>
      </c>
      <c r="E25" s="47">
        <v>0.74</v>
      </c>
      <c r="F25" s="47">
        <v>-8.9999999999999969E-2</v>
      </c>
      <c r="G25" s="33"/>
      <c r="H25" s="43">
        <v>0.6</v>
      </c>
      <c r="I25" s="43">
        <v>0.68</v>
      </c>
      <c r="J25" s="43">
        <v>-8.0000000000000071E-2</v>
      </c>
      <c r="K25" s="33"/>
      <c r="L25" s="47">
        <v>1.25</v>
      </c>
      <c r="M25" s="47">
        <v>1.42</v>
      </c>
      <c r="N25" s="47">
        <v>-0.16999999999999993</v>
      </c>
      <c r="O25" s="33"/>
      <c r="P25" s="43">
        <v>0.42999999999999994</v>
      </c>
      <c r="Q25" s="43">
        <v>0.56999999999999995</v>
      </c>
      <c r="R25" s="43">
        <v>-0.14000000000000001</v>
      </c>
      <c r="S25" s="33"/>
      <c r="T25" s="47">
        <v>1.68</v>
      </c>
      <c r="U25" s="47">
        <v>1.99</v>
      </c>
      <c r="V25" s="47">
        <v>-0.31000000000000005</v>
      </c>
      <c r="W25" s="33"/>
      <c r="X25" s="43">
        <v>0.36999999999999988</v>
      </c>
      <c r="Y25" s="43">
        <v>0.45</v>
      </c>
      <c r="Z25" s="43">
        <v>-8.0000000000000127E-2</v>
      </c>
      <c r="AA25" s="33"/>
      <c r="AB25" s="47">
        <v>2.0499999999999998</v>
      </c>
      <c r="AC25" s="47">
        <v>2.44</v>
      </c>
      <c r="AD25" s="47">
        <v>-0.39000000000000012</v>
      </c>
      <c r="AE25" s="33"/>
      <c r="AF25" s="43">
        <v>0.56000000000000005</v>
      </c>
      <c r="AG25" s="43">
        <v>0.61</v>
      </c>
      <c r="AH25" s="43">
        <v>-4.9999999999999933E-2</v>
      </c>
      <c r="AI25" s="33"/>
      <c r="AJ25" s="47">
        <v>6.9999999999999951E-2</v>
      </c>
      <c r="AK25" s="47">
        <v>0.15</v>
      </c>
      <c r="AL25" s="47">
        <v>-8.0000000000000043E-2</v>
      </c>
      <c r="AM25" s="33"/>
      <c r="AN25" s="43">
        <v>0.63</v>
      </c>
      <c r="AO25" s="43">
        <v>0.76</v>
      </c>
      <c r="AP25" s="43">
        <v>-0.13</v>
      </c>
    </row>
    <row r="26" spans="2:42" ht="24" customHeight="1" thickBot="1" x14ac:dyDescent="0.35">
      <c r="B26" s="52" t="s">
        <v>85</v>
      </c>
      <c r="C26" s="2"/>
      <c r="D26" s="48">
        <v>0.09</v>
      </c>
      <c r="E26" s="48">
        <v>0</v>
      </c>
      <c r="F26" s="48">
        <v>0.09</v>
      </c>
      <c r="G26" s="33"/>
      <c r="H26" s="39">
        <v>8.0000000000000016E-2</v>
      </c>
      <c r="I26" s="39">
        <v>0</v>
      </c>
      <c r="J26" s="39">
        <v>8.0000000000000016E-2</v>
      </c>
      <c r="K26" s="33"/>
      <c r="L26" s="48">
        <v>0.17</v>
      </c>
      <c r="M26" s="48">
        <v>0</v>
      </c>
      <c r="N26" s="48">
        <v>0.17</v>
      </c>
      <c r="O26" s="33"/>
      <c r="P26" s="39">
        <v>0.13999999999999999</v>
      </c>
      <c r="Q26" s="39">
        <v>0</v>
      </c>
      <c r="R26" s="39">
        <v>0.13999999999999999</v>
      </c>
      <c r="S26" s="33"/>
      <c r="T26" s="48">
        <v>0.31</v>
      </c>
      <c r="U26" s="48">
        <v>0</v>
      </c>
      <c r="V26" s="48">
        <v>0.31</v>
      </c>
      <c r="W26" s="33"/>
      <c r="X26" s="39">
        <v>8.0000000000000016E-2</v>
      </c>
      <c r="Y26" s="39">
        <v>0</v>
      </c>
      <c r="Z26" s="39">
        <v>8.0000000000000016E-2</v>
      </c>
      <c r="AA26" s="33"/>
      <c r="AB26" s="48">
        <v>0.39</v>
      </c>
      <c r="AC26" s="48">
        <v>0</v>
      </c>
      <c r="AD26" s="48">
        <v>0.39</v>
      </c>
      <c r="AE26" s="33"/>
      <c r="AF26" s="39">
        <v>0.05</v>
      </c>
      <c r="AG26" s="39">
        <v>0</v>
      </c>
      <c r="AH26" s="39">
        <v>0.05</v>
      </c>
      <c r="AI26" s="33"/>
      <c r="AJ26" s="48">
        <v>0.08</v>
      </c>
      <c r="AK26" s="48">
        <v>0</v>
      </c>
      <c r="AL26" s="48">
        <v>0.08</v>
      </c>
      <c r="AM26" s="33"/>
      <c r="AN26" s="39">
        <v>0.13</v>
      </c>
      <c r="AO26" s="39">
        <v>0</v>
      </c>
      <c r="AP26" s="39">
        <v>0.13</v>
      </c>
    </row>
    <row r="27" spans="2:42" ht="30" customHeight="1" x14ac:dyDescent="0.3">
      <c r="B27" s="66" t="s">
        <v>27</v>
      </c>
      <c r="C27" s="2"/>
      <c r="D27" s="19">
        <v>280</v>
      </c>
      <c r="E27" s="19">
        <v>693</v>
      </c>
      <c r="F27" s="19">
        <v>-419</v>
      </c>
      <c r="G27" s="13"/>
      <c r="H27" s="18">
        <v>266</v>
      </c>
      <c r="I27" s="18">
        <v>683</v>
      </c>
      <c r="J27" s="18">
        <v>-423</v>
      </c>
      <c r="K27" s="13"/>
      <c r="L27" s="19">
        <v>546</v>
      </c>
      <c r="M27" s="19">
        <v>1376</v>
      </c>
      <c r="N27" s="19">
        <v>-842</v>
      </c>
      <c r="O27" s="13"/>
      <c r="P27" s="18">
        <v>275</v>
      </c>
      <c r="Q27" s="18">
        <v>771</v>
      </c>
      <c r="R27" s="18">
        <v>-502</v>
      </c>
      <c r="S27" s="13"/>
      <c r="T27" s="19">
        <v>821</v>
      </c>
      <c r="U27" s="19">
        <v>2147</v>
      </c>
      <c r="V27" s="19">
        <v>-1344</v>
      </c>
      <c r="W27" s="13"/>
      <c r="X27" s="18">
        <v>336</v>
      </c>
      <c r="Y27" s="18">
        <v>826</v>
      </c>
      <c r="Z27" s="18">
        <v>-494</v>
      </c>
      <c r="AA27" s="13"/>
      <c r="AB27" s="19">
        <v>1157</v>
      </c>
      <c r="AC27" s="19">
        <v>2973</v>
      </c>
      <c r="AD27" s="19">
        <v>-1838</v>
      </c>
      <c r="AE27" s="13"/>
      <c r="AF27" s="18">
        <v>273</v>
      </c>
      <c r="AG27" s="18">
        <v>704</v>
      </c>
      <c r="AH27" s="18">
        <v>-438</v>
      </c>
      <c r="AI27" s="13"/>
      <c r="AJ27" s="19">
        <v>277</v>
      </c>
      <c r="AK27" s="19">
        <v>704</v>
      </c>
      <c r="AL27" s="19">
        <v>-434</v>
      </c>
      <c r="AM27" s="13"/>
      <c r="AN27" s="18">
        <v>550</v>
      </c>
      <c r="AO27" s="18">
        <v>1408</v>
      </c>
      <c r="AP27" s="18">
        <v>-872</v>
      </c>
    </row>
    <row r="28" spans="2:42" ht="14.4" customHeight="1" thickBot="1" x14ac:dyDescent="0.35">
      <c r="B28" s="36" t="s">
        <v>28</v>
      </c>
      <c r="C28" s="3"/>
      <c r="D28" s="27">
        <v>834</v>
      </c>
      <c r="E28" s="27">
        <v>1595</v>
      </c>
      <c r="F28" s="27">
        <v>-767</v>
      </c>
      <c r="G28" s="31"/>
      <c r="H28" s="29">
        <v>771</v>
      </c>
      <c r="I28" s="29">
        <v>1528</v>
      </c>
      <c r="J28" s="29">
        <v>-763</v>
      </c>
      <c r="K28" s="31"/>
      <c r="L28" s="27">
        <v>1605</v>
      </c>
      <c r="M28" s="27">
        <v>3123</v>
      </c>
      <c r="N28" s="27">
        <v>-1530</v>
      </c>
      <c r="O28" s="31"/>
      <c r="P28" s="29">
        <v>691</v>
      </c>
      <c r="Q28" s="29">
        <v>1658</v>
      </c>
      <c r="R28" s="29">
        <v>-974</v>
      </c>
      <c r="S28" s="31"/>
      <c r="T28" s="27">
        <v>2296</v>
      </c>
      <c r="U28" s="27">
        <v>4781</v>
      </c>
      <c r="V28" s="27">
        <v>-2504</v>
      </c>
      <c r="W28" s="31"/>
      <c r="X28" s="29">
        <v>673</v>
      </c>
      <c r="Y28" s="29">
        <v>1513</v>
      </c>
      <c r="Z28" s="29">
        <v>-846</v>
      </c>
      <c r="AA28" s="31"/>
      <c r="AB28" s="27">
        <v>2969</v>
      </c>
      <c r="AC28" s="27">
        <v>6294</v>
      </c>
      <c r="AD28" s="27">
        <v>-3350</v>
      </c>
      <c r="AE28" s="31"/>
      <c r="AF28" s="29">
        <v>799</v>
      </c>
      <c r="AG28" s="29">
        <v>1491</v>
      </c>
      <c r="AH28" s="29">
        <v>-699</v>
      </c>
      <c r="AI28" s="31"/>
      <c r="AJ28" s="27">
        <v>463</v>
      </c>
      <c r="AK28" s="27">
        <v>1247</v>
      </c>
      <c r="AL28" s="27">
        <v>-791</v>
      </c>
      <c r="AM28" s="31"/>
      <c r="AN28" s="29">
        <v>1262</v>
      </c>
      <c r="AO28" s="29">
        <v>2738</v>
      </c>
      <c r="AP28" s="29">
        <v>-1490</v>
      </c>
    </row>
  </sheetData>
  <mergeCells count="12">
    <mergeCell ref="AF3:AH3"/>
    <mergeCell ref="AJ3:AL3"/>
    <mergeCell ref="AN3:AP3"/>
    <mergeCell ref="D2:AD2"/>
    <mergeCell ref="AF2:AP2"/>
    <mergeCell ref="D3:F3"/>
    <mergeCell ref="H3:J3"/>
    <mergeCell ref="L3:N3"/>
    <mergeCell ref="P3:R3"/>
    <mergeCell ref="T3:V3"/>
    <mergeCell ref="X3:Z3"/>
    <mergeCell ref="AB3:AD3"/>
  </mergeCells>
  <pageMargins left="0.7" right="0.7" top="0.75" bottom="0.75" header="0.3" footer="0.3"/>
  <pageSetup paperSize="9" scale="2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7DEE7-D476-4F95-9F76-CD1A59F46DDE}">
  <sheetPr>
    <tabColor rgb="FF003D7B"/>
  </sheetPr>
  <dimension ref="A1:GB1221"/>
  <sheetViews>
    <sheetView topLeftCell="A2" zoomScaleNormal="100" workbookViewId="0">
      <pane xSplit="3" topLeftCell="D1" activePane="topRight" state="frozen"/>
      <selection pane="topRight" activeCell="D4" sqref="D4"/>
    </sheetView>
  </sheetViews>
  <sheetFormatPr defaultColWidth="8.88671875" defaultRowHeight="14.4" x14ac:dyDescent="0.3"/>
  <cols>
    <col min="1" max="1" width="2.77734375" style="58" customWidth="1"/>
    <col min="2" max="2" width="66.6640625" customWidth="1"/>
    <col min="3" max="3" width="2.77734375" customWidth="1"/>
    <col min="4" max="6" width="11.109375" customWidth="1"/>
    <col min="7" max="7" width="1.109375" customWidth="1"/>
    <col min="8" max="10" width="11.109375" customWidth="1"/>
    <col min="11" max="11" width="1.109375" customWidth="1"/>
    <col min="12" max="14" width="11.109375" customWidth="1"/>
    <col min="15" max="15" width="1.109375" customWidth="1"/>
    <col min="16" max="18" width="11.109375" customWidth="1"/>
    <col min="19" max="19" width="2.77734375" customWidth="1"/>
    <col min="20" max="22" width="11.109375" customWidth="1"/>
    <col min="23" max="23" width="1.109375" customWidth="1"/>
    <col min="24" max="26" width="11.109375" customWidth="1"/>
    <col min="27" max="27" width="2.77734375" style="58" customWidth="1"/>
    <col min="28" max="184" width="8.88671875" style="58"/>
  </cols>
  <sheetData>
    <row r="1" spans="2:26" s="58" customFormat="1" ht="15" customHeight="1" x14ac:dyDescent="0.3"/>
    <row r="2" spans="2:26" ht="75" customHeight="1" thickBot="1" x14ac:dyDescent="0.35">
      <c r="B2" s="67" t="s">
        <v>91</v>
      </c>
      <c r="C2" s="6"/>
      <c r="D2" s="218">
        <v>2022</v>
      </c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1"/>
      <c r="T2" s="218">
        <v>2023</v>
      </c>
      <c r="U2" s="218"/>
      <c r="V2" s="218"/>
      <c r="W2" s="218"/>
      <c r="X2" s="218"/>
      <c r="Y2" s="218"/>
      <c r="Z2" s="218"/>
    </row>
    <row r="3" spans="2:26" ht="15" thickTop="1" x14ac:dyDescent="0.3">
      <c r="B3" s="69"/>
      <c r="C3" s="6"/>
      <c r="D3" s="220" t="s">
        <v>66</v>
      </c>
      <c r="E3" s="220"/>
      <c r="F3" s="220"/>
      <c r="G3" s="51"/>
      <c r="H3" s="221" t="s">
        <v>68</v>
      </c>
      <c r="I3" s="221"/>
      <c r="J3" s="221"/>
      <c r="K3" s="51"/>
      <c r="L3" s="220" t="s">
        <v>70</v>
      </c>
      <c r="M3" s="220"/>
      <c r="N3" s="220"/>
      <c r="O3" s="51"/>
      <c r="P3" s="221" t="s">
        <v>72</v>
      </c>
      <c r="Q3" s="221"/>
      <c r="R3" s="221"/>
      <c r="S3" s="51"/>
      <c r="T3" s="220" t="s">
        <v>66</v>
      </c>
      <c r="U3" s="220"/>
      <c r="V3" s="220"/>
      <c r="W3" s="51"/>
      <c r="X3" s="221" t="s">
        <v>68</v>
      </c>
      <c r="Y3" s="221"/>
      <c r="Z3" s="221"/>
    </row>
    <row r="4" spans="2:26" ht="15" thickBot="1" x14ac:dyDescent="0.35">
      <c r="B4" s="70" t="s">
        <v>51</v>
      </c>
      <c r="C4" s="6"/>
      <c r="D4" s="54" t="s">
        <v>92</v>
      </c>
      <c r="E4" s="54" t="s">
        <v>0</v>
      </c>
      <c r="F4" s="54" t="s">
        <v>1</v>
      </c>
      <c r="G4" s="5"/>
      <c r="H4" s="55" t="s">
        <v>92</v>
      </c>
      <c r="I4" s="55" t="s">
        <v>0</v>
      </c>
      <c r="J4" s="55" t="s">
        <v>1</v>
      </c>
      <c r="K4" s="5"/>
      <c r="L4" s="54" t="s">
        <v>92</v>
      </c>
      <c r="M4" s="54" t="s">
        <v>0</v>
      </c>
      <c r="N4" s="54" t="s">
        <v>1</v>
      </c>
      <c r="O4" s="5"/>
      <c r="P4" s="55" t="s">
        <v>92</v>
      </c>
      <c r="Q4" s="55" t="s">
        <v>0</v>
      </c>
      <c r="R4" s="55" t="s">
        <v>1</v>
      </c>
      <c r="S4" s="5"/>
      <c r="T4" s="54" t="s">
        <v>92</v>
      </c>
      <c r="U4" s="54" t="s">
        <v>0</v>
      </c>
      <c r="V4" s="54" t="s">
        <v>1</v>
      </c>
      <c r="W4" s="5"/>
      <c r="X4" s="55" t="s">
        <v>92</v>
      </c>
      <c r="Y4" s="55" t="s">
        <v>0</v>
      </c>
      <c r="Z4" s="55" t="s">
        <v>1</v>
      </c>
    </row>
    <row r="5" spans="2:26" ht="24" customHeight="1" x14ac:dyDescent="0.3">
      <c r="B5" s="3" t="s">
        <v>2</v>
      </c>
      <c r="C5" s="2"/>
      <c r="D5" s="9"/>
      <c r="E5" s="9"/>
      <c r="F5" s="9"/>
      <c r="G5" s="1"/>
      <c r="H5" s="1"/>
      <c r="I5" s="1"/>
      <c r="J5" s="1"/>
      <c r="K5" s="1"/>
      <c r="L5" s="9"/>
      <c r="M5" s="9"/>
      <c r="N5" s="9"/>
      <c r="O5" s="1"/>
      <c r="P5" s="1"/>
      <c r="Q5" s="10"/>
      <c r="R5" s="10"/>
      <c r="S5" s="1"/>
      <c r="T5" s="4"/>
      <c r="U5" s="4"/>
      <c r="V5" s="4"/>
      <c r="W5" s="1"/>
      <c r="X5" s="10"/>
      <c r="Y5" s="10"/>
      <c r="Z5" s="10"/>
    </row>
    <row r="6" spans="2:26" ht="15" customHeight="1" x14ac:dyDescent="0.3">
      <c r="B6" s="11" t="s">
        <v>3</v>
      </c>
      <c r="C6" s="2"/>
      <c r="D6" s="16">
        <v>387</v>
      </c>
      <c r="E6" s="16">
        <v>599</v>
      </c>
      <c r="F6" s="16">
        <v>-212</v>
      </c>
      <c r="G6" s="17"/>
      <c r="H6" s="15">
        <v>746</v>
      </c>
      <c r="I6" s="15">
        <v>1163</v>
      </c>
      <c r="J6" s="15">
        <v>-417</v>
      </c>
      <c r="K6" s="17"/>
      <c r="L6" s="16">
        <v>1013</v>
      </c>
      <c r="M6" s="16">
        <v>1714</v>
      </c>
      <c r="N6" s="16">
        <v>-701</v>
      </c>
      <c r="O6" s="17"/>
      <c r="P6" s="15">
        <v>1222</v>
      </c>
      <c r="Q6" s="18">
        <v>2117</v>
      </c>
      <c r="R6" s="18">
        <v>-895</v>
      </c>
      <c r="S6" s="17"/>
      <c r="T6" s="14">
        <v>330</v>
      </c>
      <c r="U6" s="14">
        <v>463</v>
      </c>
      <c r="V6" s="14">
        <v>-133</v>
      </c>
      <c r="W6" s="17"/>
      <c r="X6" s="17">
        <v>300</v>
      </c>
      <c r="Y6" s="17">
        <v>629</v>
      </c>
      <c r="Z6" s="17">
        <v>-329</v>
      </c>
    </row>
    <row r="7" spans="2:26" ht="15" customHeight="1" x14ac:dyDescent="0.3">
      <c r="B7" s="52" t="s">
        <v>4</v>
      </c>
      <c r="C7" s="2"/>
      <c r="D7" s="14">
        <v>-58</v>
      </c>
      <c r="E7" s="14">
        <v>101</v>
      </c>
      <c r="F7" s="14">
        <v>-159</v>
      </c>
      <c r="G7" s="17"/>
      <c r="H7" s="18">
        <v>208</v>
      </c>
      <c r="I7" s="18">
        <v>1118</v>
      </c>
      <c r="J7" s="18">
        <v>-910</v>
      </c>
      <c r="K7" s="17"/>
      <c r="L7" s="14">
        <v>806</v>
      </c>
      <c r="M7" s="14">
        <v>2374</v>
      </c>
      <c r="N7" s="14">
        <v>-1568</v>
      </c>
      <c r="O7" s="17"/>
      <c r="P7" s="18">
        <v>2031</v>
      </c>
      <c r="Q7" s="18">
        <v>4198</v>
      </c>
      <c r="R7" s="18">
        <v>-2167</v>
      </c>
      <c r="S7" s="17"/>
      <c r="T7" s="19">
        <v>32</v>
      </c>
      <c r="U7" s="19">
        <v>175</v>
      </c>
      <c r="V7" s="19">
        <v>-143</v>
      </c>
      <c r="W7" s="17"/>
      <c r="X7" s="15">
        <v>211</v>
      </c>
      <c r="Y7" s="15">
        <v>1361</v>
      </c>
      <c r="Z7" s="15">
        <v>-1150</v>
      </c>
    </row>
    <row r="8" spans="2:26" ht="24" customHeight="1" x14ac:dyDescent="0.3">
      <c r="B8" s="35" t="s">
        <v>87</v>
      </c>
      <c r="C8" s="2"/>
      <c r="D8" s="14">
        <v>159</v>
      </c>
      <c r="E8" s="44" t="s">
        <v>43</v>
      </c>
      <c r="F8" s="14">
        <v>159</v>
      </c>
      <c r="G8" s="17"/>
      <c r="H8" s="15">
        <v>910</v>
      </c>
      <c r="I8" s="41" t="s">
        <v>43</v>
      </c>
      <c r="J8" s="15">
        <v>910</v>
      </c>
      <c r="K8" s="17"/>
      <c r="L8" s="14">
        <v>1568</v>
      </c>
      <c r="M8" s="44" t="s">
        <v>43</v>
      </c>
      <c r="N8" s="14">
        <v>1568</v>
      </c>
      <c r="O8" s="17"/>
      <c r="P8" s="15">
        <v>2167</v>
      </c>
      <c r="Q8" s="41" t="s">
        <v>43</v>
      </c>
      <c r="R8" s="15">
        <v>2167</v>
      </c>
      <c r="S8" s="17"/>
      <c r="T8" s="14">
        <v>143</v>
      </c>
      <c r="U8" s="44" t="s">
        <v>43</v>
      </c>
      <c r="V8" s="14">
        <v>143</v>
      </c>
      <c r="W8" s="17"/>
      <c r="X8" s="15">
        <v>1150</v>
      </c>
      <c r="Y8" s="41" t="s">
        <v>43</v>
      </c>
      <c r="Z8" s="15">
        <v>1150</v>
      </c>
    </row>
    <row r="9" spans="2:26" ht="15" thickBot="1" x14ac:dyDescent="0.35">
      <c r="B9" s="57" t="s">
        <v>5</v>
      </c>
      <c r="C9" s="3"/>
      <c r="D9" s="74">
        <v>101</v>
      </c>
      <c r="E9" s="74">
        <v>101</v>
      </c>
      <c r="F9" s="75" t="s">
        <v>43</v>
      </c>
      <c r="G9" s="21"/>
      <c r="H9" s="28">
        <v>1118</v>
      </c>
      <c r="I9" s="28">
        <v>1118</v>
      </c>
      <c r="J9" s="76" t="s">
        <v>43</v>
      </c>
      <c r="K9" s="21"/>
      <c r="L9" s="74">
        <v>2374</v>
      </c>
      <c r="M9" s="74">
        <v>2374</v>
      </c>
      <c r="N9" s="75" t="s">
        <v>43</v>
      </c>
      <c r="O9" s="21"/>
      <c r="P9" s="28">
        <v>4198</v>
      </c>
      <c r="Q9" s="28">
        <v>4198</v>
      </c>
      <c r="R9" s="76" t="s">
        <v>43</v>
      </c>
      <c r="S9" s="21"/>
      <c r="T9" s="27">
        <v>175</v>
      </c>
      <c r="U9" s="27">
        <v>175</v>
      </c>
      <c r="V9" s="77" t="s">
        <v>43</v>
      </c>
      <c r="W9" s="21"/>
      <c r="X9" s="29">
        <v>1361</v>
      </c>
      <c r="Y9" s="29">
        <v>1361</v>
      </c>
      <c r="Z9" s="78" t="s">
        <v>43</v>
      </c>
    </row>
    <row r="10" spans="2:26" ht="24" customHeight="1" x14ac:dyDescent="0.3">
      <c r="B10" s="3" t="s">
        <v>6</v>
      </c>
      <c r="C10" s="2"/>
      <c r="D10" s="16"/>
      <c r="E10" s="16"/>
      <c r="F10" s="16"/>
      <c r="G10" s="17"/>
      <c r="H10" s="17"/>
      <c r="I10" s="17"/>
      <c r="J10" s="17"/>
      <c r="K10" s="17"/>
      <c r="L10" s="19"/>
      <c r="M10" s="19"/>
      <c r="N10" s="19"/>
      <c r="O10" s="17"/>
      <c r="P10" s="17"/>
      <c r="Q10" s="17"/>
      <c r="R10" s="17"/>
      <c r="S10" s="17"/>
      <c r="T10" s="19"/>
      <c r="U10" s="19"/>
      <c r="V10" s="19"/>
      <c r="W10" s="17"/>
      <c r="X10" s="17"/>
      <c r="Y10" s="17"/>
      <c r="Z10" s="17"/>
    </row>
    <row r="11" spans="2:26" ht="15" customHeight="1" x14ac:dyDescent="0.3">
      <c r="B11" s="35" t="s">
        <v>7</v>
      </c>
      <c r="C11" s="2"/>
      <c r="D11" s="14">
        <v>-237</v>
      </c>
      <c r="E11" s="14">
        <v>-448</v>
      </c>
      <c r="F11" s="14">
        <v>211</v>
      </c>
      <c r="G11" s="17"/>
      <c r="H11" s="15">
        <v>-746</v>
      </c>
      <c r="I11" s="15">
        <v>-1155</v>
      </c>
      <c r="J11" s="15">
        <v>409</v>
      </c>
      <c r="K11" s="17"/>
      <c r="L11" s="19">
        <v>-1453</v>
      </c>
      <c r="M11" s="19">
        <v>-1963</v>
      </c>
      <c r="N11" s="19">
        <v>510</v>
      </c>
      <c r="O11" s="17"/>
      <c r="P11" s="15">
        <v>-1872</v>
      </c>
      <c r="Q11" s="15">
        <v>-2607</v>
      </c>
      <c r="R11" s="15">
        <v>735</v>
      </c>
      <c r="S11" s="17"/>
      <c r="T11" s="19">
        <v>-240</v>
      </c>
      <c r="U11" s="19">
        <v>-403</v>
      </c>
      <c r="V11" s="19">
        <v>163</v>
      </c>
      <c r="W11" s="17"/>
      <c r="X11" s="15">
        <v>-491</v>
      </c>
      <c r="Y11" s="15">
        <v>-788</v>
      </c>
      <c r="Z11" s="15">
        <v>297</v>
      </c>
    </row>
    <row r="12" spans="2:26" ht="24" customHeight="1" x14ac:dyDescent="0.3">
      <c r="B12" s="35" t="s">
        <v>88</v>
      </c>
      <c r="C12" s="2"/>
      <c r="D12" s="14">
        <v>-211</v>
      </c>
      <c r="E12" s="44" t="s">
        <v>43</v>
      </c>
      <c r="F12" s="14">
        <v>-211</v>
      </c>
      <c r="G12" s="17"/>
      <c r="H12" s="15">
        <v>-409</v>
      </c>
      <c r="I12" s="41" t="s">
        <v>43</v>
      </c>
      <c r="J12" s="15">
        <v>-409</v>
      </c>
      <c r="K12" s="17"/>
      <c r="L12" s="14">
        <v>-510</v>
      </c>
      <c r="M12" s="44" t="s">
        <v>43</v>
      </c>
      <c r="N12" s="14">
        <v>-510</v>
      </c>
      <c r="O12" s="17"/>
      <c r="P12" s="15">
        <v>-735</v>
      </c>
      <c r="Q12" s="41" t="s">
        <v>43</v>
      </c>
      <c r="R12" s="15">
        <v>-735</v>
      </c>
      <c r="S12" s="17"/>
      <c r="T12" s="14">
        <v>-163</v>
      </c>
      <c r="U12" s="44" t="s">
        <v>43</v>
      </c>
      <c r="V12" s="14">
        <v>-163</v>
      </c>
      <c r="W12" s="17"/>
      <c r="X12" s="15">
        <v>-297</v>
      </c>
      <c r="Y12" s="41" t="s">
        <v>43</v>
      </c>
      <c r="Z12" s="15">
        <v>-297</v>
      </c>
    </row>
    <row r="13" spans="2:26" ht="15" thickBot="1" x14ac:dyDescent="0.35">
      <c r="B13" s="57" t="s">
        <v>8</v>
      </c>
      <c r="C13" s="3"/>
      <c r="D13" s="27">
        <v>-448</v>
      </c>
      <c r="E13" s="27">
        <v>-448</v>
      </c>
      <c r="F13" s="77" t="s">
        <v>43</v>
      </c>
      <c r="G13" s="21"/>
      <c r="H13" s="29">
        <v>-1155</v>
      </c>
      <c r="I13" s="29">
        <v>-1155</v>
      </c>
      <c r="J13" s="78" t="s">
        <v>43</v>
      </c>
      <c r="K13" s="21"/>
      <c r="L13" s="27">
        <v>-1963</v>
      </c>
      <c r="M13" s="27">
        <v>-1963</v>
      </c>
      <c r="N13" s="77" t="s">
        <v>43</v>
      </c>
      <c r="O13" s="21"/>
      <c r="P13" s="29">
        <v>-2607</v>
      </c>
      <c r="Q13" s="29">
        <v>-2607</v>
      </c>
      <c r="R13" s="78" t="s">
        <v>43</v>
      </c>
      <c r="S13" s="21"/>
      <c r="T13" s="27">
        <v>-403</v>
      </c>
      <c r="U13" s="27">
        <v>-403</v>
      </c>
      <c r="V13" s="77" t="s">
        <v>43</v>
      </c>
      <c r="W13" s="21"/>
      <c r="X13" s="29">
        <v>-788</v>
      </c>
      <c r="Y13" s="29">
        <v>-788</v>
      </c>
      <c r="Z13" s="78" t="s">
        <v>43</v>
      </c>
    </row>
    <row r="14" spans="2:26" ht="24" customHeight="1" x14ac:dyDescent="0.3">
      <c r="B14" s="3" t="s">
        <v>9</v>
      </c>
      <c r="C14" s="2"/>
      <c r="D14" s="16"/>
      <c r="E14" s="16"/>
      <c r="F14" s="16"/>
      <c r="G14" s="17"/>
      <c r="H14" s="18"/>
      <c r="I14" s="18"/>
      <c r="J14" s="18"/>
      <c r="K14" s="17"/>
      <c r="L14" s="16"/>
      <c r="M14" s="16"/>
      <c r="N14" s="16"/>
      <c r="O14" s="17"/>
      <c r="P14" s="17"/>
      <c r="Q14" s="17"/>
      <c r="R14" s="17"/>
      <c r="S14" s="17"/>
      <c r="T14" s="16"/>
      <c r="U14" s="16"/>
      <c r="V14" s="16"/>
      <c r="W14" s="17"/>
      <c r="X14" s="17"/>
      <c r="Y14" s="17"/>
      <c r="Z14" s="17"/>
    </row>
    <row r="15" spans="2:26" ht="15" customHeight="1" x14ac:dyDescent="0.3">
      <c r="B15" s="8" t="s">
        <v>10</v>
      </c>
      <c r="C15" s="2"/>
      <c r="D15" s="44" t="s">
        <v>43</v>
      </c>
      <c r="E15" s="44" t="s">
        <v>43</v>
      </c>
      <c r="F15" s="14"/>
      <c r="G15" s="17"/>
      <c r="H15" s="17">
        <v>127</v>
      </c>
      <c r="I15" s="79" t="s">
        <v>43</v>
      </c>
      <c r="J15" s="80">
        <v>127</v>
      </c>
      <c r="K15" s="17"/>
      <c r="L15" s="14">
        <v>127</v>
      </c>
      <c r="M15" s="44" t="s">
        <v>43</v>
      </c>
      <c r="N15" s="44">
        <v>127</v>
      </c>
      <c r="O15" s="17"/>
      <c r="P15" s="15">
        <v>127</v>
      </c>
      <c r="Q15" s="41" t="s">
        <v>43</v>
      </c>
      <c r="R15" s="41">
        <v>127</v>
      </c>
      <c r="S15" s="17"/>
      <c r="T15" s="44" t="s">
        <v>43</v>
      </c>
      <c r="U15" s="44" t="s">
        <v>43</v>
      </c>
      <c r="V15" s="44" t="s">
        <v>43</v>
      </c>
      <c r="W15" s="17"/>
      <c r="X15" s="15">
        <v>106</v>
      </c>
      <c r="Y15" s="41" t="s">
        <v>43</v>
      </c>
      <c r="Z15" s="41">
        <v>106</v>
      </c>
    </row>
    <row r="16" spans="2:26" ht="15" customHeight="1" x14ac:dyDescent="0.3">
      <c r="B16" s="8" t="s">
        <v>11</v>
      </c>
      <c r="C16" s="2"/>
      <c r="D16" s="44" t="s">
        <v>43</v>
      </c>
      <c r="E16" s="14">
        <v>-56</v>
      </c>
      <c r="F16" s="14">
        <v>56</v>
      </c>
      <c r="G16" s="17"/>
      <c r="H16" s="15">
        <v>-396</v>
      </c>
      <c r="I16" s="15">
        <v>-757</v>
      </c>
      <c r="J16" s="15">
        <v>361</v>
      </c>
      <c r="K16" s="17"/>
      <c r="L16" s="14">
        <v>-396</v>
      </c>
      <c r="M16" s="14">
        <v>-817</v>
      </c>
      <c r="N16" s="14">
        <v>421</v>
      </c>
      <c r="O16" s="17"/>
      <c r="P16" s="15">
        <v>-403</v>
      </c>
      <c r="Q16" s="15">
        <v>-890</v>
      </c>
      <c r="R16" s="15">
        <v>487</v>
      </c>
      <c r="S16" s="17"/>
      <c r="T16" s="44" t="s">
        <v>43</v>
      </c>
      <c r="U16" s="14">
        <v>-53</v>
      </c>
      <c r="V16" s="14">
        <v>53</v>
      </c>
      <c r="W16" s="17"/>
      <c r="X16" s="15">
        <v>-545</v>
      </c>
      <c r="Y16" s="15">
        <v>-884</v>
      </c>
      <c r="Z16" s="15">
        <v>339</v>
      </c>
    </row>
    <row r="17" spans="2:26" ht="15" customHeight="1" x14ac:dyDescent="0.3">
      <c r="B17" s="8" t="s">
        <v>12</v>
      </c>
      <c r="C17" s="2"/>
      <c r="D17" s="16">
        <v>6</v>
      </c>
      <c r="E17" s="16">
        <v>6</v>
      </c>
      <c r="F17" s="16">
        <v>0</v>
      </c>
      <c r="G17" s="17"/>
      <c r="H17" s="15">
        <v>5</v>
      </c>
      <c r="I17" s="15">
        <v>5</v>
      </c>
      <c r="J17" s="41" t="s">
        <v>43</v>
      </c>
      <c r="K17" s="17"/>
      <c r="L17" s="16">
        <v>-28</v>
      </c>
      <c r="M17" s="16">
        <v>-28</v>
      </c>
      <c r="N17" s="81" t="s">
        <v>43</v>
      </c>
      <c r="O17" s="17"/>
      <c r="P17" s="17">
        <v>-50</v>
      </c>
      <c r="Q17" s="17">
        <v>-50</v>
      </c>
      <c r="R17" s="79" t="s">
        <v>43</v>
      </c>
      <c r="S17" s="17"/>
      <c r="T17" s="14">
        <v>-3</v>
      </c>
      <c r="U17" s="14">
        <v>-32</v>
      </c>
      <c r="V17" s="14">
        <v>29</v>
      </c>
      <c r="W17" s="17"/>
      <c r="X17" s="17">
        <v>17</v>
      </c>
      <c r="Y17" s="17">
        <v>-1</v>
      </c>
      <c r="Z17" s="17">
        <v>18</v>
      </c>
    </row>
    <row r="18" spans="2:26" ht="15" customHeight="1" x14ac:dyDescent="0.3">
      <c r="B18" s="62" t="s">
        <v>13</v>
      </c>
      <c r="C18" s="2"/>
      <c r="D18" s="14">
        <v>-108</v>
      </c>
      <c r="E18" s="14">
        <v>-375</v>
      </c>
      <c r="F18" s="14">
        <v>267</v>
      </c>
      <c r="G18" s="17"/>
      <c r="H18" s="18">
        <v>327</v>
      </c>
      <c r="I18" s="18">
        <v>-668</v>
      </c>
      <c r="J18" s="18">
        <v>995</v>
      </c>
      <c r="K18" s="17"/>
      <c r="L18" s="14">
        <v>330</v>
      </c>
      <c r="M18" s="14">
        <v>-1167</v>
      </c>
      <c r="N18" s="14">
        <v>1497</v>
      </c>
      <c r="O18" s="17"/>
      <c r="P18" s="15">
        <v>13</v>
      </c>
      <c r="Q18" s="15">
        <v>-1604</v>
      </c>
      <c r="R18" s="15">
        <v>1617</v>
      </c>
      <c r="S18" s="17"/>
      <c r="T18" s="19">
        <v>-158</v>
      </c>
      <c r="U18" s="19">
        <v>-156</v>
      </c>
      <c r="V18" s="19">
        <v>-2</v>
      </c>
      <c r="W18" s="17"/>
      <c r="X18" s="15">
        <v>-49</v>
      </c>
      <c r="Y18" s="15">
        <v>-750</v>
      </c>
      <c r="Z18" s="15">
        <v>701</v>
      </c>
    </row>
    <row r="19" spans="2:26" ht="24" customHeight="1" x14ac:dyDescent="0.3">
      <c r="B19" s="52" t="s">
        <v>86</v>
      </c>
      <c r="C19" s="2"/>
      <c r="D19" s="14">
        <v>-267</v>
      </c>
      <c r="E19" s="44" t="s">
        <v>43</v>
      </c>
      <c r="F19" s="14">
        <v>-267</v>
      </c>
      <c r="G19" s="17"/>
      <c r="H19" s="18">
        <v>-995</v>
      </c>
      <c r="I19" s="80" t="s">
        <v>43</v>
      </c>
      <c r="J19" s="18">
        <v>-995</v>
      </c>
      <c r="K19" s="17"/>
      <c r="L19" s="14">
        <v>-1497</v>
      </c>
      <c r="M19" s="44" t="s">
        <v>43</v>
      </c>
      <c r="N19" s="14">
        <v>-1497</v>
      </c>
      <c r="O19" s="17"/>
      <c r="P19" s="18">
        <v>-1617</v>
      </c>
      <c r="Q19" s="80" t="s">
        <v>43</v>
      </c>
      <c r="R19" s="18">
        <v>-1617</v>
      </c>
      <c r="S19" s="17"/>
      <c r="T19" s="14">
        <v>2</v>
      </c>
      <c r="U19" s="44" t="s">
        <v>43</v>
      </c>
      <c r="V19" s="14">
        <v>2</v>
      </c>
      <c r="W19" s="17"/>
      <c r="X19" s="15">
        <v>-701</v>
      </c>
      <c r="Y19" s="41" t="s">
        <v>43</v>
      </c>
      <c r="Z19" s="15">
        <v>-701</v>
      </c>
    </row>
    <row r="20" spans="2:26" ht="15" thickBot="1" x14ac:dyDescent="0.35">
      <c r="B20" s="57" t="s">
        <v>14</v>
      </c>
      <c r="C20" s="3"/>
      <c r="D20" s="74">
        <v>-375</v>
      </c>
      <c r="E20" s="74">
        <v>-375</v>
      </c>
      <c r="F20" s="75" t="s">
        <v>43</v>
      </c>
      <c r="G20" s="21"/>
      <c r="H20" s="28">
        <v>-668</v>
      </c>
      <c r="I20" s="28">
        <v>-668</v>
      </c>
      <c r="J20" s="76" t="s">
        <v>43</v>
      </c>
      <c r="K20" s="21"/>
      <c r="L20" s="74">
        <v>-1167</v>
      </c>
      <c r="M20" s="74">
        <v>-1167</v>
      </c>
      <c r="N20" s="75" t="s">
        <v>43</v>
      </c>
      <c r="O20" s="21"/>
      <c r="P20" s="28">
        <v>-1604</v>
      </c>
      <c r="Q20" s="28">
        <v>-1604</v>
      </c>
      <c r="R20" s="76" t="s">
        <v>43</v>
      </c>
      <c r="S20" s="21"/>
      <c r="T20" s="27">
        <v>-156</v>
      </c>
      <c r="U20" s="27">
        <v>-156</v>
      </c>
      <c r="V20" s="77" t="s">
        <v>43</v>
      </c>
      <c r="W20" s="21"/>
      <c r="X20" s="28">
        <v>-750</v>
      </c>
      <c r="Y20" s="28">
        <v>-750</v>
      </c>
      <c r="Z20" s="76" t="s">
        <v>43</v>
      </c>
    </row>
    <row r="21" spans="2:26" ht="24" customHeight="1" x14ac:dyDescent="0.3">
      <c r="B21" s="3" t="s">
        <v>15</v>
      </c>
      <c r="C21" s="3"/>
      <c r="D21" s="23">
        <v>35</v>
      </c>
      <c r="E21" s="23">
        <v>35</v>
      </c>
      <c r="F21" s="82" t="s">
        <v>43</v>
      </c>
      <c r="G21" s="21"/>
      <c r="H21" s="40">
        <v>70</v>
      </c>
      <c r="I21" s="40">
        <v>70</v>
      </c>
      <c r="J21" s="83" t="s">
        <v>43</v>
      </c>
      <c r="K21" s="21"/>
      <c r="L21" s="23">
        <v>120</v>
      </c>
      <c r="M21" s="23">
        <v>120</v>
      </c>
      <c r="N21" s="82" t="s">
        <v>43</v>
      </c>
      <c r="O21" s="21"/>
      <c r="P21" s="40">
        <v>-2</v>
      </c>
      <c r="Q21" s="40">
        <v>-2</v>
      </c>
      <c r="R21" s="83" t="s">
        <v>43</v>
      </c>
      <c r="S21" s="21"/>
      <c r="T21" s="23">
        <v>-44</v>
      </c>
      <c r="U21" s="23">
        <v>-44</v>
      </c>
      <c r="V21" s="82" t="s">
        <v>43</v>
      </c>
      <c r="W21" s="21"/>
      <c r="X21" s="40">
        <v>-101</v>
      </c>
      <c r="Y21" s="40">
        <v>-101</v>
      </c>
      <c r="Z21" s="83" t="s">
        <v>43</v>
      </c>
    </row>
    <row r="22" spans="2:26" ht="24" customHeight="1" x14ac:dyDescent="0.3">
      <c r="B22" s="71" t="s">
        <v>16</v>
      </c>
      <c r="C22" s="3"/>
      <c r="D22" s="23">
        <v>-687</v>
      </c>
      <c r="E22" s="23">
        <v>-687</v>
      </c>
      <c r="F22" s="82" t="s">
        <v>43</v>
      </c>
      <c r="G22" s="21"/>
      <c r="H22" s="40">
        <v>-635</v>
      </c>
      <c r="I22" s="40">
        <v>-635</v>
      </c>
      <c r="J22" s="83" t="s">
        <v>43</v>
      </c>
      <c r="K22" s="21"/>
      <c r="L22" s="23">
        <v>-636</v>
      </c>
      <c r="M22" s="23">
        <v>-636</v>
      </c>
      <c r="N22" s="82" t="s">
        <v>43</v>
      </c>
      <c r="O22" s="21"/>
      <c r="P22" s="40">
        <v>-15</v>
      </c>
      <c r="Q22" s="40">
        <v>-15</v>
      </c>
      <c r="R22" s="83" t="s">
        <v>43</v>
      </c>
      <c r="S22" s="21"/>
      <c r="T22" s="23">
        <v>-428</v>
      </c>
      <c r="U22" s="23">
        <v>-428</v>
      </c>
      <c r="V22" s="82" t="s">
        <v>43</v>
      </c>
      <c r="W22" s="21"/>
      <c r="X22" s="21">
        <v>-278</v>
      </c>
      <c r="Y22" s="40">
        <v>-278</v>
      </c>
      <c r="Z22" s="83" t="s">
        <v>43</v>
      </c>
    </row>
    <row r="23" spans="2:26" ht="24" customHeight="1" x14ac:dyDescent="0.3">
      <c r="B23" s="71" t="s">
        <v>17</v>
      </c>
      <c r="C23" s="3"/>
      <c r="D23" s="23">
        <v>2764</v>
      </c>
      <c r="E23" s="23">
        <v>2764</v>
      </c>
      <c r="F23" s="82" t="s">
        <v>43</v>
      </c>
      <c r="G23" s="21"/>
      <c r="H23" s="40">
        <v>2764</v>
      </c>
      <c r="I23" s="40">
        <v>2764</v>
      </c>
      <c r="J23" s="83" t="s">
        <v>43</v>
      </c>
      <c r="K23" s="21"/>
      <c r="L23" s="23">
        <v>2764</v>
      </c>
      <c r="M23" s="23">
        <v>2764</v>
      </c>
      <c r="N23" s="82" t="s">
        <v>43</v>
      </c>
      <c r="O23" s="21"/>
      <c r="P23" s="40">
        <v>2764</v>
      </c>
      <c r="Q23" s="40">
        <v>2764</v>
      </c>
      <c r="R23" s="83" t="s">
        <v>43</v>
      </c>
      <c r="S23" s="21"/>
      <c r="T23" s="23">
        <v>2749</v>
      </c>
      <c r="U23" s="23">
        <v>2749</v>
      </c>
      <c r="V23" s="82" t="s">
        <v>43</v>
      </c>
      <c r="W23" s="21"/>
      <c r="X23" s="40">
        <v>2749</v>
      </c>
      <c r="Y23" s="40">
        <v>2749</v>
      </c>
      <c r="Z23" s="83" t="s">
        <v>43</v>
      </c>
    </row>
    <row r="24" spans="2:26" ht="24" customHeight="1" x14ac:dyDescent="0.3">
      <c r="B24" s="72" t="s">
        <v>18</v>
      </c>
      <c r="C24" s="3"/>
      <c r="D24" s="23">
        <v>2077</v>
      </c>
      <c r="E24" s="23">
        <v>2077</v>
      </c>
      <c r="F24" s="82" t="s">
        <v>43</v>
      </c>
      <c r="G24" s="21"/>
      <c r="H24" s="40">
        <v>2129</v>
      </c>
      <c r="I24" s="40">
        <v>2129</v>
      </c>
      <c r="J24" s="83" t="s">
        <v>43</v>
      </c>
      <c r="K24" s="21"/>
      <c r="L24" s="23">
        <v>2128</v>
      </c>
      <c r="M24" s="23">
        <v>2128</v>
      </c>
      <c r="N24" s="82" t="s">
        <v>43</v>
      </c>
      <c r="O24" s="21"/>
      <c r="P24" s="40">
        <v>2749</v>
      </c>
      <c r="Q24" s="40">
        <v>2749</v>
      </c>
      <c r="R24" s="83" t="s">
        <v>43</v>
      </c>
      <c r="S24" s="21"/>
      <c r="T24" s="23">
        <v>2321</v>
      </c>
      <c r="U24" s="23">
        <v>2321</v>
      </c>
      <c r="V24" s="82" t="s">
        <v>43</v>
      </c>
      <c r="W24" s="21"/>
      <c r="X24" s="40">
        <v>2471</v>
      </c>
      <c r="Y24" s="40">
        <v>2471</v>
      </c>
      <c r="Z24" s="83" t="s">
        <v>43</v>
      </c>
    </row>
    <row r="25" spans="2:26" ht="24" customHeight="1" thickBot="1" x14ac:dyDescent="0.35">
      <c r="B25" s="73" t="s">
        <v>73</v>
      </c>
      <c r="C25" s="2"/>
      <c r="D25" s="26">
        <v>1173</v>
      </c>
      <c r="E25" s="26">
        <v>1173</v>
      </c>
      <c r="F25" s="45" t="s">
        <v>43</v>
      </c>
      <c r="G25" s="17"/>
      <c r="H25" s="25">
        <v>1025</v>
      </c>
      <c r="I25" s="25">
        <v>1025</v>
      </c>
      <c r="J25" s="38" t="s">
        <v>43</v>
      </c>
      <c r="K25" s="17"/>
      <c r="L25" s="26">
        <v>1114</v>
      </c>
      <c r="M25" s="26">
        <v>1114</v>
      </c>
      <c r="N25" s="45" t="s">
        <v>43</v>
      </c>
      <c r="O25" s="17"/>
      <c r="P25" s="25">
        <v>1274</v>
      </c>
      <c r="Q25" s="25">
        <v>1274</v>
      </c>
      <c r="R25" s="38" t="s">
        <v>43</v>
      </c>
      <c r="S25" s="17"/>
      <c r="T25" s="26">
        <v>1224</v>
      </c>
      <c r="U25" s="26">
        <v>1224</v>
      </c>
      <c r="V25" s="45" t="s">
        <v>43</v>
      </c>
      <c r="W25" s="17"/>
      <c r="X25" s="25">
        <v>1361</v>
      </c>
      <c r="Y25" s="25">
        <v>1361</v>
      </c>
      <c r="Z25" s="38" t="s">
        <v>43</v>
      </c>
    </row>
    <row r="26" spans="2:26" s="58" customFormat="1" x14ac:dyDescent="0.3"/>
    <row r="27" spans="2:26" s="58" customFormat="1" x14ac:dyDescent="0.3"/>
    <row r="28" spans="2:26" s="58" customFormat="1" x14ac:dyDescent="0.3"/>
    <row r="29" spans="2:26" s="58" customFormat="1" x14ac:dyDescent="0.3"/>
    <row r="30" spans="2:26" s="58" customFormat="1" x14ac:dyDescent="0.3"/>
    <row r="31" spans="2:26" s="58" customFormat="1" x14ac:dyDescent="0.3"/>
    <row r="32" spans="2:26" s="58" customFormat="1" x14ac:dyDescent="0.3"/>
    <row r="33" s="58" customFormat="1" x14ac:dyDescent="0.3"/>
    <row r="34" s="58" customFormat="1" x14ac:dyDescent="0.3"/>
    <row r="35" s="58" customFormat="1" x14ac:dyDescent="0.3"/>
    <row r="36" s="58" customFormat="1" x14ac:dyDescent="0.3"/>
    <row r="37" s="58" customFormat="1" x14ac:dyDescent="0.3"/>
    <row r="38" s="58" customFormat="1" x14ac:dyDescent="0.3"/>
    <row r="39" s="58" customFormat="1" x14ac:dyDescent="0.3"/>
    <row r="40" s="58" customFormat="1" x14ac:dyDescent="0.3"/>
    <row r="41" s="58" customFormat="1" x14ac:dyDescent="0.3"/>
    <row r="42" s="58" customFormat="1" x14ac:dyDescent="0.3"/>
    <row r="43" s="58" customFormat="1" x14ac:dyDescent="0.3"/>
    <row r="44" s="58" customFormat="1" x14ac:dyDescent="0.3"/>
    <row r="45" s="58" customFormat="1" x14ac:dyDescent="0.3"/>
    <row r="46" s="58" customFormat="1" x14ac:dyDescent="0.3"/>
    <row r="47" s="58" customFormat="1" x14ac:dyDescent="0.3"/>
    <row r="48" s="58" customFormat="1" x14ac:dyDescent="0.3"/>
    <row r="49" s="58" customFormat="1" x14ac:dyDescent="0.3"/>
    <row r="50" s="58" customFormat="1" x14ac:dyDescent="0.3"/>
    <row r="51" s="58" customFormat="1" x14ac:dyDescent="0.3"/>
    <row r="52" s="58" customFormat="1" x14ac:dyDescent="0.3"/>
    <row r="53" s="58" customFormat="1" x14ac:dyDescent="0.3"/>
    <row r="54" s="58" customFormat="1" x14ac:dyDescent="0.3"/>
    <row r="55" s="58" customFormat="1" x14ac:dyDescent="0.3"/>
    <row r="56" s="58" customFormat="1" x14ac:dyDescent="0.3"/>
    <row r="57" s="58" customFormat="1" x14ac:dyDescent="0.3"/>
    <row r="58" s="58" customFormat="1" x14ac:dyDescent="0.3"/>
    <row r="59" s="58" customFormat="1" x14ac:dyDescent="0.3"/>
    <row r="60" s="58" customFormat="1" x14ac:dyDescent="0.3"/>
    <row r="61" s="58" customFormat="1" x14ac:dyDescent="0.3"/>
    <row r="62" s="58" customFormat="1" x14ac:dyDescent="0.3"/>
    <row r="63" s="58" customFormat="1" x14ac:dyDescent="0.3"/>
    <row r="64" s="58" customFormat="1" x14ac:dyDescent="0.3"/>
    <row r="65" s="58" customFormat="1" x14ac:dyDescent="0.3"/>
    <row r="66" s="58" customFormat="1" x14ac:dyDescent="0.3"/>
    <row r="67" s="58" customFormat="1" x14ac:dyDescent="0.3"/>
    <row r="68" s="58" customFormat="1" x14ac:dyDescent="0.3"/>
    <row r="69" s="58" customFormat="1" x14ac:dyDescent="0.3"/>
    <row r="70" s="58" customFormat="1" x14ac:dyDescent="0.3"/>
    <row r="71" s="58" customFormat="1" x14ac:dyDescent="0.3"/>
    <row r="72" s="58" customFormat="1" x14ac:dyDescent="0.3"/>
    <row r="73" s="58" customFormat="1" x14ac:dyDescent="0.3"/>
    <row r="74" s="58" customFormat="1" x14ac:dyDescent="0.3"/>
    <row r="75" s="58" customFormat="1" x14ac:dyDescent="0.3"/>
    <row r="76" s="58" customFormat="1" x14ac:dyDescent="0.3"/>
    <row r="77" s="58" customFormat="1" x14ac:dyDescent="0.3"/>
    <row r="78" s="58" customFormat="1" x14ac:dyDescent="0.3"/>
    <row r="79" s="58" customFormat="1" x14ac:dyDescent="0.3"/>
    <row r="80" s="58" customFormat="1" x14ac:dyDescent="0.3"/>
    <row r="81" s="58" customFormat="1" x14ac:dyDescent="0.3"/>
    <row r="82" s="58" customFormat="1" x14ac:dyDescent="0.3"/>
    <row r="83" s="58" customFormat="1" x14ac:dyDescent="0.3"/>
    <row r="84" s="58" customFormat="1" x14ac:dyDescent="0.3"/>
    <row r="85" s="58" customFormat="1" x14ac:dyDescent="0.3"/>
    <row r="86" s="58" customFormat="1" x14ac:dyDescent="0.3"/>
    <row r="87" s="58" customFormat="1" x14ac:dyDescent="0.3"/>
    <row r="88" s="58" customFormat="1" x14ac:dyDescent="0.3"/>
    <row r="89" s="58" customFormat="1" x14ac:dyDescent="0.3"/>
    <row r="90" s="58" customFormat="1" x14ac:dyDescent="0.3"/>
    <row r="91" s="58" customFormat="1" x14ac:dyDescent="0.3"/>
    <row r="92" s="58" customFormat="1" x14ac:dyDescent="0.3"/>
    <row r="93" s="58" customFormat="1" x14ac:dyDescent="0.3"/>
    <row r="94" s="58" customFormat="1" x14ac:dyDescent="0.3"/>
    <row r="95" s="58" customFormat="1" x14ac:dyDescent="0.3"/>
    <row r="96" s="58" customFormat="1" x14ac:dyDescent="0.3"/>
    <row r="97" s="58" customFormat="1" x14ac:dyDescent="0.3"/>
    <row r="98" s="58" customFormat="1" x14ac:dyDescent="0.3"/>
    <row r="99" s="58" customFormat="1" x14ac:dyDescent="0.3"/>
    <row r="100" s="58" customFormat="1" x14ac:dyDescent="0.3"/>
    <row r="101" s="58" customFormat="1" x14ac:dyDescent="0.3"/>
    <row r="102" s="58" customFormat="1" x14ac:dyDescent="0.3"/>
    <row r="103" s="58" customFormat="1" x14ac:dyDescent="0.3"/>
    <row r="104" s="58" customFormat="1" x14ac:dyDescent="0.3"/>
    <row r="105" s="58" customFormat="1" x14ac:dyDescent="0.3"/>
    <row r="106" s="58" customFormat="1" x14ac:dyDescent="0.3"/>
    <row r="107" s="58" customFormat="1" x14ac:dyDescent="0.3"/>
    <row r="108" s="58" customFormat="1" x14ac:dyDescent="0.3"/>
    <row r="109" s="58" customFormat="1" x14ac:dyDescent="0.3"/>
    <row r="110" s="58" customFormat="1" x14ac:dyDescent="0.3"/>
    <row r="111" s="58" customFormat="1" x14ac:dyDescent="0.3"/>
    <row r="112" s="58" customFormat="1" x14ac:dyDescent="0.3"/>
    <row r="113" s="58" customFormat="1" x14ac:dyDescent="0.3"/>
    <row r="114" s="58" customFormat="1" x14ac:dyDescent="0.3"/>
    <row r="115" s="58" customFormat="1" x14ac:dyDescent="0.3"/>
    <row r="116" s="58" customFormat="1" x14ac:dyDescent="0.3"/>
    <row r="117" s="58" customFormat="1" x14ac:dyDescent="0.3"/>
    <row r="118" s="58" customFormat="1" x14ac:dyDescent="0.3"/>
    <row r="119" s="58" customFormat="1" x14ac:dyDescent="0.3"/>
    <row r="120" s="58" customFormat="1" x14ac:dyDescent="0.3"/>
    <row r="121" s="58" customFormat="1" x14ac:dyDescent="0.3"/>
    <row r="122" s="58" customFormat="1" x14ac:dyDescent="0.3"/>
    <row r="123" s="58" customFormat="1" x14ac:dyDescent="0.3"/>
    <row r="124" s="58" customFormat="1" x14ac:dyDescent="0.3"/>
    <row r="125" s="58" customFormat="1" x14ac:dyDescent="0.3"/>
    <row r="126" s="58" customFormat="1" x14ac:dyDescent="0.3"/>
    <row r="127" s="58" customFormat="1" x14ac:dyDescent="0.3"/>
    <row r="128" s="58" customFormat="1" x14ac:dyDescent="0.3"/>
    <row r="129" s="58" customFormat="1" x14ac:dyDescent="0.3"/>
    <row r="130" s="58" customFormat="1" x14ac:dyDescent="0.3"/>
    <row r="131" s="58" customFormat="1" x14ac:dyDescent="0.3"/>
    <row r="132" s="58" customFormat="1" x14ac:dyDescent="0.3"/>
    <row r="133" s="58" customFormat="1" x14ac:dyDescent="0.3"/>
    <row r="134" s="58" customFormat="1" x14ac:dyDescent="0.3"/>
    <row r="135" s="58" customFormat="1" x14ac:dyDescent="0.3"/>
    <row r="136" s="58" customFormat="1" x14ac:dyDescent="0.3"/>
    <row r="137" s="58" customFormat="1" x14ac:dyDescent="0.3"/>
    <row r="138" s="58" customFormat="1" x14ac:dyDescent="0.3"/>
    <row r="139" s="58" customFormat="1" x14ac:dyDescent="0.3"/>
    <row r="140" s="58" customFormat="1" x14ac:dyDescent="0.3"/>
    <row r="141" s="58" customFormat="1" x14ac:dyDescent="0.3"/>
    <row r="142" s="58" customFormat="1" x14ac:dyDescent="0.3"/>
    <row r="143" s="58" customFormat="1" x14ac:dyDescent="0.3"/>
    <row r="144" s="58" customFormat="1" x14ac:dyDescent="0.3"/>
    <row r="145" s="58" customFormat="1" x14ac:dyDescent="0.3"/>
    <row r="146" s="58" customFormat="1" x14ac:dyDescent="0.3"/>
    <row r="147" s="58" customFormat="1" x14ac:dyDescent="0.3"/>
    <row r="148" s="58" customFormat="1" x14ac:dyDescent="0.3"/>
    <row r="149" s="58" customFormat="1" x14ac:dyDescent="0.3"/>
    <row r="150" s="58" customFormat="1" x14ac:dyDescent="0.3"/>
    <row r="151" s="58" customFormat="1" x14ac:dyDescent="0.3"/>
    <row r="152" s="58" customFormat="1" x14ac:dyDescent="0.3"/>
    <row r="153" s="58" customFormat="1" x14ac:dyDescent="0.3"/>
    <row r="154" s="58" customFormat="1" x14ac:dyDescent="0.3"/>
    <row r="155" s="58" customFormat="1" x14ac:dyDescent="0.3"/>
    <row r="156" s="58" customFormat="1" x14ac:dyDescent="0.3"/>
    <row r="157" s="58" customFormat="1" x14ac:dyDescent="0.3"/>
    <row r="158" s="58" customFormat="1" x14ac:dyDescent="0.3"/>
    <row r="159" s="58" customFormat="1" x14ac:dyDescent="0.3"/>
    <row r="160" s="58" customFormat="1" x14ac:dyDescent="0.3"/>
    <row r="161" s="58" customFormat="1" x14ac:dyDescent="0.3"/>
    <row r="162" s="58" customFormat="1" x14ac:dyDescent="0.3"/>
    <row r="163" s="58" customFormat="1" x14ac:dyDescent="0.3"/>
    <row r="164" s="58" customFormat="1" x14ac:dyDescent="0.3"/>
    <row r="165" s="58" customFormat="1" x14ac:dyDescent="0.3"/>
    <row r="166" s="58" customFormat="1" x14ac:dyDescent="0.3"/>
    <row r="167" s="58" customFormat="1" x14ac:dyDescent="0.3"/>
    <row r="168" s="58" customFormat="1" x14ac:dyDescent="0.3"/>
    <row r="169" s="58" customFormat="1" x14ac:dyDescent="0.3"/>
    <row r="170" s="58" customFormat="1" x14ac:dyDescent="0.3"/>
    <row r="171" s="58" customFormat="1" x14ac:dyDescent="0.3"/>
    <row r="172" s="58" customFormat="1" x14ac:dyDescent="0.3"/>
    <row r="173" s="58" customFormat="1" x14ac:dyDescent="0.3"/>
    <row r="174" s="58" customFormat="1" x14ac:dyDescent="0.3"/>
    <row r="175" s="58" customFormat="1" x14ac:dyDescent="0.3"/>
    <row r="176" s="58" customFormat="1" x14ac:dyDescent="0.3"/>
    <row r="177" s="58" customFormat="1" x14ac:dyDescent="0.3"/>
    <row r="178" s="58" customFormat="1" x14ac:dyDescent="0.3"/>
    <row r="179" s="58" customFormat="1" x14ac:dyDescent="0.3"/>
    <row r="180" s="58" customFormat="1" x14ac:dyDescent="0.3"/>
    <row r="181" s="58" customFormat="1" x14ac:dyDescent="0.3"/>
    <row r="182" s="58" customFormat="1" x14ac:dyDescent="0.3"/>
    <row r="183" s="58" customFormat="1" x14ac:dyDescent="0.3"/>
    <row r="184" s="58" customFormat="1" x14ac:dyDescent="0.3"/>
    <row r="185" s="58" customFormat="1" x14ac:dyDescent="0.3"/>
    <row r="186" s="58" customFormat="1" x14ac:dyDescent="0.3"/>
    <row r="187" s="58" customFormat="1" x14ac:dyDescent="0.3"/>
    <row r="188" s="58" customFormat="1" x14ac:dyDescent="0.3"/>
    <row r="189" s="58" customFormat="1" x14ac:dyDescent="0.3"/>
    <row r="190" s="58" customFormat="1" x14ac:dyDescent="0.3"/>
    <row r="191" s="58" customFormat="1" x14ac:dyDescent="0.3"/>
    <row r="192" s="58" customFormat="1" x14ac:dyDescent="0.3"/>
    <row r="193" s="58" customFormat="1" x14ac:dyDescent="0.3"/>
    <row r="194" s="58" customFormat="1" x14ac:dyDescent="0.3"/>
    <row r="195" s="58" customFormat="1" x14ac:dyDescent="0.3"/>
    <row r="196" s="58" customFormat="1" x14ac:dyDescent="0.3"/>
    <row r="197" s="58" customFormat="1" x14ac:dyDescent="0.3"/>
    <row r="198" s="58" customFormat="1" x14ac:dyDescent="0.3"/>
    <row r="199" s="58" customFormat="1" x14ac:dyDescent="0.3"/>
    <row r="200" s="58" customFormat="1" x14ac:dyDescent="0.3"/>
    <row r="201" s="58" customFormat="1" x14ac:dyDescent="0.3"/>
    <row r="202" s="58" customFormat="1" x14ac:dyDescent="0.3"/>
    <row r="203" s="58" customFormat="1" x14ac:dyDescent="0.3"/>
    <row r="204" s="58" customFormat="1" x14ac:dyDescent="0.3"/>
    <row r="205" s="58" customFormat="1" x14ac:dyDescent="0.3"/>
    <row r="206" s="58" customFormat="1" x14ac:dyDescent="0.3"/>
    <row r="207" s="58" customFormat="1" x14ac:dyDescent="0.3"/>
    <row r="208" s="58" customFormat="1" x14ac:dyDescent="0.3"/>
    <row r="209" s="58" customFormat="1" x14ac:dyDescent="0.3"/>
    <row r="210" s="58" customFormat="1" x14ac:dyDescent="0.3"/>
    <row r="211" s="58" customFormat="1" x14ac:dyDescent="0.3"/>
    <row r="212" s="58" customFormat="1" x14ac:dyDescent="0.3"/>
    <row r="213" s="58" customFormat="1" x14ac:dyDescent="0.3"/>
    <row r="214" s="58" customFormat="1" x14ac:dyDescent="0.3"/>
    <row r="215" s="58" customFormat="1" x14ac:dyDescent="0.3"/>
    <row r="216" s="58" customFormat="1" x14ac:dyDescent="0.3"/>
    <row r="217" s="58" customFormat="1" x14ac:dyDescent="0.3"/>
    <row r="218" s="58" customFormat="1" x14ac:dyDescent="0.3"/>
    <row r="219" s="58" customFormat="1" x14ac:dyDescent="0.3"/>
    <row r="220" s="58" customFormat="1" x14ac:dyDescent="0.3"/>
    <row r="221" s="58" customFormat="1" x14ac:dyDescent="0.3"/>
    <row r="222" s="58" customFormat="1" x14ac:dyDescent="0.3"/>
    <row r="223" s="58" customFormat="1" x14ac:dyDescent="0.3"/>
    <row r="224" s="58" customFormat="1" x14ac:dyDescent="0.3"/>
    <row r="225" s="58" customFormat="1" x14ac:dyDescent="0.3"/>
    <row r="226" s="58" customFormat="1" x14ac:dyDescent="0.3"/>
    <row r="227" s="58" customFormat="1" x14ac:dyDescent="0.3"/>
    <row r="228" s="58" customFormat="1" x14ac:dyDescent="0.3"/>
    <row r="229" s="58" customFormat="1" x14ac:dyDescent="0.3"/>
    <row r="230" s="58" customFormat="1" x14ac:dyDescent="0.3"/>
    <row r="231" s="58" customFormat="1" x14ac:dyDescent="0.3"/>
    <row r="232" s="58" customFormat="1" x14ac:dyDescent="0.3"/>
    <row r="233" s="58" customFormat="1" x14ac:dyDescent="0.3"/>
    <row r="234" s="58" customFormat="1" x14ac:dyDescent="0.3"/>
    <row r="235" s="58" customFormat="1" x14ac:dyDescent="0.3"/>
    <row r="236" s="58" customFormat="1" x14ac:dyDescent="0.3"/>
    <row r="237" s="58" customFormat="1" x14ac:dyDescent="0.3"/>
    <row r="238" s="58" customFormat="1" x14ac:dyDescent="0.3"/>
    <row r="239" s="58" customFormat="1" x14ac:dyDescent="0.3"/>
    <row r="240" s="58" customFormat="1" x14ac:dyDescent="0.3"/>
    <row r="241" s="58" customFormat="1" x14ac:dyDescent="0.3"/>
    <row r="242" s="58" customFormat="1" x14ac:dyDescent="0.3"/>
    <row r="243" s="58" customFormat="1" x14ac:dyDescent="0.3"/>
    <row r="244" s="58" customFormat="1" x14ac:dyDescent="0.3"/>
    <row r="245" s="58" customFormat="1" x14ac:dyDescent="0.3"/>
    <row r="246" s="58" customFormat="1" x14ac:dyDescent="0.3"/>
    <row r="247" s="58" customFormat="1" x14ac:dyDescent="0.3"/>
    <row r="248" s="58" customFormat="1" x14ac:dyDescent="0.3"/>
    <row r="249" s="58" customFormat="1" x14ac:dyDescent="0.3"/>
    <row r="250" s="58" customFormat="1" x14ac:dyDescent="0.3"/>
    <row r="251" s="58" customFormat="1" x14ac:dyDescent="0.3"/>
    <row r="252" s="58" customFormat="1" x14ac:dyDescent="0.3"/>
    <row r="253" s="58" customFormat="1" x14ac:dyDescent="0.3"/>
    <row r="254" s="58" customFormat="1" x14ac:dyDescent="0.3"/>
    <row r="255" s="58" customFormat="1" x14ac:dyDescent="0.3"/>
    <row r="256" s="58" customFormat="1" x14ac:dyDescent="0.3"/>
    <row r="257" s="58" customFormat="1" x14ac:dyDescent="0.3"/>
    <row r="258" s="58" customFormat="1" x14ac:dyDescent="0.3"/>
    <row r="259" s="58" customFormat="1" x14ac:dyDescent="0.3"/>
    <row r="260" s="58" customFormat="1" x14ac:dyDescent="0.3"/>
    <row r="261" s="58" customFormat="1" x14ac:dyDescent="0.3"/>
    <row r="262" s="58" customFormat="1" x14ac:dyDescent="0.3"/>
    <row r="263" s="58" customFormat="1" x14ac:dyDescent="0.3"/>
    <row r="264" s="58" customFormat="1" x14ac:dyDescent="0.3"/>
    <row r="265" s="58" customFormat="1" x14ac:dyDescent="0.3"/>
    <row r="266" s="58" customFormat="1" x14ac:dyDescent="0.3"/>
    <row r="267" s="58" customFormat="1" x14ac:dyDescent="0.3"/>
    <row r="268" s="58" customFormat="1" x14ac:dyDescent="0.3"/>
    <row r="269" s="58" customFormat="1" x14ac:dyDescent="0.3"/>
    <row r="270" s="58" customFormat="1" x14ac:dyDescent="0.3"/>
    <row r="271" s="58" customFormat="1" x14ac:dyDescent="0.3"/>
    <row r="272" s="58" customFormat="1" x14ac:dyDescent="0.3"/>
    <row r="273" s="58" customFormat="1" x14ac:dyDescent="0.3"/>
    <row r="274" s="58" customFormat="1" x14ac:dyDescent="0.3"/>
    <row r="275" s="58" customFormat="1" x14ac:dyDescent="0.3"/>
    <row r="276" s="58" customFormat="1" x14ac:dyDescent="0.3"/>
    <row r="277" s="58" customFormat="1" x14ac:dyDescent="0.3"/>
    <row r="278" s="58" customFormat="1" x14ac:dyDescent="0.3"/>
    <row r="279" s="58" customFormat="1" x14ac:dyDescent="0.3"/>
    <row r="280" s="58" customFormat="1" x14ac:dyDescent="0.3"/>
    <row r="281" s="58" customFormat="1" x14ac:dyDescent="0.3"/>
    <row r="282" s="58" customFormat="1" x14ac:dyDescent="0.3"/>
    <row r="283" s="58" customFormat="1" x14ac:dyDescent="0.3"/>
    <row r="284" s="58" customFormat="1" x14ac:dyDescent="0.3"/>
    <row r="285" s="58" customFormat="1" x14ac:dyDescent="0.3"/>
    <row r="286" s="58" customFormat="1" x14ac:dyDescent="0.3"/>
    <row r="287" s="58" customFormat="1" x14ac:dyDescent="0.3"/>
    <row r="288" s="58" customFormat="1" x14ac:dyDescent="0.3"/>
    <row r="289" s="58" customFormat="1" x14ac:dyDescent="0.3"/>
    <row r="290" s="58" customFormat="1" x14ac:dyDescent="0.3"/>
    <row r="291" s="58" customFormat="1" x14ac:dyDescent="0.3"/>
    <row r="292" s="58" customFormat="1" x14ac:dyDescent="0.3"/>
    <row r="293" s="58" customFormat="1" x14ac:dyDescent="0.3"/>
    <row r="294" s="58" customFormat="1" x14ac:dyDescent="0.3"/>
    <row r="295" s="58" customFormat="1" x14ac:dyDescent="0.3"/>
    <row r="296" s="58" customFormat="1" x14ac:dyDescent="0.3"/>
    <row r="297" s="58" customFormat="1" x14ac:dyDescent="0.3"/>
    <row r="298" s="58" customFormat="1" x14ac:dyDescent="0.3"/>
    <row r="299" s="58" customFormat="1" x14ac:dyDescent="0.3"/>
    <row r="300" s="58" customFormat="1" x14ac:dyDescent="0.3"/>
    <row r="301" s="58" customFormat="1" x14ac:dyDescent="0.3"/>
    <row r="302" s="58" customFormat="1" x14ac:dyDescent="0.3"/>
    <row r="303" s="58" customFormat="1" x14ac:dyDescent="0.3"/>
    <row r="304" s="58" customFormat="1" x14ac:dyDescent="0.3"/>
    <row r="305" s="58" customFormat="1" x14ac:dyDescent="0.3"/>
    <row r="306" s="58" customFormat="1" x14ac:dyDescent="0.3"/>
    <row r="307" s="58" customFormat="1" x14ac:dyDescent="0.3"/>
    <row r="308" s="58" customFormat="1" x14ac:dyDescent="0.3"/>
    <row r="309" s="58" customFormat="1" x14ac:dyDescent="0.3"/>
    <row r="310" s="58" customFormat="1" x14ac:dyDescent="0.3"/>
    <row r="311" s="58" customFormat="1" x14ac:dyDescent="0.3"/>
    <row r="312" s="58" customFormat="1" x14ac:dyDescent="0.3"/>
    <row r="313" s="58" customFormat="1" x14ac:dyDescent="0.3"/>
    <row r="314" s="58" customFormat="1" x14ac:dyDescent="0.3"/>
    <row r="315" s="58" customFormat="1" x14ac:dyDescent="0.3"/>
    <row r="316" s="58" customFormat="1" x14ac:dyDescent="0.3"/>
    <row r="317" s="58" customFormat="1" x14ac:dyDescent="0.3"/>
    <row r="318" s="58" customFormat="1" x14ac:dyDescent="0.3"/>
    <row r="319" s="58" customFormat="1" x14ac:dyDescent="0.3"/>
    <row r="320" s="58" customFormat="1" x14ac:dyDescent="0.3"/>
    <row r="321" s="58" customFormat="1" x14ac:dyDescent="0.3"/>
    <row r="322" s="58" customFormat="1" x14ac:dyDescent="0.3"/>
    <row r="323" s="58" customFormat="1" x14ac:dyDescent="0.3"/>
    <row r="324" s="58" customFormat="1" x14ac:dyDescent="0.3"/>
    <row r="325" s="58" customFormat="1" x14ac:dyDescent="0.3"/>
    <row r="326" s="58" customFormat="1" x14ac:dyDescent="0.3"/>
    <row r="327" s="58" customFormat="1" x14ac:dyDescent="0.3"/>
    <row r="328" s="58" customFormat="1" x14ac:dyDescent="0.3"/>
    <row r="329" s="58" customFormat="1" x14ac:dyDescent="0.3"/>
    <row r="330" s="58" customFormat="1" x14ac:dyDescent="0.3"/>
    <row r="331" s="58" customFormat="1" x14ac:dyDescent="0.3"/>
    <row r="332" s="58" customFormat="1" x14ac:dyDescent="0.3"/>
    <row r="333" s="58" customFormat="1" x14ac:dyDescent="0.3"/>
    <row r="334" s="58" customFormat="1" x14ac:dyDescent="0.3"/>
    <row r="335" s="58" customFormat="1" x14ac:dyDescent="0.3"/>
    <row r="336" s="58" customFormat="1" x14ac:dyDescent="0.3"/>
    <row r="337" s="58" customFormat="1" x14ac:dyDescent="0.3"/>
    <row r="338" s="58" customFormat="1" x14ac:dyDescent="0.3"/>
    <row r="339" s="58" customFormat="1" x14ac:dyDescent="0.3"/>
    <row r="340" s="58" customFormat="1" x14ac:dyDescent="0.3"/>
    <row r="341" s="58" customFormat="1" x14ac:dyDescent="0.3"/>
    <row r="342" s="58" customFormat="1" x14ac:dyDescent="0.3"/>
    <row r="343" s="58" customFormat="1" x14ac:dyDescent="0.3"/>
    <row r="344" s="58" customFormat="1" x14ac:dyDescent="0.3"/>
    <row r="345" s="58" customFormat="1" x14ac:dyDescent="0.3"/>
    <row r="346" s="58" customFormat="1" x14ac:dyDescent="0.3"/>
    <row r="347" s="58" customFormat="1" x14ac:dyDescent="0.3"/>
    <row r="348" s="58" customFormat="1" x14ac:dyDescent="0.3"/>
    <row r="349" s="58" customFormat="1" x14ac:dyDescent="0.3"/>
    <row r="350" s="58" customFormat="1" x14ac:dyDescent="0.3"/>
    <row r="351" s="58" customFormat="1" x14ac:dyDescent="0.3"/>
    <row r="352" s="58" customFormat="1" x14ac:dyDescent="0.3"/>
    <row r="353" s="58" customFormat="1" x14ac:dyDescent="0.3"/>
    <row r="354" s="58" customFormat="1" x14ac:dyDescent="0.3"/>
    <row r="355" s="58" customFormat="1" x14ac:dyDescent="0.3"/>
    <row r="356" s="58" customFormat="1" x14ac:dyDescent="0.3"/>
    <row r="357" s="58" customFormat="1" x14ac:dyDescent="0.3"/>
    <row r="358" s="58" customFormat="1" x14ac:dyDescent="0.3"/>
    <row r="359" s="58" customFormat="1" x14ac:dyDescent="0.3"/>
    <row r="360" s="58" customFormat="1" x14ac:dyDescent="0.3"/>
    <row r="361" s="58" customFormat="1" x14ac:dyDescent="0.3"/>
    <row r="362" s="58" customFormat="1" x14ac:dyDescent="0.3"/>
    <row r="363" s="58" customFormat="1" x14ac:dyDescent="0.3"/>
    <row r="364" s="58" customFormat="1" x14ac:dyDescent="0.3"/>
    <row r="365" s="58" customFormat="1" x14ac:dyDescent="0.3"/>
    <row r="366" s="58" customFormat="1" x14ac:dyDescent="0.3"/>
    <row r="367" s="58" customFormat="1" x14ac:dyDescent="0.3"/>
    <row r="368" s="58" customFormat="1" x14ac:dyDescent="0.3"/>
    <row r="369" s="58" customFormat="1" x14ac:dyDescent="0.3"/>
    <row r="370" s="58" customFormat="1" x14ac:dyDescent="0.3"/>
    <row r="371" s="58" customFormat="1" x14ac:dyDescent="0.3"/>
    <row r="372" s="58" customFormat="1" x14ac:dyDescent="0.3"/>
    <row r="373" s="58" customFormat="1" x14ac:dyDescent="0.3"/>
    <row r="374" s="58" customFormat="1" x14ac:dyDescent="0.3"/>
    <row r="375" s="58" customFormat="1" x14ac:dyDescent="0.3"/>
    <row r="376" s="58" customFormat="1" x14ac:dyDescent="0.3"/>
    <row r="377" s="58" customFormat="1" x14ac:dyDescent="0.3"/>
    <row r="378" s="58" customFormat="1" x14ac:dyDescent="0.3"/>
    <row r="379" s="58" customFormat="1" x14ac:dyDescent="0.3"/>
    <row r="380" s="58" customFormat="1" x14ac:dyDescent="0.3"/>
    <row r="381" s="58" customFormat="1" x14ac:dyDescent="0.3"/>
    <row r="382" s="58" customFormat="1" x14ac:dyDescent="0.3"/>
    <row r="383" s="58" customFormat="1" x14ac:dyDescent="0.3"/>
    <row r="384" s="58" customFormat="1" x14ac:dyDescent="0.3"/>
    <row r="385" s="58" customFormat="1" x14ac:dyDescent="0.3"/>
    <row r="386" s="58" customFormat="1" x14ac:dyDescent="0.3"/>
    <row r="387" s="58" customFormat="1" x14ac:dyDescent="0.3"/>
    <row r="388" s="58" customFormat="1" x14ac:dyDescent="0.3"/>
    <row r="389" s="58" customFormat="1" x14ac:dyDescent="0.3"/>
    <row r="390" s="58" customFormat="1" x14ac:dyDescent="0.3"/>
    <row r="391" s="58" customFormat="1" x14ac:dyDescent="0.3"/>
    <row r="392" s="58" customFormat="1" x14ac:dyDescent="0.3"/>
    <row r="393" s="58" customFormat="1" x14ac:dyDescent="0.3"/>
    <row r="394" s="58" customFormat="1" x14ac:dyDescent="0.3"/>
    <row r="395" s="58" customFormat="1" x14ac:dyDescent="0.3"/>
    <row r="396" s="58" customFormat="1" x14ac:dyDescent="0.3"/>
    <row r="397" s="58" customFormat="1" x14ac:dyDescent="0.3"/>
    <row r="398" s="58" customFormat="1" x14ac:dyDescent="0.3"/>
    <row r="399" s="58" customFormat="1" x14ac:dyDescent="0.3"/>
    <row r="400" s="58" customFormat="1" x14ac:dyDescent="0.3"/>
    <row r="401" s="58" customFormat="1" x14ac:dyDescent="0.3"/>
    <row r="402" s="58" customFormat="1" x14ac:dyDescent="0.3"/>
    <row r="403" s="58" customFormat="1" x14ac:dyDescent="0.3"/>
    <row r="404" s="58" customFormat="1" x14ac:dyDescent="0.3"/>
    <row r="405" s="58" customFormat="1" x14ac:dyDescent="0.3"/>
    <row r="406" s="58" customFormat="1" x14ac:dyDescent="0.3"/>
    <row r="407" s="58" customFormat="1" x14ac:dyDescent="0.3"/>
    <row r="408" s="58" customFormat="1" x14ac:dyDescent="0.3"/>
    <row r="409" s="58" customFormat="1" x14ac:dyDescent="0.3"/>
    <row r="410" s="58" customFormat="1" x14ac:dyDescent="0.3"/>
    <row r="411" s="58" customFormat="1" x14ac:dyDescent="0.3"/>
    <row r="412" s="58" customFormat="1" x14ac:dyDescent="0.3"/>
    <row r="413" s="58" customFormat="1" x14ac:dyDescent="0.3"/>
    <row r="414" s="58" customFormat="1" x14ac:dyDescent="0.3"/>
    <row r="415" s="58" customFormat="1" x14ac:dyDescent="0.3"/>
    <row r="416" s="58" customFormat="1" x14ac:dyDescent="0.3"/>
    <row r="417" s="58" customFormat="1" x14ac:dyDescent="0.3"/>
    <row r="418" s="58" customFormat="1" x14ac:dyDescent="0.3"/>
    <row r="419" s="58" customFormat="1" x14ac:dyDescent="0.3"/>
    <row r="420" s="58" customFormat="1" x14ac:dyDescent="0.3"/>
    <row r="421" s="58" customFormat="1" x14ac:dyDescent="0.3"/>
    <row r="422" s="58" customFormat="1" x14ac:dyDescent="0.3"/>
    <row r="423" s="58" customFormat="1" x14ac:dyDescent="0.3"/>
    <row r="424" s="58" customFormat="1" x14ac:dyDescent="0.3"/>
    <row r="425" s="58" customFormat="1" x14ac:dyDescent="0.3"/>
    <row r="426" s="58" customFormat="1" x14ac:dyDescent="0.3"/>
    <row r="427" s="58" customFormat="1" x14ac:dyDescent="0.3"/>
    <row r="428" s="58" customFormat="1" x14ac:dyDescent="0.3"/>
    <row r="429" s="58" customFormat="1" x14ac:dyDescent="0.3"/>
    <row r="430" s="58" customFormat="1" x14ac:dyDescent="0.3"/>
    <row r="431" s="58" customFormat="1" x14ac:dyDescent="0.3"/>
    <row r="432" s="58" customFormat="1" x14ac:dyDescent="0.3"/>
    <row r="433" s="58" customFormat="1" x14ac:dyDescent="0.3"/>
    <row r="434" s="58" customFormat="1" x14ac:dyDescent="0.3"/>
    <row r="435" s="58" customFormat="1" x14ac:dyDescent="0.3"/>
    <row r="436" s="58" customFormat="1" x14ac:dyDescent="0.3"/>
    <row r="437" s="58" customFormat="1" x14ac:dyDescent="0.3"/>
    <row r="438" s="58" customFormat="1" x14ac:dyDescent="0.3"/>
    <row r="439" s="58" customFormat="1" x14ac:dyDescent="0.3"/>
    <row r="440" s="58" customFormat="1" x14ac:dyDescent="0.3"/>
    <row r="441" s="58" customFormat="1" x14ac:dyDescent="0.3"/>
    <row r="442" s="58" customFormat="1" x14ac:dyDescent="0.3"/>
    <row r="443" s="58" customFormat="1" x14ac:dyDescent="0.3"/>
    <row r="444" s="58" customFormat="1" x14ac:dyDescent="0.3"/>
    <row r="445" s="58" customFormat="1" x14ac:dyDescent="0.3"/>
    <row r="446" s="58" customFormat="1" x14ac:dyDescent="0.3"/>
    <row r="447" s="58" customFormat="1" x14ac:dyDescent="0.3"/>
    <row r="448" s="58" customFormat="1" x14ac:dyDescent="0.3"/>
    <row r="449" s="58" customFormat="1" x14ac:dyDescent="0.3"/>
    <row r="450" s="58" customFormat="1" x14ac:dyDescent="0.3"/>
    <row r="451" s="58" customFormat="1" x14ac:dyDescent="0.3"/>
    <row r="452" s="58" customFormat="1" x14ac:dyDescent="0.3"/>
    <row r="453" s="58" customFormat="1" x14ac:dyDescent="0.3"/>
    <row r="454" s="58" customFormat="1" x14ac:dyDescent="0.3"/>
    <row r="455" s="58" customFormat="1" x14ac:dyDescent="0.3"/>
    <row r="456" s="58" customFormat="1" x14ac:dyDescent="0.3"/>
    <row r="457" s="58" customFormat="1" x14ac:dyDescent="0.3"/>
    <row r="458" s="58" customFormat="1" x14ac:dyDescent="0.3"/>
    <row r="459" s="58" customFormat="1" x14ac:dyDescent="0.3"/>
    <row r="460" s="58" customFormat="1" x14ac:dyDescent="0.3"/>
    <row r="461" s="58" customFormat="1" x14ac:dyDescent="0.3"/>
    <row r="462" s="58" customFormat="1" x14ac:dyDescent="0.3"/>
    <row r="463" s="58" customFormat="1" x14ac:dyDescent="0.3"/>
    <row r="464" s="58" customFormat="1" x14ac:dyDescent="0.3"/>
    <row r="465" s="58" customFormat="1" x14ac:dyDescent="0.3"/>
    <row r="466" s="58" customFormat="1" x14ac:dyDescent="0.3"/>
    <row r="467" s="58" customFormat="1" x14ac:dyDescent="0.3"/>
    <row r="468" s="58" customFormat="1" x14ac:dyDescent="0.3"/>
    <row r="469" s="58" customFormat="1" x14ac:dyDescent="0.3"/>
    <row r="470" s="58" customFormat="1" x14ac:dyDescent="0.3"/>
    <row r="471" s="58" customFormat="1" x14ac:dyDescent="0.3"/>
    <row r="472" s="58" customFormat="1" x14ac:dyDescent="0.3"/>
    <row r="473" s="58" customFormat="1" x14ac:dyDescent="0.3"/>
    <row r="474" s="58" customFormat="1" x14ac:dyDescent="0.3"/>
    <row r="475" s="58" customFormat="1" x14ac:dyDescent="0.3"/>
    <row r="476" s="58" customFormat="1" x14ac:dyDescent="0.3"/>
    <row r="477" s="58" customFormat="1" x14ac:dyDescent="0.3"/>
    <row r="478" s="58" customFormat="1" x14ac:dyDescent="0.3"/>
    <row r="479" s="58" customFormat="1" x14ac:dyDescent="0.3"/>
    <row r="480" s="58" customFormat="1" x14ac:dyDescent="0.3"/>
    <row r="481" s="58" customFormat="1" x14ac:dyDescent="0.3"/>
    <row r="482" s="58" customFormat="1" x14ac:dyDescent="0.3"/>
    <row r="483" s="58" customFormat="1" x14ac:dyDescent="0.3"/>
    <row r="484" s="58" customFormat="1" x14ac:dyDescent="0.3"/>
    <row r="485" s="58" customFormat="1" x14ac:dyDescent="0.3"/>
    <row r="486" s="58" customFormat="1" x14ac:dyDescent="0.3"/>
    <row r="487" s="58" customFormat="1" x14ac:dyDescent="0.3"/>
    <row r="488" s="58" customFormat="1" x14ac:dyDescent="0.3"/>
    <row r="489" s="58" customFormat="1" x14ac:dyDescent="0.3"/>
    <row r="490" s="58" customFormat="1" x14ac:dyDescent="0.3"/>
    <row r="491" s="58" customFormat="1" x14ac:dyDescent="0.3"/>
    <row r="492" s="58" customFormat="1" x14ac:dyDescent="0.3"/>
    <row r="493" s="58" customFormat="1" x14ac:dyDescent="0.3"/>
    <row r="494" s="58" customFormat="1" x14ac:dyDescent="0.3"/>
    <row r="495" s="58" customFormat="1" x14ac:dyDescent="0.3"/>
    <row r="496" s="58" customFormat="1" x14ac:dyDescent="0.3"/>
    <row r="497" s="58" customFormat="1" x14ac:dyDescent="0.3"/>
    <row r="498" s="58" customFormat="1" x14ac:dyDescent="0.3"/>
    <row r="499" s="58" customFormat="1" x14ac:dyDescent="0.3"/>
    <row r="500" s="58" customFormat="1" x14ac:dyDescent="0.3"/>
    <row r="501" s="58" customFormat="1" x14ac:dyDescent="0.3"/>
    <row r="502" s="58" customFormat="1" x14ac:dyDescent="0.3"/>
    <row r="503" s="58" customFormat="1" x14ac:dyDescent="0.3"/>
    <row r="504" s="58" customFormat="1" x14ac:dyDescent="0.3"/>
    <row r="505" s="58" customFormat="1" x14ac:dyDescent="0.3"/>
    <row r="506" s="58" customFormat="1" x14ac:dyDescent="0.3"/>
    <row r="507" s="58" customFormat="1" x14ac:dyDescent="0.3"/>
    <row r="508" s="58" customFormat="1" x14ac:dyDescent="0.3"/>
    <row r="509" s="58" customFormat="1" x14ac:dyDescent="0.3"/>
    <row r="510" s="58" customFormat="1" x14ac:dyDescent="0.3"/>
    <row r="511" s="58" customFormat="1" x14ac:dyDescent="0.3"/>
    <row r="512" s="58" customFormat="1" x14ac:dyDescent="0.3"/>
    <row r="513" s="58" customFormat="1" x14ac:dyDescent="0.3"/>
    <row r="514" s="58" customFormat="1" x14ac:dyDescent="0.3"/>
    <row r="515" s="58" customFormat="1" x14ac:dyDescent="0.3"/>
    <row r="516" s="58" customFormat="1" x14ac:dyDescent="0.3"/>
    <row r="517" s="58" customFormat="1" x14ac:dyDescent="0.3"/>
    <row r="518" s="58" customFormat="1" x14ac:dyDescent="0.3"/>
    <row r="519" s="58" customFormat="1" x14ac:dyDescent="0.3"/>
    <row r="520" s="58" customFormat="1" x14ac:dyDescent="0.3"/>
    <row r="521" s="58" customFormat="1" x14ac:dyDescent="0.3"/>
    <row r="522" s="58" customFormat="1" x14ac:dyDescent="0.3"/>
    <row r="523" s="58" customFormat="1" x14ac:dyDescent="0.3"/>
    <row r="524" s="58" customFormat="1" x14ac:dyDescent="0.3"/>
    <row r="525" s="58" customFormat="1" x14ac:dyDescent="0.3"/>
    <row r="526" s="58" customFormat="1" x14ac:dyDescent="0.3"/>
    <row r="527" s="58" customFormat="1" x14ac:dyDescent="0.3"/>
    <row r="528" s="58" customFormat="1" x14ac:dyDescent="0.3"/>
    <row r="529" s="58" customFormat="1" x14ac:dyDescent="0.3"/>
    <row r="530" s="58" customFormat="1" x14ac:dyDescent="0.3"/>
    <row r="531" s="58" customFormat="1" x14ac:dyDescent="0.3"/>
    <row r="532" s="58" customFormat="1" x14ac:dyDescent="0.3"/>
    <row r="533" s="58" customFormat="1" x14ac:dyDescent="0.3"/>
    <row r="534" s="58" customFormat="1" x14ac:dyDescent="0.3"/>
    <row r="535" s="58" customFormat="1" x14ac:dyDescent="0.3"/>
    <row r="536" s="58" customFormat="1" x14ac:dyDescent="0.3"/>
    <row r="537" s="58" customFormat="1" x14ac:dyDescent="0.3"/>
    <row r="538" s="58" customFormat="1" x14ac:dyDescent="0.3"/>
    <row r="539" s="58" customFormat="1" x14ac:dyDescent="0.3"/>
    <row r="540" s="58" customFormat="1" x14ac:dyDescent="0.3"/>
    <row r="541" s="58" customFormat="1" x14ac:dyDescent="0.3"/>
    <row r="542" s="58" customFormat="1" x14ac:dyDescent="0.3"/>
    <row r="543" s="58" customFormat="1" x14ac:dyDescent="0.3"/>
    <row r="544" s="58" customFormat="1" x14ac:dyDescent="0.3"/>
    <row r="545" s="58" customFormat="1" x14ac:dyDescent="0.3"/>
    <row r="546" s="58" customFormat="1" x14ac:dyDescent="0.3"/>
    <row r="547" s="58" customFormat="1" x14ac:dyDescent="0.3"/>
    <row r="548" s="58" customFormat="1" x14ac:dyDescent="0.3"/>
    <row r="549" s="58" customFormat="1" x14ac:dyDescent="0.3"/>
    <row r="550" s="58" customFormat="1" x14ac:dyDescent="0.3"/>
    <row r="551" s="58" customFormat="1" x14ac:dyDescent="0.3"/>
    <row r="552" s="58" customFormat="1" x14ac:dyDescent="0.3"/>
    <row r="553" s="58" customFormat="1" x14ac:dyDescent="0.3"/>
    <row r="554" s="58" customFormat="1" x14ac:dyDescent="0.3"/>
    <row r="555" s="58" customFormat="1" x14ac:dyDescent="0.3"/>
    <row r="556" s="58" customFormat="1" x14ac:dyDescent="0.3"/>
    <row r="557" s="58" customFormat="1" x14ac:dyDescent="0.3"/>
    <row r="558" s="58" customFormat="1" x14ac:dyDescent="0.3"/>
    <row r="559" s="58" customFormat="1" x14ac:dyDescent="0.3"/>
    <row r="560" s="58" customFormat="1" x14ac:dyDescent="0.3"/>
    <row r="561" s="58" customFormat="1" x14ac:dyDescent="0.3"/>
    <row r="562" s="58" customFormat="1" x14ac:dyDescent="0.3"/>
    <row r="563" s="58" customFormat="1" x14ac:dyDescent="0.3"/>
    <row r="564" s="58" customFormat="1" x14ac:dyDescent="0.3"/>
    <row r="565" s="58" customFormat="1" x14ac:dyDescent="0.3"/>
    <row r="566" s="58" customFormat="1" x14ac:dyDescent="0.3"/>
    <row r="567" s="58" customFormat="1" x14ac:dyDescent="0.3"/>
    <row r="568" s="58" customFormat="1" x14ac:dyDescent="0.3"/>
    <row r="569" s="58" customFormat="1" x14ac:dyDescent="0.3"/>
    <row r="570" s="58" customFormat="1" x14ac:dyDescent="0.3"/>
    <row r="571" s="58" customFormat="1" x14ac:dyDescent="0.3"/>
    <row r="572" s="58" customFormat="1" x14ac:dyDescent="0.3"/>
    <row r="573" s="58" customFormat="1" x14ac:dyDescent="0.3"/>
    <row r="574" s="58" customFormat="1" x14ac:dyDescent="0.3"/>
    <row r="575" s="58" customFormat="1" x14ac:dyDescent="0.3"/>
    <row r="576" s="58" customFormat="1" x14ac:dyDescent="0.3"/>
    <row r="577" s="58" customFormat="1" x14ac:dyDescent="0.3"/>
    <row r="578" s="58" customFormat="1" x14ac:dyDescent="0.3"/>
    <row r="579" s="58" customFormat="1" x14ac:dyDescent="0.3"/>
    <row r="580" s="58" customFormat="1" x14ac:dyDescent="0.3"/>
    <row r="581" s="58" customFormat="1" x14ac:dyDescent="0.3"/>
    <row r="582" s="58" customFormat="1" x14ac:dyDescent="0.3"/>
    <row r="583" s="58" customFormat="1" x14ac:dyDescent="0.3"/>
    <row r="584" s="58" customFormat="1" x14ac:dyDescent="0.3"/>
    <row r="585" s="58" customFormat="1" x14ac:dyDescent="0.3"/>
    <row r="586" s="58" customFormat="1" x14ac:dyDescent="0.3"/>
    <row r="587" s="58" customFormat="1" x14ac:dyDescent="0.3"/>
    <row r="588" s="58" customFormat="1" x14ac:dyDescent="0.3"/>
    <row r="589" s="58" customFormat="1" x14ac:dyDescent="0.3"/>
    <row r="590" s="58" customFormat="1" x14ac:dyDescent="0.3"/>
    <row r="591" s="58" customFormat="1" x14ac:dyDescent="0.3"/>
    <row r="592" s="58" customFormat="1" x14ac:dyDescent="0.3"/>
    <row r="593" s="58" customFormat="1" x14ac:dyDescent="0.3"/>
    <row r="594" s="58" customFormat="1" x14ac:dyDescent="0.3"/>
    <row r="595" s="58" customFormat="1" x14ac:dyDescent="0.3"/>
    <row r="596" s="58" customFormat="1" x14ac:dyDescent="0.3"/>
    <row r="597" s="58" customFormat="1" x14ac:dyDescent="0.3"/>
    <row r="598" s="58" customFormat="1" x14ac:dyDescent="0.3"/>
    <row r="599" s="58" customFormat="1" x14ac:dyDescent="0.3"/>
    <row r="600" s="58" customFormat="1" x14ac:dyDescent="0.3"/>
    <row r="601" s="58" customFormat="1" x14ac:dyDescent="0.3"/>
    <row r="602" s="58" customFormat="1" x14ac:dyDescent="0.3"/>
    <row r="603" s="58" customFormat="1" x14ac:dyDescent="0.3"/>
    <row r="604" s="58" customFormat="1" x14ac:dyDescent="0.3"/>
    <row r="605" s="58" customFormat="1" x14ac:dyDescent="0.3"/>
    <row r="606" s="58" customFormat="1" x14ac:dyDescent="0.3"/>
    <row r="607" s="58" customFormat="1" x14ac:dyDescent="0.3"/>
    <row r="608" s="58" customFormat="1" x14ac:dyDescent="0.3"/>
    <row r="609" s="58" customFormat="1" x14ac:dyDescent="0.3"/>
    <row r="610" s="58" customFormat="1" x14ac:dyDescent="0.3"/>
    <row r="611" s="58" customFormat="1" x14ac:dyDescent="0.3"/>
    <row r="612" s="58" customFormat="1" x14ac:dyDescent="0.3"/>
    <row r="613" s="58" customFormat="1" x14ac:dyDescent="0.3"/>
    <row r="614" s="58" customFormat="1" x14ac:dyDescent="0.3"/>
    <row r="615" s="58" customFormat="1" x14ac:dyDescent="0.3"/>
    <row r="616" s="58" customFormat="1" x14ac:dyDescent="0.3"/>
    <row r="617" s="58" customFormat="1" x14ac:dyDescent="0.3"/>
    <row r="618" s="58" customFormat="1" x14ac:dyDescent="0.3"/>
    <row r="619" s="58" customFormat="1" x14ac:dyDescent="0.3"/>
    <row r="620" s="58" customFormat="1" x14ac:dyDescent="0.3"/>
    <row r="621" s="58" customFormat="1" x14ac:dyDescent="0.3"/>
    <row r="622" s="58" customFormat="1" x14ac:dyDescent="0.3"/>
    <row r="623" s="58" customFormat="1" x14ac:dyDescent="0.3"/>
    <row r="624" s="58" customFormat="1" x14ac:dyDescent="0.3"/>
    <row r="625" s="58" customFormat="1" x14ac:dyDescent="0.3"/>
    <row r="626" s="58" customFormat="1" x14ac:dyDescent="0.3"/>
    <row r="627" s="58" customFormat="1" x14ac:dyDescent="0.3"/>
    <row r="628" s="58" customFormat="1" x14ac:dyDescent="0.3"/>
    <row r="629" s="58" customFormat="1" x14ac:dyDescent="0.3"/>
    <row r="630" s="58" customFormat="1" x14ac:dyDescent="0.3"/>
    <row r="631" s="58" customFormat="1" x14ac:dyDescent="0.3"/>
    <row r="632" s="58" customFormat="1" x14ac:dyDescent="0.3"/>
    <row r="633" s="58" customFormat="1" x14ac:dyDescent="0.3"/>
    <row r="634" s="58" customFormat="1" x14ac:dyDescent="0.3"/>
    <row r="635" s="58" customFormat="1" x14ac:dyDescent="0.3"/>
    <row r="636" s="58" customFormat="1" x14ac:dyDescent="0.3"/>
    <row r="637" s="58" customFormat="1" x14ac:dyDescent="0.3"/>
    <row r="638" s="58" customFormat="1" x14ac:dyDescent="0.3"/>
    <row r="639" s="58" customFormat="1" x14ac:dyDescent="0.3"/>
    <row r="640" s="58" customFormat="1" x14ac:dyDescent="0.3"/>
    <row r="641" s="58" customFormat="1" x14ac:dyDescent="0.3"/>
    <row r="642" s="58" customFormat="1" x14ac:dyDescent="0.3"/>
    <row r="643" s="58" customFormat="1" x14ac:dyDescent="0.3"/>
    <row r="644" s="58" customFormat="1" x14ac:dyDescent="0.3"/>
    <row r="645" s="58" customFormat="1" x14ac:dyDescent="0.3"/>
    <row r="646" s="58" customFormat="1" x14ac:dyDescent="0.3"/>
    <row r="647" s="58" customFormat="1" x14ac:dyDescent="0.3"/>
    <row r="648" s="58" customFormat="1" x14ac:dyDescent="0.3"/>
    <row r="649" s="58" customFormat="1" x14ac:dyDescent="0.3"/>
    <row r="650" s="58" customFormat="1" x14ac:dyDescent="0.3"/>
    <row r="651" s="58" customFormat="1" x14ac:dyDescent="0.3"/>
    <row r="652" s="58" customFormat="1" x14ac:dyDescent="0.3"/>
    <row r="653" s="58" customFormat="1" x14ac:dyDescent="0.3"/>
    <row r="654" s="58" customFormat="1" x14ac:dyDescent="0.3"/>
    <row r="655" s="58" customFormat="1" x14ac:dyDescent="0.3"/>
    <row r="656" s="58" customFormat="1" x14ac:dyDescent="0.3"/>
    <row r="657" s="58" customFormat="1" x14ac:dyDescent="0.3"/>
    <row r="658" s="58" customFormat="1" x14ac:dyDescent="0.3"/>
    <row r="659" s="58" customFormat="1" x14ac:dyDescent="0.3"/>
    <row r="660" s="58" customFormat="1" x14ac:dyDescent="0.3"/>
    <row r="661" s="58" customFormat="1" x14ac:dyDescent="0.3"/>
    <row r="662" s="58" customFormat="1" x14ac:dyDescent="0.3"/>
    <row r="663" s="58" customFormat="1" x14ac:dyDescent="0.3"/>
    <row r="664" s="58" customFormat="1" x14ac:dyDescent="0.3"/>
    <row r="665" s="58" customFormat="1" x14ac:dyDescent="0.3"/>
    <row r="666" s="58" customFormat="1" x14ac:dyDescent="0.3"/>
    <row r="667" s="58" customFormat="1" x14ac:dyDescent="0.3"/>
    <row r="668" s="58" customFormat="1" x14ac:dyDescent="0.3"/>
    <row r="669" s="58" customFormat="1" x14ac:dyDescent="0.3"/>
    <row r="670" s="58" customFormat="1" x14ac:dyDescent="0.3"/>
    <row r="671" s="58" customFormat="1" x14ac:dyDescent="0.3"/>
    <row r="672" s="58" customFormat="1" x14ac:dyDescent="0.3"/>
    <row r="673" s="58" customFormat="1" x14ac:dyDescent="0.3"/>
    <row r="674" s="58" customFormat="1" x14ac:dyDescent="0.3"/>
    <row r="675" s="58" customFormat="1" x14ac:dyDescent="0.3"/>
    <row r="676" s="58" customFormat="1" x14ac:dyDescent="0.3"/>
    <row r="677" s="58" customFormat="1" x14ac:dyDescent="0.3"/>
    <row r="678" s="58" customFormat="1" x14ac:dyDescent="0.3"/>
    <row r="679" s="58" customFormat="1" x14ac:dyDescent="0.3"/>
    <row r="680" s="58" customFormat="1" x14ac:dyDescent="0.3"/>
    <row r="681" s="58" customFormat="1" x14ac:dyDescent="0.3"/>
    <row r="682" s="58" customFormat="1" x14ac:dyDescent="0.3"/>
    <row r="683" s="58" customFormat="1" x14ac:dyDescent="0.3"/>
    <row r="684" s="58" customFormat="1" x14ac:dyDescent="0.3"/>
    <row r="685" s="58" customFormat="1" x14ac:dyDescent="0.3"/>
    <row r="686" s="58" customFormat="1" x14ac:dyDescent="0.3"/>
    <row r="687" s="58" customFormat="1" x14ac:dyDescent="0.3"/>
    <row r="688" s="58" customFormat="1" x14ac:dyDescent="0.3"/>
    <row r="689" s="58" customFormat="1" x14ac:dyDescent="0.3"/>
    <row r="690" s="58" customFormat="1" x14ac:dyDescent="0.3"/>
    <row r="691" s="58" customFormat="1" x14ac:dyDescent="0.3"/>
    <row r="692" s="58" customFormat="1" x14ac:dyDescent="0.3"/>
    <row r="693" s="58" customFormat="1" x14ac:dyDescent="0.3"/>
    <row r="694" s="58" customFormat="1" x14ac:dyDescent="0.3"/>
    <row r="695" s="58" customFormat="1" x14ac:dyDescent="0.3"/>
    <row r="696" s="58" customFormat="1" x14ac:dyDescent="0.3"/>
    <row r="697" s="58" customFormat="1" x14ac:dyDescent="0.3"/>
    <row r="698" s="58" customFormat="1" x14ac:dyDescent="0.3"/>
    <row r="699" s="58" customFormat="1" x14ac:dyDescent="0.3"/>
    <row r="700" s="58" customFormat="1" x14ac:dyDescent="0.3"/>
    <row r="701" s="58" customFormat="1" x14ac:dyDescent="0.3"/>
    <row r="702" s="58" customFormat="1" x14ac:dyDescent="0.3"/>
    <row r="703" s="58" customFormat="1" x14ac:dyDescent="0.3"/>
    <row r="704" s="58" customFormat="1" x14ac:dyDescent="0.3"/>
    <row r="705" s="58" customFormat="1" x14ac:dyDescent="0.3"/>
    <row r="706" s="58" customFormat="1" x14ac:dyDescent="0.3"/>
    <row r="707" s="58" customFormat="1" x14ac:dyDescent="0.3"/>
    <row r="708" s="58" customFormat="1" x14ac:dyDescent="0.3"/>
    <row r="709" s="58" customFormat="1" x14ac:dyDescent="0.3"/>
    <row r="710" s="58" customFormat="1" x14ac:dyDescent="0.3"/>
    <row r="711" s="58" customFormat="1" x14ac:dyDescent="0.3"/>
    <row r="712" s="58" customFormat="1" x14ac:dyDescent="0.3"/>
    <row r="713" s="58" customFormat="1" x14ac:dyDescent="0.3"/>
    <row r="714" s="58" customFormat="1" x14ac:dyDescent="0.3"/>
    <row r="715" s="58" customFormat="1" x14ac:dyDescent="0.3"/>
    <row r="716" s="58" customFormat="1" x14ac:dyDescent="0.3"/>
    <row r="717" s="58" customFormat="1" x14ac:dyDescent="0.3"/>
    <row r="718" s="58" customFormat="1" x14ac:dyDescent="0.3"/>
    <row r="719" s="58" customFormat="1" x14ac:dyDescent="0.3"/>
    <row r="720" s="58" customFormat="1" x14ac:dyDescent="0.3"/>
    <row r="721" s="58" customFormat="1" x14ac:dyDescent="0.3"/>
    <row r="722" s="58" customFormat="1" x14ac:dyDescent="0.3"/>
    <row r="723" s="58" customFormat="1" x14ac:dyDescent="0.3"/>
    <row r="724" s="58" customFormat="1" x14ac:dyDescent="0.3"/>
    <row r="725" s="58" customFormat="1" x14ac:dyDescent="0.3"/>
    <row r="726" s="58" customFormat="1" x14ac:dyDescent="0.3"/>
    <row r="727" s="58" customFormat="1" x14ac:dyDescent="0.3"/>
    <row r="728" s="58" customFormat="1" x14ac:dyDescent="0.3"/>
    <row r="729" s="58" customFormat="1" x14ac:dyDescent="0.3"/>
    <row r="730" s="58" customFormat="1" x14ac:dyDescent="0.3"/>
    <row r="731" s="58" customFormat="1" x14ac:dyDescent="0.3"/>
    <row r="732" s="58" customFormat="1" x14ac:dyDescent="0.3"/>
    <row r="733" s="58" customFormat="1" x14ac:dyDescent="0.3"/>
    <row r="734" s="58" customFormat="1" x14ac:dyDescent="0.3"/>
    <row r="735" s="58" customFormat="1" x14ac:dyDescent="0.3"/>
    <row r="736" s="58" customFormat="1" x14ac:dyDescent="0.3"/>
    <row r="737" s="58" customFormat="1" x14ac:dyDescent="0.3"/>
    <row r="738" s="58" customFormat="1" x14ac:dyDescent="0.3"/>
    <row r="739" s="58" customFormat="1" x14ac:dyDescent="0.3"/>
    <row r="740" s="58" customFormat="1" x14ac:dyDescent="0.3"/>
    <row r="741" s="58" customFormat="1" x14ac:dyDescent="0.3"/>
    <row r="742" s="58" customFormat="1" x14ac:dyDescent="0.3"/>
    <row r="743" s="58" customFormat="1" x14ac:dyDescent="0.3"/>
    <row r="744" s="58" customFormat="1" x14ac:dyDescent="0.3"/>
    <row r="745" s="58" customFormat="1" x14ac:dyDescent="0.3"/>
    <row r="746" s="58" customFormat="1" x14ac:dyDescent="0.3"/>
    <row r="747" s="58" customFormat="1" x14ac:dyDescent="0.3"/>
    <row r="748" s="58" customFormat="1" x14ac:dyDescent="0.3"/>
    <row r="749" s="58" customFormat="1" x14ac:dyDescent="0.3"/>
    <row r="750" s="58" customFormat="1" x14ac:dyDescent="0.3"/>
    <row r="751" s="58" customFormat="1" x14ac:dyDescent="0.3"/>
    <row r="752" s="58" customFormat="1" x14ac:dyDescent="0.3"/>
    <row r="753" s="58" customFormat="1" x14ac:dyDescent="0.3"/>
    <row r="754" s="58" customFormat="1" x14ac:dyDescent="0.3"/>
    <row r="755" s="58" customFormat="1" x14ac:dyDescent="0.3"/>
    <row r="756" s="58" customFormat="1" x14ac:dyDescent="0.3"/>
    <row r="757" s="58" customFormat="1" x14ac:dyDescent="0.3"/>
    <row r="758" s="58" customFormat="1" x14ac:dyDescent="0.3"/>
    <row r="759" s="58" customFormat="1" x14ac:dyDescent="0.3"/>
    <row r="760" s="58" customFormat="1" x14ac:dyDescent="0.3"/>
    <row r="761" s="58" customFormat="1" x14ac:dyDescent="0.3"/>
    <row r="762" s="58" customFormat="1" x14ac:dyDescent="0.3"/>
    <row r="763" s="58" customFormat="1" x14ac:dyDescent="0.3"/>
    <row r="764" s="58" customFormat="1" x14ac:dyDescent="0.3"/>
    <row r="765" s="58" customFormat="1" x14ac:dyDescent="0.3"/>
    <row r="766" s="58" customFormat="1" x14ac:dyDescent="0.3"/>
    <row r="767" s="58" customFormat="1" x14ac:dyDescent="0.3"/>
    <row r="768" s="58" customFormat="1" x14ac:dyDescent="0.3"/>
    <row r="769" s="58" customFormat="1" x14ac:dyDescent="0.3"/>
    <row r="770" s="58" customFormat="1" x14ac:dyDescent="0.3"/>
    <row r="771" s="58" customFormat="1" x14ac:dyDescent="0.3"/>
    <row r="772" s="58" customFormat="1" x14ac:dyDescent="0.3"/>
    <row r="773" s="58" customFormat="1" x14ac:dyDescent="0.3"/>
    <row r="774" s="58" customFormat="1" x14ac:dyDescent="0.3"/>
    <row r="775" s="58" customFormat="1" x14ac:dyDescent="0.3"/>
    <row r="776" s="58" customFormat="1" x14ac:dyDescent="0.3"/>
    <row r="777" s="58" customFormat="1" x14ac:dyDescent="0.3"/>
    <row r="778" s="58" customFormat="1" x14ac:dyDescent="0.3"/>
    <row r="779" s="58" customFormat="1" x14ac:dyDescent="0.3"/>
    <row r="780" s="58" customFormat="1" x14ac:dyDescent="0.3"/>
    <row r="781" s="58" customFormat="1" x14ac:dyDescent="0.3"/>
    <row r="782" s="58" customFormat="1" x14ac:dyDescent="0.3"/>
    <row r="783" s="58" customFormat="1" x14ac:dyDescent="0.3"/>
    <row r="784" s="58" customFormat="1" x14ac:dyDescent="0.3"/>
    <row r="785" s="58" customFormat="1" x14ac:dyDescent="0.3"/>
    <row r="786" s="58" customFormat="1" x14ac:dyDescent="0.3"/>
    <row r="787" s="58" customFormat="1" x14ac:dyDescent="0.3"/>
    <row r="788" s="58" customFormat="1" x14ac:dyDescent="0.3"/>
    <row r="789" s="58" customFormat="1" x14ac:dyDescent="0.3"/>
    <row r="790" s="58" customFormat="1" x14ac:dyDescent="0.3"/>
    <row r="791" s="58" customFormat="1" x14ac:dyDescent="0.3"/>
    <row r="792" s="58" customFormat="1" x14ac:dyDescent="0.3"/>
    <row r="793" s="58" customFormat="1" x14ac:dyDescent="0.3"/>
    <row r="794" s="58" customFormat="1" x14ac:dyDescent="0.3"/>
    <row r="795" s="58" customFormat="1" x14ac:dyDescent="0.3"/>
    <row r="796" s="58" customFormat="1" x14ac:dyDescent="0.3"/>
    <row r="797" s="58" customFormat="1" x14ac:dyDescent="0.3"/>
    <row r="798" s="58" customFormat="1" x14ac:dyDescent="0.3"/>
    <row r="799" s="58" customFormat="1" x14ac:dyDescent="0.3"/>
    <row r="800" s="58" customFormat="1" x14ac:dyDescent="0.3"/>
    <row r="801" s="58" customFormat="1" x14ac:dyDescent="0.3"/>
    <row r="802" s="58" customFormat="1" x14ac:dyDescent="0.3"/>
    <row r="803" s="58" customFormat="1" x14ac:dyDescent="0.3"/>
    <row r="804" s="58" customFormat="1" x14ac:dyDescent="0.3"/>
    <row r="805" s="58" customFormat="1" x14ac:dyDescent="0.3"/>
    <row r="806" s="58" customFormat="1" x14ac:dyDescent="0.3"/>
    <row r="807" s="58" customFormat="1" x14ac:dyDescent="0.3"/>
    <row r="808" s="58" customFormat="1" x14ac:dyDescent="0.3"/>
    <row r="809" s="58" customFormat="1" x14ac:dyDescent="0.3"/>
    <row r="810" s="58" customFormat="1" x14ac:dyDescent="0.3"/>
    <row r="811" s="58" customFormat="1" x14ac:dyDescent="0.3"/>
    <row r="812" s="58" customFormat="1" x14ac:dyDescent="0.3"/>
    <row r="813" s="58" customFormat="1" x14ac:dyDescent="0.3"/>
    <row r="814" s="58" customFormat="1" x14ac:dyDescent="0.3"/>
    <row r="815" s="58" customFormat="1" x14ac:dyDescent="0.3"/>
    <row r="816" s="58" customFormat="1" x14ac:dyDescent="0.3"/>
    <row r="817" s="58" customFormat="1" x14ac:dyDescent="0.3"/>
    <row r="818" s="58" customFormat="1" x14ac:dyDescent="0.3"/>
    <row r="819" s="58" customFormat="1" x14ac:dyDescent="0.3"/>
    <row r="820" s="58" customFormat="1" x14ac:dyDescent="0.3"/>
    <row r="821" s="58" customFormat="1" x14ac:dyDescent="0.3"/>
    <row r="822" s="58" customFormat="1" x14ac:dyDescent="0.3"/>
    <row r="823" s="58" customFormat="1" x14ac:dyDescent="0.3"/>
    <row r="824" s="58" customFormat="1" x14ac:dyDescent="0.3"/>
    <row r="825" s="58" customFormat="1" x14ac:dyDescent="0.3"/>
    <row r="826" s="58" customFormat="1" x14ac:dyDescent="0.3"/>
    <row r="827" s="58" customFormat="1" x14ac:dyDescent="0.3"/>
    <row r="828" s="58" customFormat="1" x14ac:dyDescent="0.3"/>
    <row r="829" s="58" customFormat="1" x14ac:dyDescent="0.3"/>
    <row r="830" s="58" customFormat="1" x14ac:dyDescent="0.3"/>
    <row r="831" s="58" customFormat="1" x14ac:dyDescent="0.3"/>
    <row r="832" s="58" customFormat="1" x14ac:dyDescent="0.3"/>
    <row r="833" s="58" customFormat="1" x14ac:dyDescent="0.3"/>
    <row r="834" s="58" customFormat="1" x14ac:dyDescent="0.3"/>
    <row r="835" s="58" customFormat="1" x14ac:dyDescent="0.3"/>
    <row r="836" s="58" customFormat="1" x14ac:dyDescent="0.3"/>
    <row r="837" s="58" customFormat="1" x14ac:dyDescent="0.3"/>
    <row r="838" s="58" customFormat="1" x14ac:dyDescent="0.3"/>
    <row r="839" s="58" customFormat="1" x14ac:dyDescent="0.3"/>
    <row r="840" s="58" customFormat="1" x14ac:dyDescent="0.3"/>
    <row r="841" s="58" customFormat="1" x14ac:dyDescent="0.3"/>
    <row r="842" s="58" customFormat="1" x14ac:dyDescent="0.3"/>
    <row r="843" s="58" customFormat="1" x14ac:dyDescent="0.3"/>
    <row r="844" s="58" customFormat="1" x14ac:dyDescent="0.3"/>
    <row r="845" s="58" customFormat="1" x14ac:dyDescent="0.3"/>
    <row r="846" s="58" customFormat="1" x14ac:dyDescent="0.3"/>
    <row r="847" s="58" customFormat="1" x14ac:dyDescent="0.3"/>
    <row r="848" s="58" customFormat="1" x14ac:dyDescent="0.3"/>
    <row r="849" s="58" customFormat="1" x14ac:dyDescent="0.3"/>
    <row r="850" s="58" customFormat="1" x14ac:dyDescent="0.3"/>
    <row r="851" s="58" customFormat="1" x14ac:dyDescent="0.3"/>
    <row r="852" s="58" customFormat="1" x14ac:dyDescent="0.3"/>
    <row r="853" s="58" customFormat="1" x14ac:dyDescent="0.3"/>
    <row r="854" s="58" customFormat="1" x14ac:dyDescent="0.3"/>
    <row r="855" s="58" customFormat="1" x14ac:dyDescent="0.3"/>
    <row r="856" s="58" customFormat="1" x14ac:dyDescent="0.3"/>
    <row r="857" s="58" customFormat="1" x14ac:dyDescent="0.3"/>
    <row r="858" s="58" customFormat="1" x14ac:dyDescent="0.3"/>
    <row r="859" s="58" customFormat="1" x14ac:dyDescent="0.3"/>
    <row r="860" s="58" customFormat="1" x14ac:dyDescent="0.3"/>
    <row r="861" s="58" customFormat="1" x14ac:dyDescent="0.3"/>
    <row r="862" s="58" customFormat="1" x14ac:dyDescent="0.3"/>
    <row r="863" s="58" customFormat="1" x14ac:dyDescent="0.3"/>
    <row r="864" s="58" customFormat="1" x14ac:dyDescent="0.3"/>
    <row r="865" s="58" customFormat="1" x14ac:dyDescent="0.3"/>
    <row r="866" s="58" customFormat="1" x14ac:dyDescent="0.3"/>
    <row r="867" s="58" customFormat="1" x14ac:dyDescent="0.3"/>
    <row r="868" s="58" customFormat="1" x14ac:dyDescent="0.3"/>
    <row r="869" s="58" customFormat="1" x14ac:dyDescent="0.3"/>
    <row r="870" s="58" customFormat="1" x14ac:dyDescent="0.3"/>
    <row r="871" s="58" customFormat="1" x14ac:dyDescent="0.3"/>
    <row r="872" s="58" customFormat="1" x14ac:dyDescent="0.3"/>
    <row r="873" s="58" customFormat="1" x14ac:dyDescent="0.3"/>
    <row r="874" s="58" customFormat="1" x14ac:dyDescent="0.3"/>
    <row r="875" s="58" customFormat="1" x14ac:dyDescent="0.3"/>
    <row r="876" s="58" customFormat="1" x14ac:dyDescent="0.3"/>
    <row r="877" s="58" customFormat="1" x14ac:dyDescent="0.3"/>
    <row r="878" s="58" customFormat="1" x14ac:dyDescent="0.3"/>
    <row r="879" s="58" customFormat="1" x14ac:dyDescent="0.3"/>
    <row r="880" s="58" customFormat="1" x14ac:dyDescent="0.3"/>
    <row r="881" s="58" customFormat="1" x14ac:dyDescent="0.3"/>
    <row r="882" s="58" customFormat="1" x14ac:dyDescent="0.3"/>
    <row r="883" s="58" customFormat="1" x14ac:dyDescent="0.3"/>
    <row r="884" s="58" customFormat="1" x14ac:dyDescent="0.3"/>
    <row r="885" s="58" customFormat="1" x14ac:dyDescent="0.3"/>
    <row r="886" s="58" customFormat="1" x14ac:dyDescent="0.3"/>
    <row r="887" s="58" customFormat="1" x14ac:dyDescent="0.3"/>
    <row r="888" s="58" customFormat="1" x14ac:dyDescent="0.3"/>
    <row r="889" s="58" customFormat="1" x14ac:dyDescent="0.3"/>
    <row r="890" s="58" customFormat="1" x14ac:dyDescent="0.3"/>
    <row r="891" s="58" customFormat="1" x14ac:dyDescent="0.3"/>
    <row r="892" s="58" customFormat="1" x14ac:dyDescent="0.3"/>
    <row r="893" s="58" customFormat="1" x14ac:dyDescent="0.3"/>
    <row r="894" s="58" customFormat="1" x14ac:dyDescent="0.3"/>
    <row r="895" s="58" customFormat="1" x14ac:dyDescent="0.3"/>
    <row r="896" s="58" customFormat="1" x14ac:dyDescent="0.3"/>
    <row r="897" s="58" customFormat="1" x14ac:dyDescent="0.3"/>
    <row r="898" s="58" customFormat="1" x14ac:dyDescent="0.3"/>
    <row r="899" s="58" customFormat="1" x14ac:dyDescent="0.3"/>
    <row r="900" s="58" customFormat="1" x14ac:dyDescent="0.3"/>
    <row r="901" s="58" customFormat="1" x14ac:dyDescent="0.3"/>
    <row r="902" s="58" customFormat="1" x14ac:dyDescent="0.3"/>
    <row r="903" s="58" customFormat="1" x14ac:dyDescent="0.3"/>
    <row r="904" s="58" customFormat="1" x14ac:dyDescent="0.3"/>
    <row r="905" s="58" customFormat="1" x14ac:dyDescent="0.3"/>
    <row r="906" s="58" customFormat="1" x14ac:dyDescent="0.3"/>
    <row r="907" s="58" customFormat="1" x14ac:dyDescent="0.3"/>
    <row r="908" s="58" customFormat="1" x14ac:dyDescent="0.3"/>
    <row r="909" s="58" customFormat="1" x14ac:dyDescent="0.3"/>
    <row r="910" s="58" customFormat="1" x14ac:dyDescent="0.3"/>
    <row r="911" s="58" customFormat="1" x14ac:dyDescent="0.3"/>
    <row r="912" s="58" customFormat="1" x14ac:dyDescent="0.3"/>
    <row r="913" s="58" customFormat="1" x14ac:dyDescent="0.3"/>
    <row r="914" s="58" customFormat="1" x14ac:dyDescent="0.3"/>
    <row r="915" s="58" customFormat="1" x14ac:dyDescent="0.3"/>
    <row r="916" s="58" customFormat="1" x14ac:dyDescent="0.3"/>
    <row r="917" s="58" customFormat="1" x14ac:dyDescent="0.3"/>
    <row r="918" s="58" customFormat="1" x14ac:dyDescent="0.3"/>
    <row r="919" s="58" customFormat="1" x14ac:dyDescent="0.3"/>
    <row r="920" s="58" customFormat="1" x14ac:dyDescent="0.3"/>
    <row r="921" s="58" customFormat="1" x14ac:dyDescent="0.3"/>
    <row r="922" s="58" customFormat="1" x14ac:dyDescent="0.3"/>
    <row r="923" s="58" customFormat="1" x14ac:dyDescent="0.3"/>
    <row r="924" s="58" customFormat="1" x14ac:dyDescent="0.3"/>
    <row r="925" s="58" customFormat="1" x14ac:dyDescent="0.3"/>
    <row r="926" s="58" customFormat="1" x14ac:dyDescent="0.3"/>
    <row r="927" s="58" customFormat="1" x14ac:dyDescent="0.3"/>
    <row r="928" s="58" customFormat="1" x14ac:dyDescent="0.3"/>
    <row r="929" s="58" customFormat="1" x14ac:dyDescent="0.3"/>
    <row r="930" s="58" customFormat="1" x14ac:dyDescent="0.3"/>
    <row r="931" s="58" customFormat="1" x14ac:dyDescent="0.3"/>
    <row r="932" s="58" customFormat="1" x14ac:dyDescent="0.3"/>
    <row r="933" s="58" customFormat="1" x14ac:dyDescent="0.3"/>
    <row r="934" s="58" customFormat="1" x14ac:dyDescent="0.3"/>
    <row r="935" s="58" customFormat="1" x14ac:dyDescent="0.3"/>
    <row r="936" s="58" customFormat="1" x14ac:dyDescent="0.3"/>
    <row r="937" s="58" customFormat="1" x14ac:dyDescent="0.3"/>
    <row r="938" s="58" customFormat="1" x14ac:dyDescent="0.3"/>
    <row r="939" s="58" customFormat="1" x14ac:dyDescent="0.3"/>
    <row r="940" s="58" customFormat="1" x14ac:dyDescent="0.3"/>
    <row r="941" s="58" customFormat="1" x14ac:dyDescent="0.3"/>
    <row r="942" s="58" customFormat="1" x14ac:dyDescent="0.3"/>
    <row r="943" s="58" customFormat="1" x14ac:dyDescent="0.3"/>
    <row r="944" s="58" customFormat="1" x14ac:dyDescent="0.3"/>
    <row r="945" s="58" customFormat="1" x14ac:dyDescent="0.3"/>
    <row r="946" s="58" customFormat="1" x14ac:dyDescent="0.3"/>
    <row r="947" s="58" customFormat="1" x14ac:dyDescent="0.3"/>
    <row r="948" s="58" customFormat="1" x14ac:dyDescent="0.3"/>
    <row r="949" s="58" customFormat="1" x14ac:dyDescent="0.3"/>
    <row r="950" s="58" customFormat="1" x14ac:dyDescent="0.3"/>
    <row r="951" s="58" customFormat="1" x14ac:dyDescent="0.3"/>
    <row r="952" s="58" customFormat="1" x14ac:dyDescent="0.3"/>
    <row r="953" s="58" customFormat="1" x14ac:dyDescent="0.3"/>
    <row r="954" s="58" customFormat="1" x14ac:dyDescent="0.3"/>
    <row r="955" s="58" customFormat="1" x14ac:dyDescent="0.3"/>
    <row r="956" s="58" customFormat="1" x14ac:dyDescent="0.3"/>
    <row r="957" s="58" customFormat="1" x14ac:dyDescent="0.3"/>
    <row r="958" s="58" customFormat="1" x14ac:dyDescent="0.3"/>
    <row r="959" s="58" customFormat="1" x14ac:dyDescent="0.3"/>
    <row r="960" s="58" customFormat="1" x14ac:dyDescent="0.3"/>
    <row r="961" s="58" customFormat="1" x14ac:dyDescent="0.3"/>
    <row r="962" s="58" customFormat="1" x14ac:dyDescent="0.3"/>
    <row r="963" s="58" customFormat="1" x14ac:dyDescent="0.3"/>
    <row r="964" s="58" customFormat="1" x14ac:dyDescent="0.3"/>
    <row r="965" s="58" customFormat="1" x14ac:dyDescent="0.3"/>
    <row r="966" s="58" customFormat="1" x14ac:dyDescent="0.3"/>
    <row r="967" s="58" customFormat="1" x14ac:dyDescent="0.3"/>
    <row r="968" s="58" customFormat="1" x14ac:dyDescent="0.3"/>
    <row r="969" s="58" customFormat="1" x14ac:dyDescent="0.3"/>
    <row r="970" s="58" customFormat="1" x14ac:dyDescent="0.3"/>
    <row r="971" s="58" customFormat="1" x14ac:dyDescent="0.3"/>
    <row r="972" s="58" customFormat="1" x14ac:dyDescent="0.3"/>
    <row r="973" s="58" customFormat="1" x14ac:dyDescent="0.3"/>
    <row r="974" s="58" customFormat="1" x14ac:dyDescent="0.3"/>
    <row r="975" s="58" customFormat="1" x14ac:dyDescent="0.3"/>
    <row r="976" s="58" customFormat="1" x14ac:dyDescent="0.3"/>
    <row r="977" s="58" customFormat="1" x14ac:dyDescent="0.3"/>
    <row r="978" s="58" customFormat="1" x14ac:dyDescent="0.3"/>
    <row r="979" s="58" customFormat="1" x14ac:dyDescent="0.3"/>
    <row r="980" s="58" customFormat="1" x14ac:dyDescent="0.3"/>
    <row r="981" s="58" customFormat="1" x14ac:dyDescent="0.3"/>
    <row r="982" s="58" customFormat="1" x14ac:dyDescent="0.3"/>
    <row r="983" s="58" customFormat="1" x14ac:dyDescent="0.3"/>
    <row r="984" s="58" customFormat="1" x14ac:dyDescent="0.3"/>
    <row r="985" s="58" customFormat="1" x14ac:dyDescent="0.3"/>
    <row r="986" s="58" customFormat="1" x14ac:dyDescent="0.3"/>
    <row r="987" s="58" customFormat="1" x14ac:dyDescent="0.3"/>
    <row r="988" s="58" customFormat="1" x14ac:dyDescent="0.3"/>
    <row r="989" s="58" customFormat="1" x14ac:dyDescent="0.3"/>
    <row r="990" s="58" customFormat="1" x14ac:dyDescent="0.3"/>
    <row r="991" s="58" customFormat="1" x14ac:dyDescent="0.3"/>
    <row r="992" s="58" customFormat="1" x14ac:dyDescent="0.3"/>
    <row r="993" s="58" customFormat="1" x14ac:dyDescent="0.3"/>
    <row r="994" s="58" customFormat="1" x14ac:dyDescent="0.3"/>
    <row r="995" s="58" customFormat="1" x14ac:dyDescent="0.3"/>
    <row r="996" s="58" customFormat="1" x14ac:dyDescent="0.3"/>
    <row r="997" s="58" customFormat="1" x14ac:dyDescent="0.3"/>
    <row r="998" s="58" customFormat="1" x14ac:dyDescent="0.3"/>
    <row r="999" s="58" customFormat="1" x14ac:dyDescent="0.3"/>
    <row r="1000" s="58" customFormat="1" x14ac:dyDescent="0.3"/>
    <row r="1001" s="58" customFormat="1" x14ac:dyDescent="0.3"/>
    <row r="1002" s="58" customFormat="1" x14ac:dyDescent="0.3"/>
    <row r="1003" s="58" customFormat="1" x14ac:dyDescent="0.3"/>
    <row r="1004" s="58" customFormat="1" x14ac:dyDescent="0.3"/>
    <row r="1005" s="58" customFormat="1" x14ac:dyDescent="0.3"/>
    <row r="1006" s="58" customFormat="1" x14ac:dyDescent="0.3"/>
    <row r="1007" s="58" customFormat="1" x14ac:dyDescent="0.3"/>
    <row r="1008" s="58" customFormat="1" x14ac:dyDescent="0.3"/>
    <row r="1009" s="58" customFormat="1" x14ac:dyDescent="0.3"/>
    <row r="1010" s="58" customFormat="1" x14ac:dyDescent="0.3"/>
    <row r="1011" s="58" customFormat="1" x14ac:dyDescent="0.3"/>
    <row r="1012" s="58" customFormat="1" x14ac:dyDescent="0.3"/>
    <row r="1013" s="58" customFormat="1" x14ac:dyDescent="0.3"/>
    <row r="1014" s="58" customFormat="1" x14ac:dyDescent="0.3"/>
    <row r="1015" s="58" customFormat="1" x14ac:dyDescent="0.3"/>
    <row r="1016" s="58" customFormat="1" x14ac:dyDescent="0.3"/>
    <row r="1017" s="58" customFormat="1" x14ac:dyDescent="0.3"/>
    <row r="1018" s="58" customFormat="1" x14ac:dyDescent="0.3"/>
    <row r="1019" s="58" customFormat="1" x14ac:dyDescent="0.3"/>
    <row r="1020" s="58" customFormat="1" x14ac:dyDescent="0.3"/>
    <row r="1021" s="58" customFormat="1" x14ac:dyDescent="0.3"/>
    <row r="1022" s="58" customFormat="1" x14ac:dyDescent="0.3"/>
    <row r="1023" s="58" customFormat="1" x14ac:dyDescent="0.3"/>
    <row r="1024" s="58" customFormat="1" x14ac:dyDescent="0.3"/>
    <row r="1025" s="58" customFormat="1" x14ac:dyDescent="0.3"/>
    <row r="1026" s="58" customFormat="1" x14ac:dyDescent="0.3"/>
    <row r="1027" s="58" customFormat="1" x14ac:dyDescent="0.3"/>
    <row r="1028" s="58" customFormat="1" x14ac:dyDescent="0.3"/>
    <row r="1029" s="58" customFormat="1" x14ac:dyDescent="0.3"/>
    <row r="1030" s="58" customFormat="1" x14ac:dyDescent="0.3"/>
    <row r="1031" s="58" customFormat="1" x14ac:dyDescent="0.3"/>
    <row r="1032" s="58" customFormat="1" x14ac:dyDescent="0.3"/>
    <row r="1033" s="58" customFormat="1" x14ac:dyDescent="0.3"/>
    <row r="1034" s="58" customFormat="1" x14ac:dyDescent="0.3"/>
    <row r="1035" s="58" customFormat="1" x14ac:dyDescent="0.3"/>
    <row r="1036" s="58" customFormat="1" x14ac:dyDescent="0.3"/>
    <row r="1037" s="58" customFormat="1" x14ac:dyDescent="0.3"/>
    <row r="1038" s="58" customFormat="1" x14ac:dyDescent="0.3"/>
    <row r="1039" s="58" customFormat="1" x14ac:dyDescent="0.3"/>
    <row r="1040" s="58" customFormat="1" x14ac:dyDescent="0.3"/>
    <row r="1041" s="58" customFormat="1" x14ac:dyDescent="0.3"/>
    <row r="1042" s="58" customFormat="1" x14ac:dyDescent="0.3"/>
    <row r="1043" s="58" customFormat="1" x14ac:dyDescent="0.3"/>
    <row r="1044" s="58" customFormat="1" x14ac:dyDescent="0.3"/>
    <row r="1045" s="58" customFormat="1" x14ac:dyDescent="0.3"/>
    <row r="1046" s="58" customFormat="1" x14ac:dyDescent="0.3"/>
    <row r="1047" s="58" customFormat="1" x14ac:dyDescent="0.3"/>
    <row r="1048" s="58" customFormat="1" x14ac:dyDescent="0.3"/>
    <row r="1049" s="58" customFormat="1" x14ac:dyDescent="0.3"/>
    <row r="1050" s="58" customFormat="1" x14ac:dyDescent="0.3"/>
    <row r="1051" s="58" customFormat="1" x14ac:dyDescent="0.3"/>
    <row r="1052" s="58" customFormat="1" x14ac:dyDescent="0.3"/>
    <row r="1053" s="58" customFormat="1" x14ac:dyDescent="0.3"/>
    <row r="1054" s="58" customFormat="1" x14ac:dyDescent="0.3"/>
    <row r="1055" s="58" customFormat="1" x14ac:dyDescent="0.3"/>
    <row r="1056" s="58" customFormat="1" x14ac:dyDescent="0.3"/>
    <row r="1057" s="58" customFormat="1" x14ac:dyDescent="0.3"/>
    <row r="1058" s="58" customFormat="1" x14ac:dyDescent="0.3"/>
    <row r="1059" s="58" customFormat="1" x14ac:dyDescent="0.3"/>
    <row r="1060" s="58" customFormat="1" x14ac:dyDescent="0.3"/>
    <row r="1061" s="58" customFormat="1" x14ac:dyDescent="0.3"/>
    <row r="1062" s="58" customFormat="1" x14ac:dyDescent="0.3"/>
    <row r="1063" s="58" customFormat="1" x14ac:dyDescent="0.3"/>
    <row r="1064" s="58" customFormat="1" x14ac:dyDescent="0.3"/>
    <row r="1065" s="58" customFormat="1" x14ac:dyDescent="0.3"/>
    <row r="1066" s="58" customFormat="1" x14ac:dyDescent="0.3"/>
    <row r="1067" s="58" customFormat="1" x14ac:dyDescent="0.3"/>
    <row r="1068" s="58" customFormat="1" x14ac:dyDescent="0.3"/>
    <row r="1069" s="58" customFormat="1" x14ac:dyDescent="0.3"/>
    <row r="1070" s="58" customFormat="1" x14ac:dyDescent="0.3"/>
    <row r="1071" s="58" customFormat="1" x14ac:dyDescent="0.3"/>
    <row r="1072" s="58" customFormat="1" x14ac:dyDescent="0.3"/>
    <row r="1073" s="58" customFormat="1" x14ac:dyDescent="0.3"/>
    <row r="1074" s="58" customFormat="1" x14ac:dyDescent="0.3"/>
    <row r="1075" s="58" customFormat="1" x14ac:dyDescent="0.3"/>
    <row r="1076" s="58" customFormat="1" x14ac:dyDescent="0.3"/>
    <row r="1077" s="58" customFormat="1" x14ac:dyDescent="0.3"/>
    <row r="1078" s="58" customFormat="1" x14ac:dyDescent="0.3"/>
    <row r="1079" s="58" customFormat="1" x14ac:dyDescent="0.3"/>
    <row r="1080" s="58" customFormat="1" x14ac:dyDescent="0.3"/>
    <row r="1081" s="58" customFormat="1" x14ac:dyDescent="0.3"/>
    <row r="1082" s="58" customFormat="1" x14ac:dyDescent="0.3"/>
    <row r="1083" s="58" customFormat="1" x14ac:dyDescent="0.3"/>
    <row r="1084" s="58" customFormat="1" x14ac:dyDescent="0.3"/>
    <row r="1085" s="58" customFormat="1" x14ac:dyDescent="0.3"/>
    <row r="1086" s="58" customFormat="1" x14ac:dyDescent="0.3"/>
    <row r="1087" s="58" customFormat="1" x14ac:dyDescent="0.3"/>
    <row r="1088" s="58" customFormat="1" x14ac:dyDescent="0.3"/>
    <row r="1089" s="58" customFormat="1" x14ac:dyDescent="0.3"/>
    <row r="1090" s="58" customFormat="1" x14ac:dyDescent="0.3"/>
    <row r="1091" s="58" customFormat="1" x14ac:dyDescent="0.3"/>
    <row r="1092" s="58" customFormat="1" x14ac:dyDescent="0.3"/>
    <row r="1093" s="58" customFormat="1" x14ac:dyDescent="0.3"/>
    <row r="1094" s="58" customFormat="1" x14ac:dyDescent="0.3"/>
    <row r="1095" s="58" customFormat="1" x14ac:dyDescent="0.3"/>
    <row r="1096" s="58" customFormat="1" x14ac:dyDescent="0.3"/>
    <row r="1097" s="58" customFormat="1" x14ac:dyDescent="0.3"/>
    <row r="1098" s="58" customFormat="1" x14ac:dyDescent="0.3"/>
    <row r="1099" s="58" customFormat="1" x14ac:dyDescent="0.3"/>
    <row r="1100" s="58" customFormat="1" x14ac:dyDescent="0.3"/>
    <row r="1101" s="58" customFormat="1" x14ac:dyDescent="0.3"/>
    <row r="1102" s="58" customFormat="1" x14ac:dyDescent="0.3"/>
    <row r="1103" s="58" customFormat="1" x14ac:dyDescent="0.3"/>
    <row r="1104" s="58" customFormat="1" x14ac:dyDescent="0.3"/>
    <row r="1105" s="58" customFormat="1" x14ac:dyDescent="0.3"/>
    <row r="1106" s="58" customFormat="1" x14ac:dyDescent="0.3"/>
    <row r="1107" s="58" customFormat="1" x14ac:dyDescent="0.3"/>
    <row r="1108" s="58" customFormat="1" x14ac:dyDescent="0.3"/>
    <row r="1109" s="58" customFormat="1" x14ac:dyDescent="0.3"/>
    <row r="1110" s="58" customFormat="1" x14ac:dyDescent="0.3"/>
    <row r="1111" s="58" customFormat="1" x14ac:dyDescent="0.3"/>
    <row r="1112" s="58" customFormat="1" x14ac:dyDescent="0.3"/>
    <row r="1113" s="58" customFormat="1" x14ac:dyDescent="0.3"/>
    <row r="1114" s="58" customFormat="1" x14ac:dyDescent="0.3"/>
    <row r="1115" s="58" customFormat="1" x14ac:dyDescent="0.3"/>
    <row r="1116" s="58" customFormat="1" x14ac:dyDescent="0.3"/>
    <row r="1117" s="58" customFormat="1" x14ac:dyDescent="0.3"/>
    <row r="1118" s="58" customFormat="1" x14ac:dyDescent="0.3"/>
    <row r="1119" s="58" customFormat="1" x14ac:dyDescent="0.3"/>
    <row r="1120" s="58" customFormat="1" x14ac:dyDescent="0.3"/>
    <row r="1121" s="58" customFormat="1" x14ac:dyDescent="0.3"/>
    <row r="1122" s="58" customFormat="1" x14ac:dyDescent="0.3"/>
    <row r="1123" s="58" customFormat="1" x14ac:dyDescent="0.3"/>
    <row r="1124" s="58" customFormat="1" x14ac:dyDescent="0.3"/>
    <row r="1125" s="58" customFormat="1" x14ac:dyDescent="0.3"/>
    <row r="1126" s="58" customFormat="1" x14ac:dyDescent="0.3"/>
    <row r="1127" s="58" customFormat="1" x14ac:dyDescent="0.3"/>
    <row r="1128" s="58" customFormat="1" x14ac:dyDescent="0.3"/>
    <row r="1129" s="58" customFormat="1" x14ac:dyDescent="0.3"/>
    <row r="1130" s="58" customFormat="1" x14ac:dyDescent="0.3"/>
    <row r="1131" s="58" customFormat="1" x14ac:dyDescent="0.3"/>
    <row r="1132" s="58" customFormat="1" x14ac:dyDescent="0.3"/>
    <row r="1133" s="58" customFormat="1" x14ac:dyDescent="0.3"/>
    <row r="1134" s="58" customFormat="1" x14ac:dyDescent="0.3"/>
    <row r="1135" s="58" customFormat="1" x14ac:dyDescent="0.3"/>
    <row r="1136" s="58" customFormat="1" x14ac:dyDescent="0.3"/>
    <row r="1137" s="58" customFormat="1" x14ac:dyDescent="0.3"/>
    <row r="1138" s="58" customFormat="1" x14ac:dyDescent="0.3"/>
    <row r="1139" s="58" customFormat="1" x14ac:dyDescent="0.3"/>
    <row r="1140" s="58" customFormat="1" x14ac:dyDescent="0.3"/>
    <row r="1141" s="58" customFormat="1" x14ac:dyDescent="0.3"/>
    <row r="1142" s="58" customFormat="1" x14ac:dyDescent="0.3"/>
    <row r="1143" s="58" customFormat="1" x14ac:dyDescent="0.3"/>
    <row r="1144" s="58" customFormat="1" x14ac:dyDescent="0.3"/>
    <row r="1145" s="58" customFormat="1" x14ac:dyDescent="0.3"/>
    <row r="1146" s="58" customFormat="1" x14ac:dyDescent="0.3"/>
    <row r="1147" s="58" customFormat="1" x14ac:dyDescent="0.3"/>
    <row r="1148" s="58" customFormat="1" x14ac:dyDescent="0.3"/>
    <row r="1149" s="58" customFormat="1" x14ac:dyDescent="0.3"/>
    <row r="1150" s="58" customFormat="1" x14ac:dyDescent="0.3"/>
    <row r="1151" s="58" customFormat="1" x14ac:dyDescent="0.3"/>
    <row r="1152" s="58" customFormat="1" x14ac:dyDescent="0.3"/>
    <row r="1153" s="58" customFormat="1" x14ac:dyDescent="0.3"/>
    <row r="1154" s="58" customFormat="1" x14ac:dyDescent="0.3"/>
    <row r="1155" s="58" customFormat="1" x14ac:dyDescent="0.3"/>
    <row r="1156" s="58" customFormat="1" x14ac:dyDescent="0.3"/>
    <row r="1157" s="58" customFormat="1" x14ac:dyDescent="0.3"/>
    <row r="1158" s="58" customFormat="1" x14ac:dyDescent="0.3"/>
    <row r="1159" s="58" customFormat="1" x14ac:dyDescent="0.3"/>
    <row r="1160" s="58" customFormat="1" x14ac:dyDescent="0.3"/>
    <row r="1161" s="58" customFormat="1" x14ac:dyDescent="0.3"/>
    <row r="1162" s="58" customFormat="1" x14ac:dyDescent="0.3"/>
    <row r="1163" s="58" customFormat="1" x14ac:dyDescent="0.3"/>
    <row r="1164" s="58" customFormat="1" x14ac:dyDescent="0.3"/>
    <row r="1165" s="58" customFormat="1" x14ac:dyDescent="0.3"/>
    <row r="1166" s="58" customFormat="1" x14ac:dyDescent="0.3"/>
    <row r="1167" s="58" customFormat="1" x14ac:dyDescent="0.3"/>
    <row r="1168" s="58" customFormat="1" x14ac:dyDescent="0.3"/>
    <row r="1169" s="58" customFormat="1" x14ac:dyDescent="0.3"/>
    <row r="1170" s="58" customFormat="1" x14ac:dyDescent="0.3"/>
    <row r="1171" s="58" customFormat="1" x14ac:dyDescent="0.3"/>
    <row r="1172" s="58" customFormat="1" x14ac:dyDescent="0.3"/>
    <row r="1173" s="58" customFormat="1" x14ac:dyDescent="0.3"/>
    <row r="1174" s="58" customFormat="1" x14ac:dyDescent="0.3"/>
    <row r="1175" s="58" customFormat="1" x14ac:dyDescent="0.3"/>
    <row r="1176" s="58" customFormat="1" x14ac:dyDescent="0.3"/>
    <row r="1177" s="58" customFormat="1" x14ac:dyDescent="0.3"/>
    <row r="1178" s="58" customFormat="1" x14ac:dyDescent="0.3"/>
    <row r="1179" s="58" customFormat="1" x14ac:dyDescent="0.3"/>
    <row r="1180" s="58" customFormat="1" x14ac:dyDescent="0.3"/>
    <row r="1181" s="58" customFormat="1" x14ac:dyDescent="0.3"/>
    <row r="1182" s="58" customFormat="1" x14ac:dyDescent="0.3"/>
    <row r="1183" s="58" customFormat="1" x14ac:dyDescent="0.3"/>
    <row r="1184" s="58" customFormat="1" x14ac:dyDescent="0.3"/>
    <row r="1185" s="58" customFormat="1" x14ac:dyDescent="0.3"/>
    <row r="1186" s="58" customFormat="1" x14ac:dyDescent="0.3"/>
    <row r="1187" s="58" customFormat="1" x14ac:dyDescent="0.3"/>
    <row r="1188" s="58" customFormat="1" x14ac:dyDescent="0.3"/>
    <row r="1189" s="58" customFormat="1" x14ac:dyDescent="0.3"/>
    <row r="1190" s="58" customFormat="1" x14ac:dyDescent="0.3"/>
    <row r="1191" s="58" customFormat="1" x14ac:dyDescent="0.3"/>
    <row r="1192" s="58" customFormat="1" x14ac:dyDescent="0.3"/>
    <row r="1193" s="58" customFormat="1" x14ac:dyDescent="0.3"/>
    <row r="1194" s="58" customFormat="1" x14ac:dyDescent="0.3"/>
    <row r="1195" s="58" customFormat="1" x14ac:dyDescent="0.3"/>
    <row r="1196" s="58" customFormat="1" x14ac:dyDescent="0.3"/>
    <row r="1197" s="58" customFormat="1" x14ac:dyDescent="0.3"/>
    <row r="1198" s="58" customFormat="1" x14ac:dyDescent="0.3"/>
    <row r="1199" s="58" customFormat="1" x14ac:dyDescent="0.3"/>
    <row r="1200" s="58" customFormat="1" x14ac:dyDescent="0.3"/>
    <row r="1201" s="58" customFormat="1" x14ac:dyDescent="0.3"/>
    <row r="1202" s="58" customFormat="1" x14ac:dyDescent="0.3"/>
    <row r="1203" s="58" customFormat="1" x14ac:dyDescent="0.3"/>
    <row r="1204" s="58" customFormat="1" x14ac:dyDescent="0.3"/>
    <row r="1205" s="58" customFormat="1" x14ac:dyDescent="0.3"/>
    <row r="1206" s="58" customFormat="1" x14ac:dyDescent="0.3"/>
    <row r="1207" s="58" customFormat="1" x14ac:dyDescent="0.3"/>
    <row r="1208" s="58" customFormat="1" x14ac:dyDescent="0.3"/>
    <row r="1209" s="58" customFormat="1" x14ac:dyDescent="0.3"/>
    <row r="1210" s="58" customFormat="1" x14ac:dyDescent="0.3"/>
    <row r="1211" s="58" customFormat="1" x14ac:dyDescent="0.3"/>
    <row r="1212" s="58" customFormat="1" x14ac:dyDescent="0.3"/>
    <row r="1213" s="58" customFormat="1" x14ac:dyDescent="0.3"/>
    <row r="1214" s="58" customFormat="1" x14ac:dyDescent="0.3"/>
    <row r="1215" s="58" customFormat="1" x14ac:dyDescent="0.3"/>
    <row r="1216" s="58" customFormat="1" x14ac:dyDescent="0.3"/>
    <row r="1217" s="58" customFormat="1" x14ac:dyDescent="0.3"/>
    <row r="1218" s="58" customFormat="1" x14ac:dyDescent="0.3"/>
    <row r="1219" s="58" customFormat="1" x14ac:dyDescent="0.3"/>
    <row r="1220" s="58" customFormat="1" x14ac:dyDescent="0.3"/>
    <row r="1221" s="58" customFormat="1" x14ac:dyDescent="0.3"/>
  </sheetData>
  <mergeCells count="8">
    <mergeCell ref="D2:R2"/>
    <mergeCell ref="T2:Z2"/>
    <mergeCell ref="D3:F3"/>
    <mergeCell ref="H3:J3"/>
    <mergeCell ref="L3:N3"/>
    <mergeCell ref="P3:R3"/>
    <mergeCell ref="T3:V3"/>
    <mergeCell ref="X3:Z3"/>
  </mergeCells>
  <pageMargins left="0.7" right="0.7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Statement of Earnings</vt:lpstr>
      <vt:lpstr>P&amp;L reported ex FMC</vt:lpstr>
      <vt:lpstr>Cash flow ex FMC</vt:lpstr>
      <vt:lpstr>'Cash flow ex FMC'!Print_Area</vt:lpstr>
      <vt:lpstr>'P&amp;L reported ex FMC'!Print_Area</vt:lpstr>
      <vt:lpstr>'Statement of Earnings'!Print_Area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Otto</dc:creator>
  <cp:lastModifiedBy>Felix Klein</cp:lastModifiedBy>
  <dcterms:created xsi:type="dcterms:W3CDTF">2023-09-28T08:10:32Z</dcterms:created>
  <dcterms:modified xsi:type="dcterms:W3CDTF">2023-10-24T13:18:43Z</dcterms:modified>
</cp:coreProperties>
</file>