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DieseArbeitsmappe"/>
  <mc:AlternateContent xmlns:mc="http://schemas.openxmlformats.org/markup-compatibility/2006">
    <mc:Choice Requires="x15">
      <x15ac:absPath xmlns:x15ac="http://schemas.microsoft.com/office/spreadsheetml/2010/11/ac" url="K:\FSE-DAT\irel\irfa\Investor News_Ad hoc\pm2022\01_Reporting\Q3_2022\Zusatztabellen\"/>
    </mc:Choice>
  </mc:AlternateContent>
  <xr:revisionPtr revIDLastSave="0" documentId="13_ncr:1_{388A9C4F-36AE-45EE-99F2-B96A9F731472}" xr6:coauthVersionLast="47" xr6:coauthVersionMax="47" xr10:uidLastSave="{00000000-0000-0000-0000-000000000000}"/>
  <bookViews>
    <workbookView xWindow="-28920" yWindow="-120" windowWidth="29040" windowHeight="15840" tabRatio="692" xr2:uid="{00000000-000D-0000-FFFF-FFFF00000000}"/>
  </bookViews>
  <sheets>
    <sheet name="Index" sheetId="1" r:id="rId1"/>
    <sheet name="GuV" sheetId="22" r:id="rId2"/>
    <sheet name="Überleitung Konzern" sheetId="23" r:id="rId3"/>
    <sheet name="Überleitung FMC" sheetId="39" r:id="rId4"/>
    <sheet name="Überleitung Kabi" sheetId="41" r:id="rId5"/>
    <sheet name="Überleitung Helios" sheetId="42" r:id="rId6"/>
    <sheet name="Überleitung Vamed" sheetId="43" r:id="rId7"/>
    <sheet name="Überleitung Corporate" sheetId="44" r:id="rId8"/>
    <sheet name="Covid-19-Effekte" sheetId="38" r:id="rId9"/>
    <sheet name="Basis für Ausblick" sheetId="36" r:id="rId10"/>
    <sheet name="Bilanz" sheetId="30" r:id="rId11"/>
    <sheet name="Cashflow" sheetId="31" r:id="rId12"/>
    <sheet name="Segmentbericht Q3" sheetId="32" r:id="rId13"/>
    <sheet name="Segmentbericht Q1-3" sheetId="40" r:id="rId14"/>
    <sheet name="Umsatz nach Unt.-Bereich" sheetId="33" r:id="rId15"/>
    <sheet name="Umsatz nach Regionen" sheetId="34" r:id="rId16"/>
  </sheets>
  <externalReferences>
    <externalReference r:id="rId17"/>
  </externalReferences>
  <definedNames>
    <definedName name="__123Graph_ACURRENT" hidden="1">#REF!</definedName>
    <definedName name="__123Graph_BCURRENT" hidden="1">#REF!</definedName>
    <definedName name="__123Graph_C" hidden="1">#REF!</definedName>
    <definedName name="__123Graph_CCURRENT" hidden="1">#REF!</definedName>
    <definedName name="__123Graph_D" hidden="1">#REF!</definedName>
    <definedName name="__123Graph_DCURRENT" hidden="1">#REF!</definedName>
    <definedName name="__123Graph_E" hidden="1">#REF!</definedName>
    <definedName name="__123Graph_ECURRENT" hidden="1">#REF!</definedName>
    <definedName name="__123Graph_F" hidden="1">#REF!</definedName>
    <definedName name="__123Graph_FCURRENT" hidden="1">#REF!</definedName>
    <definedName name="_Fill" hidden="1">'[1]4clm'!#REF!</definedName>
    <definedName name="_Hlk101949566" localSheetId="13">'Segmentbericht Q1-3'!$A$46</definedName>
    <definedName name="_Key1" hidden="1">#REF!</definedName>
    <definedName name="_Order1" hidden="1">255</definedName>
    <definedName name="_Sort" hidden="1">#REF!</definedName>
    <definedName name="aa"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aaa" hidden="1">{#N/A,#N/A,TRUE,"Deckblatt";#N/A,#N/A,TRUE,"Key Figures";#N/A,#N/A,TRUE,"Sales";#N/A,#N/A,TRUE,"EBIT";#N/A,#N/A,TRUE,"Transfusion";#N/A,#N/A,TRUE,"Infusion";#N/A,#N/A,TRUE,"Adsorber";#N/A,#N/A,TRUE,"Immune";#N/A,#N/A,TRUE,"Schweinfurt";#N/A,#N/A,TRUE,"Others"}</definedName>
    <definedName name="aaaaa" hidden="1">Main.SAPF4Help()</definedName>
    <definedName name="aaaaaaaaaaaaaaaaaaaaaaaaaa" hidden="1">Main.SAPF4Help()</definedName>
    <definedName name="asdf" hidden="1">Main.SAPF4Help()</definedName>
    <definedName name="bb"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cccccc"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ccccccc" hidden="1">Main.SAPF4Help()</definedName>
    <definedName name="ddd" hidden="1">Main.SAPF4Help()</definedName>
    <definedName name="DLP_input_2008" hidden="1">Main.SAPF4Help()</definedName>
    <definedName name="ee" hidden="1">Main.SAPF4Help()</definedName>
    <definedName name="frg" hidden="1">Main.SAPF4Help()</definedName>
    <definedName name="i" hidden="1">Main.SAPF4Help()</definedName>
    <definedName name="int" hidden="1">Main.SAPF4Help()</definedName>
    <definedName name="komm" hidden="1">{#N/A,#N/A,TRUE,"Deckblatt";#N/A,#N/A,TRUE,"Key Figures";#N/A,#N/A,TRUE,"Sales";#N/A,#N/A,TRUE,"EBIT";#N/A,#N/A,TRUE,"Transfusion";#N/A,#N/A,TRUE,"Infusion";#N/A,#N/A,TRUE,"Adsorber";#N/A,#N/A,TRUE,"Immune";#N/A,#N/A,TRUE,"Schweinfurt";#N/A,#N/A,TRUE,"Others"}</definedName>
    <definedName name="q" hidden="1">{#N/A,#N/A,TRUE,"Deckblatt";#N/A,#N/A,TRUE,"Key Figures";#N/A,#N/A,TRUE,"Sales";#N/A,#N/A,TRUE,"EBIT";#N/A,#N/A,TRUE,"Transfusion";#N/A,#N/A,TRUE,"Infusion";#N/A,#N/A,TRUE,"Adsorber";#N/A,#N/A,TRUE,"Immune";#N/A,#N/A,TRUE,"Schweinfurt";#N/A,#N/A,TRUE,"Others"}</definedName>
    <definedName name="qa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SAPBEXrevision" hidden="1">0</definedName>
    <definedName name="SAPBEXsysID" hidden="1">"P20"</definedName>
    <definedName name="SAPBEXwbID" hidden="1">"49DCB5VCVK9NQBHYMMI8YKJDB"</definedName>
    <definedName name="SAPFuncF4Help" hidden="1">Main.SAPF4Help()</definedName>
    <definedName name="SNAMD_02cf8fa5f78f4fd699a15b823919ffd8" localSheetId="10">Bilanz!$D$22</definedName>
    <definedName name="SNAMD_034b100a82d740b1aabcf27b6957c8da" localSheetId="10">Bilanz!$B$23</definedName>
    <definedName name="SNAMD_16f98efdcc32488da10873a75cde9498" localSheetId="10">Bilanz!$B$24</definedName>
    <definedName name="SNAMD_1a1e3ad2e0244a9a9c641bb241e62adf" localSheetId="10">Bilanz!$B$21</definedName>
    <definedName name="SNAMD_1ec1debc1d8547dd9639e19bb6c287cb" localSheetId="10">Bilanz!$D$23</definedName>
    <definedName name="SNAMD_51cc59cdfaaf4e2aa443ec232f4d343e" localSheetId="10">Bilanz!$B$16</definedName>
    <definedName name="SNAMD_592303092cf64f288bc630a65ad7c461" localSheetId="1">GuV!$B$14</definedName>
    <definedName name="SNAMD_750c09b013d2417eb8b673747fd28081" localSheetId="1">GuV!$B$26</definedName>
    <definedName name="SNAMD_7ea8be80a31345d78bfa80352115dc88" localSheetId="1">GuV!$B$8</definedName>
    <definedName name="SNAMD_95e7d9bec98f46fb96874e4e33a42af2" localSheetId="10">Bilanz!$B$22</definedName>
    <definedName name="SNAMD_a7f0df1aa0dc45d783423c391cfa758f" localSheetId="1">GuV!$D$13</definedName>
    <definedName name="SNAMD_b34212f358ea453b9965f900036e8bdc" localSheetId="1">GuV!$B$10</definedName>
    <definedName name="SNAMD_c6eb268db46c4e0e9a46c24732772945" localSheetId="1">GuV!$D$25</definedName>
    <definedName name="SNAMD_c99a1ba565094798a4bf223686266c77" localSheetId="10">Bilanz!$B$6</definedName>
    <definedName name="SNAMD_d1b7ca77028b4c388562daba50bc9817" localSheetId="10">Bilanz!$B$5</definedName>
    <definedName name="SNAMD_d9e8dad5c4974e1c87678cba1c84fefc" localSheetId="1">GuV!$C$26</definedName>
    <definedName name="SNAMD_df17a3b077044d1dacf149c111259027" localSheetId="1">GuV!$B$13</definedName>
    <definedName name="SNAMD_f3471a335e804e67b1e8991eb8efb2af" localSheetId="10">Bilanz!$B$13</definedName>
    <definedName name="SNAMD_fb8a4752aff94ee89687a78656848d0b" localSheetId="10">Bilanz!$B$18</definedName>
    <definedName name="test1" hidden="1">{#N/A,#N/A,TRUE,"Deckblatt";#N/A,#N/A,TRUE,"Key Figures";#N/A,#N/A,TRUE,"Sales";#N/A,#N/A,TRUE,"EBIT";#N/A,#N/A,TRUE,"Transfusion";#N/A,#N/A,TRUE,"Infusion";#N/A,#N/A,TRUE,"Adsorber";#N/A,#N/A,TRUE,"Immune";#N/A,#N/A,TRUE,"Schweinfurt";#N/A,#N/A,TRUE,"Others"}</definedName>
    <definedName name="wrn.Monthly._.Flash._.Report." hidden="1">{#N/A,#N/A,TRUE,"Deckblatt";#N/A,#N/A,TRUE,"Table of contents";#N/A,#N/A,TRUE,"Highlights";#N/A,#N/A,TRUE,"Key Figures";#N/A,#N/A,TRUE,"Grafics Total";#N/A,#N/A,TRUE,"Sales";#N/A,#N/A,TRUE,"Sales -monthly";#N/A,#N/A,TRUE,"Sales -prior month";#N/A,#N/A,TRUE,"EBIT -monthly";#N/A,#N/A,TRUE,"EBIT";#N/A,#N/A,TRUE,"EBIT -prior month";#N/A,#N/A,TRUE,"Transfusion";#N/A,#N/A,TRUE,"Grafics Transfusion";#N/A,#N/A,TRUE,"Details Transfusion";#N/A,#N/A,TRUE,"Transfusion -monthly";#N/A,#N/A,TRUE,"Details Transfusion -monthly";#N/A,#N/A,TRUE,"Infusion";#N/A,#N/A,TRUE,"Grafics Infusion";#N/A,#N/A,TRUE,"Details Infusion";#N/A,#N/A,TRUE,"Infusion -monthly";#N/A,#N/A,TRUE,"Details Infusion -monthly";#N/A,#N/A,TRUE,"Adsorber";#N/A,#N/A,TRUE,"Grafics Adsorber";#N/A,#N/A,TRUE,"Details Adsorber";#N/A,#N/A,TRUE,"Adsorber -monthly";#N/A,#N/A,TRUE,"Details Adsorber -monthly";#N/A,#N/A,TRUE,"Immune";#N/A,#N/A,TRUE,"Grafics Immune";#N/A,#N/A,TRUE,"Details Immune";#N/A,#N/A,TRUE,"Immune -monthly";#N/A,#N/A,TRUE,"Details Immune -monthly";#N/A,#N/A,TRUE,"Schweinfurt";#N/A,#N/A,TRUE,"Grafics Schweinfurt";#N/A,#N/A,TRUE,"Details Schweinfurt";#N/A,#N/A,TRUE,"Schweinfurt -monthly";#N/A,#N/A,TRUE,"Details Schweinfurt -monthly";#N/A,#N/A,TRUE,"Others";#N/A,#N/A,TRUE,"Grafics Others";#N/A,#N/A,TRUE,"Details Others";#N/A,#N/A,TRUE,"Others -monthly";#N/A,#N/A,TRUE,"Details Others -monthly";#N/A,#N/A,TRUE,"KCON-Flash-neu"}</definedName>
    <definedName name="wrn.PrintSummary." hidden="1">{#N/A,#N/A,TRUE,"Deckblatt";#N/A,#N/A,TRUE,"Key Figures";#N/A,#N/A,TRUE,"Sales";#N/A,#N/A,TRUE,"EBIT";#N/A,#N/A,TRUE,"Transfusion";#N/A,#N/A,TRUE,"Infusion";#N/A,#N/A,TRUE,"Adsorber";#N/A,#N/A,TRUE,"Immune";#N/A,#N/A,TRUE,"Schweinfurt";#N/A,#N/A,TRUE,"Others"}</definedName>
    <definedName name="wrn.Quarterly._.Executive._.Report."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x" hidden="1">#REF!</definedName>
    <definedName name="xxx" hidden="1">Main.SAPF4Help()</definedName>
    <definedName name="xxxxx" hidden="1">Main.SAPF4Help()</definedName>
    <definedName name="xxxxxx"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oyo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yyyycccc" hidden="1">Main.SAPF4Help()</definedName>
    <definedName name="Z_05C1CE3E_008A_4179_9DF5_A4A6C2BF8B55_.wvu.Cols" hidden="1">#REF!,#REF!,#REF!,#REF!,#REF!</definedName>
    <definedName name="Z_05C1CE3E_008A_4179_9DF5_A4A6C2BF8B55_.wvu.PrintArea" hidden="1">#REF!</definedName>
    <definedName name="Z_05C1CE3E_008A_4179_9DF5_A4A6C2BF8B55_.wvu.Rows" hidden="1">#REF!,#REF!,#REF!,#REF!</definedName>
    <definedName name="Z_1FEC8771_B70D_4DB9_8AB2_FF5464C52756_.wvu.PrintArea" hidden="1">#REF!</definedName>
    <definedName name="Z_1FEC8771_B70D_4DB9_8AB2_FF5464C52756_.wvu.Rows" hidden="1">#REF!,#REF!,#REF!,#REF!</definedName>
    <definedName name="Z_82BF93F4_EFC3_4AC8_AD80_627D7A0CA56A_.wvu.Cols" hidden="1">#REF!,#REF!,#REF!,#REF!,#REF!</definedName>
    <definedName name="Z_82BF93F4_EFC3_4AC8_AD80_627D7A0CA56A_.wvu.PrintArea" hidden="1">#REF!</definedName>
    <definedName name="Z_82BF93F4_EFC3_4AC8_AD80_627D7A0CA56A_.wvu.Rows" hidden="1">#REF!,#REF!,#REF!,#REF!</definedName>
    <definedName name="Z_C708A711_20D4_46D5_A805_D9DF42CBCB0C_.wvu.PrintArea" hidden="1">#REF!</definedName>
    <definedName name="Z_C708A711_20D4_46D5_A805_D9DF42CBCB0C_.wvu.Rows" hidden="1">#REF!,#REF!,#REF!,#REF!</definedName>
    <definedName name="Z_E5AE3773_47FF_47F6_BA2F_3992D79C5B4C_.wvu.PrintArea" hidden="1">#REF!</definedName>
    <definedName name="Z_E5AE3773_47FF_47F6_BA2F_3992D79C5B4C_.wvu.Rows" hidden="1">#REF!,#REF!,#REF!,#REF!</definedName>
    <definedName name="Z_F55649EC_5D6E_460C_97D0_7AB9B16AB00D_.wvu.PrintArea" hidden="1">#REF!</definedName>
    <definedName name="Z_F55649EC_5D6E_460C_97D0_7AB9B16AB00D_.wvu.Rows" hidden="1">#REF!,#REF!,#REF!,#REF!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36" l="1"/>
  <c r="E16" i="36"/>
  <c r="D31" i="22"/>
</calcChain>
</file>

<file path=xl/sharedStrings.xml><?xml version="1.0" encoding="utf-8"?>
<sst xmlns="http://schemas.openxmlformats.org/spreadsheetml/2006/main" count="726" uniqueCount="236">
  <si>
    <t>EBIT</t>
  </si>
  <si>
    <t>Fresenius Kabi</t>
  </si>
  <si>
    <t>Fresenius Helios</t>
  </si>
  <si>
    <t>Fresenius Vamed</t>
  </si>
  <si>
    <t>Fresenius Medical Care</t>
  </si>
  <si>
    <t>EBITDA</t>
  </si>
  <si>
    <t>Fresenius 
Kabi</t>
  </si>
  <si>
    <t>Fresenius 
Helios</t>
  </si>
  <si>
    <t>Fresenius 
Vamed</t>
  </si>
  <si>
    <t>Fresenius SE &amp; Co. KGaA</t>
  </si>
  <si>
    <t>ir-fre@fresenius.com</t>
  </si>
  <si>
    <t>+49 (0) 6172 608-2485</t>
  </si>
  <si>
    <t>&lt; zurück zum Index</t>
  </si>
  <si>
    <t>-</t>
  </si>
  <si>
    <t>Disclaimer</t>
  </si>
  <si>
    <t>Diese Datei enthält zukunftsbezogene Aussagen, die gewissen Risiken und Unsicherheiten unterliegen. Die zukünftigen Ergebnisse können erheblich von den zur Zeit erwarteten Ergebnissen abweichen, und zwar aufgrund verschiedener Risikofaktoren und Ungewissheiten wie zum Beispiel Veränderungen der Geschäfts-, Wirtschafts- und Wettbewerbssituation, Gesetzesänderungen, Ergebnisse klinischer Studien, Wechselkursschwankungen, Ungewissheiten bezüglich Rechtsstreitigkeiten oder Untersuchungsverfahren und die Verfügbarkeit finanzieller Mittel. Fresenius übernimmt keinerlei Verantwortung, die in dieser Datei enthaltenen zukunftsbezogenen Aussagen zu aktualisieren.</t>
  </si>
  <si>
    <t>Diese Datei wird unverbindlich zur Verfügung gestellt. Maßgeblich ist ausschließlich die veröffentlichte Investor News mit den darin enthaltenen Zahlen.</t>
  </si>
  <si>
    <t>Kontakt</t>
  </si>
  <si>
    <t>Basis für Ausblick</t>
  </si>
  <si>
    <t>Umsatz</t>
  </si>
  <si>
    <t>Umsatzkosten</t>
  </si>
  <si>
    <t>Bruttoergebnis vom Umsatz</t>
  </si>
  <si>
    <t>Vertriebs- und allgemeine Verwaltungskosten</t>
  </si>
  <si>
    <t>Forschungs- und Entwicklungsaufwendungen</t>
  </si>
  <si>
    <t>Zinsergebnis</t>
  </si>
  <si>
    <t>Finanzergebnis</t>
  </si>
  <si>
    <t xml:space="preserve">Ergebnis vor Ertragsteuern </t>
  </si>
  <si>
    <t>Ertragsteuern</t>
  </si>
  <si>
    <t>Ergebnis nach Ertragsteuern</t>
  </si>
  <si>
    <t>Abzüglich Anteil anderer Gesellschafter</t>
  </si>
  <si>
    <t>Durchschnittliche Anzahl Aktien</t>
  </si>
  <si>
    <t>Abschreibungen</t>
  </si>
  <si>
    <r>
      <t>Ergebnis je Stammaktie in €</t>
    </r>
    <r>
      <rPr>
        <b/>
        <vertAlign val="superscript"/>
        <sz val="10"/>
        <rFont val="Verdana"/>
        <family val="2"/>
      </rPr>
      <t>1,2</t>
    </r>
  </si>
  <si>
    <r>
      <t>Ergebnis je Stammaktie in €</t>
    </r>
    <r>
      <rPr>
        <b/>
        <vertAlign val="superscript"/>
        <sz val="10"/>
        <rFont val="Verdana"/>
        <family val="2"/>
      </rPr>
      <t>1</t>
    </r>
  </si>
  <si>
    <r>
      <t>EBITDA</t>
    </r>
    <r>
      <rPr>
        <b/>
        <vertAlign val="superscript"/>
        <sz val="10"/>
        <rFont val="Verdana"/>
        <family val="2"/>
      </rPr>
      <t>2</t>
    </r>
  </si>
  <si>
    <r>
      <t>EBIT</t>
    </r>
    <r>
      <rPr>
        <b/>
        <vertAlign val="superscript"/>
        <sz val="10"/>
        <rFont val="Verdana"/>
        <family val="2"/>
      </rPr>
      <t>2</t>
    </r>
  </si>
  <si>
    <r>
      <t>EBITDA-Marge</t>
    </r>
    <r>
      <rPr>
        <b/>
        <vertAlign val="superscript"/>
        <sz val="10"/>
        <rFont val="Verdana"/>
        <family val="2"/>
      </rPr>
      <t>2</t>
    </r>
  </si>
  <si>
    <r>
      <t>EBIT-Marge</t>
    </r>
    <r>
      <rPr>
        <b/>
        <vertAlign val="superscript"/>
        <sz val="10"/>
        <rFont val="Verdana"/>
        <family val="2"/>
      </rPr>
      <t>2</t>
    </r>
  </si>
  <si>
    <t>in Mio €</t>
  </si>
  <si>
    <t>Umsatz berichtet</t>
  </si>
  <si>
    <t>Bilanzsumme</t>
  </si>
  <si>
    <t>Operativer Cashflow</t>
  </si>
  <si>
    <t>Cashflow vor Akquisitionen und Dividenden</t>
  </si>
  <si>
    <t>Konzernergebnis (berichtet)</t>
  </si>
  <si>
    <t>Kurzfristige Vermögenswerte</t>
  </si>
  <si>
    <t>davon Forderungen aus Lieferungen und Leistungen</t>
  </si>
  <si>
    <t>davon Vorräte</t>
  </si>
  <si>
    <t>davon flüssige Mittel</t>
  </si>
  <si>
    <t>Langfristige Vermögenswerte</t>
  </si>
  <si>
    <t>davon Sachanlagen</t>
  </si>
  <si>
    <t>davon Firmenwerte und immaterielle Vermögenswerte</t>
  </si>
  <si>
    <t>Verbindlichkeiten</t>
  </si>
  <si>
    <t>davon Verbindlichkeiten aus Lieferungen und Leistungen</t>
  </si>
  <si>
    <t>davon Rückstellungen und sonstige kurzfristige Verbindlichkeiten</t>
  </si>
  <si>
    <t>davon Finanzverbindlichkeiten</t>
  </si>
  <si>
    <t>Anteile anderer Gesellschafter</t>
  </si>
  <si>
    <t>Eigenkapital der Anteilseigner der Fresenius SE &amp; Co. KGaA</t>
  </si>
  <si>
    <t>Summe Eigenkapital</t>
  </si>
  <si>
    <t>Konzern-Kapitalflussrechnung (IFRS, ungeprüft)</t>
  </si>
  <si>
    <t>Umsatzentwicklung nach Regionen</t>
  </si>
  <si>
    <t>Währungs-
umrech-
nungs-
effekte</t>
  </si>
  <si>
    <t xml:space="preserve">
Orga-
nisches 
Wachstum</t>
  </si>
  <si>
    <t xml:space="preserve">
Anteil am 
Konzern- 
umsatz </t>
  </si>
  <si>
    <t>Fresenius-Konzern</t>
  </si>
  <si>
    <t>Investitionen, netto</t>
  </si>
  <si>
    <t>Cashflow vor Akquisitionen und 
Dividenden</t>
  </si>
  <si>
    <t>Mittelabfluss für Akquisitionen, netto</t>
  </si>
  <si>
    <t>Dividendenzahlungen</t>
  </si>
  <si>
    <t>Free Cashflow nach Akquisitionen und Dividenden</t>
  </si>
  <si>
    <t>Mittelzufluss / -abfluss aus Finanzierungstätigkeit</t>
  </si>
  <si>
    <t>Wechselkursbedingte Veränderung 
der flüssigen Mittel</t>
  </si>
  <si>
    <t>Nettoveränderung der flüssigen Mittel</t>
  </si>
  <si>
    <t>davon Beitrag zum Konzernumsatz</t>
  </si>
  <si>
    <t>davon Innenumsatz</t>
  </si>
  <si>
    <t>Beitrag zum Konzernumsatz</t>
  </si>
  <si>
    <t>Investitionen, brutto</t>
  </si>
  <si>
    <t>Akquisitionen, brutto</t>
  </si>
  <si>
    <t>Forschungs- und Entwicklungsaufwand</t>
  </si>
  <si>
    <t>Kennzahlen</t>
  </si>
  <si>
    <t>EBITDA-Marge</t>
  </si>
  <si>
    <t>EBIT-Marge</t>
  </si>
  <si>
    <t>Abschreibungen in % vom Umsatz</t>
  </si>
  <si>
    <t>Operativer Cashflow in % vom Umsatz</t>
  </si>
  <si>
    <t>Nordamerika</t>
  </si>
  <si>
    <t>Europa</t>
  </si>
  <si>
    <t>Asien-Pazifik</t>
  </si>
  <si>
    <t>Lateinamerika</t>
  </si>
  <si>
    <t>Afrika</t>
  </si>
  <si>
    <t>Gesamt</t>
  </si>
  <si>
    <t>Konzern-Gewinn- und Verlustrechnung</t>
  </si>
  <si>
    <t>Konzernbilanz</t>
  </si>
  <si>
    <t xml:space="preserve">Konzern-Kapitalflussrechnung </t>
  </si>
  <si>
    <t>Umsatzentwicklung nach Unternehmensbereichen</t>
  </si>
  <si>
    <r>
      <t>Abschreibungen</t>
    </r>
    <r>
      <rPr>
        <vertAlign val="superscript"/>
        <sz val="10"/>
        <rFont val="Verdana"/>
        <family val="2"/>
      </rPr>
      <t>2</t>
    </r>
  </si>
  <si>
    <t>--</t>
  </si>
  <si>
    <r>
      <rPr>
        <vertAlign val="superscript"/>
        <sz val="8"/>
        <rFont val="Verdana"/>
        <family val="2"/>
      </rPr>
      <t xml:space="preserve">1 </t>
    </r>
    <r>
      <rPr>
        <sz val="8"/>
        <rFont val="Verdana"/>
        <family val="2"/>
      </rPr>
      <t>Ergebnis, das auf die Anteilseigner der Fresenius SE &amp; Co. KGaA entfällt</t>
    </r>
  </si>
  <si>
    <t>Wachstum</t>
  </si>
  <si>
    <r>
      <t>Ergebnis je Stammaktie 
bei voller Verwässerung in €</t>
    </r>
    <r>
      <rPr>
        <vertAlign val="superscript"/>
        <sz val="10"/>
        <rFont val="Verdana"/>
        <family val="2"/>
      </rPr>
      <t>1,2</t>
    </r>
  </si>
  <si>
    <r>
      <t>Ergebnis je Stammaktie 
bei voller Verwässerung in €</t>
    </r>
    <r>
      <rPr>
        <vertAlign val="superscript"/>
        <sz val="10"/>
        <rFont val="Verdana"/>
        <family val="2"/>
      </rPr>
      <t>1</t>
    </r>
  </si>
  <si>
    <t>Wachstums-
rate</t>
  </si>
  <si>
    <t>Wachstums-
rate 
(währungs-
bereinigt)</t>
  </si>
  <si>
    <t>AKTIVA</t>
  </si>
  <si>
    <t>PASSIVA</t>
  </si>
  <si>
    <t>Veränderung Working Capital und sonstiges</t>
  </si>
  <si>
    <t>Wachstum
währungs-
bereinigt</t>
  </si>
  <si>
    <t xml:space="preserve">
Wachstum
Ist-Kurse</t>
  </si>
  <si>
    <t>Umsatz nach Regionen</t>
  </si>
  <si>
    <t>Umbewertungen von bedingten Biosimilars-Kaufpreisverbindlichkeiten</t>
  </si>
  <si>
    <t>Zinsergebnis berichtet (nach Sondereinflüssen)</t>
  </si>
  <si>
    <t>Zinsergebnis (vor Sondereinflüssen)</t>
  </si>
  <si>
    <t>Ertragsteuern berichtet (nach Sondereinflüssen)</t>
  </si>
  <si>
    <t>Ertragsteuern (vor Sondereinflüssen)</t>
  </si>
  <si>
    <r>
      <t>Ergebnis nach Ertragsteuern (vor Sondereinflüssen)</t>
    </r>
    <r>
      <rPr>
        <b/>
        <vertAlign val="superscript"/>
        <sz val="10"/>
        <rFont val="Verdana"/>
        <family val="2"/>
      </rPr>
      <t>1</t>
    </r>
  </si>
  <si>
    <t>Fresenius Konzern</t>
  </si>
  <si>
    <t>Investor Relations &amp; Sustainability</t>
  </si>
  <si>
    <t/>
  </si>
  <si>
    <r>
      <t>Konzernergebnis 
(Ergebnis, das auf die Anteilseigner 
der Fresenius SE &amp; Co. KGaA entfällt)</t>
    </r>
    <r>
      <rPr>
        <b/>
        <vertAlign val="superscript"/>
        <sz val="10"/>
        <rFont val="Verdana"/>
        <family val="2"/>
      </rPr>
      <t>1,2</t>
    </r>
  </si>
  <si>
    <r>
      <t>Konzernergebnis (Ergebnis, das auf die Anteilseigner der Fresenius SE &amp; Co. KGaA entfällt)</t>
    </r>
    <r>
      <rPr>
        <vertAlign val="superscript"/>
        <sz val="10"/>
        <rFont val="Verdana"/>
        <family val="2"/>
      </rPr>
      <t>1</t>
    </r>
  </si>
  <si>
    <t>davon Nutzungsrechte aus Leasingverhältnissen</t>
  </si>
  <si>
    <t xml:space="preserve">   davon Verbindlichkeiten aus
   Leasingverhältnissen</t>
  </si>
  <si>
    <t>Umsatz nach Unternehmensbereichen</t>
  </si>
  <si>
    <t>Berichtete Wachstumsrate</t>
  </si>
  <si>
    <t>Geschätzter Covid-19-Einfluss</t>
  </si>
  <si>
    <t xml:space="preserve"> währungsbereinigt </t>
  </si>
  <si>
    <t xml:space="preserve"> währungsbereinigt</t>
  </si>
  <si>
    <t>inkl. Covid-19-Effekt</t>
  </si>
  <si>
    <t>Mio €</t>
  </si>
  <si>
    <r>
      <t>Ergebnis vor Sondereinflüssen</t>
    </r>
    <r>
      <rPr>
        <vertAlign val="superscript"/>
        <sz val="10"/>
        <rFont val="Verdana"/>
        <family val="2"/>
      </rPr>
      <t>1</t>
    </r>
  </si>
  <si>
    <t>Geschätzte Covid-19-Effekte</t>
  </si>
  <si>
    <r>
      <t xml:space="preserve">1 </t>
    </r>
    <r>
      <rPr>
        <sz val="8"/>
        <rFont val="Verdana"/>
        <family val="2"/>
      </rPr>
      <t>Ergebnis, das auf die Anteilseigner der Fresenius SE &amp; Co. KGaA entfällt</t>
    </r>
  </si>
  <si>
    <t>Verände-
rung</t>
  </si>
  <si>
    <r>
      <t xml:space="preserve">
Anteil am 
Konzern- 
umsatz</t>
    </r>
    <r>
      <rPr>
        <vertAlign val="superscript"/>
        <sz val="10"/>
        <rFont val="Verdana"/>
        <family val="2"/>
      </rPr>
      <t>1</t>
    </r>
  </si>
  <si>
    <r>
      <rPr>
        <vertAlign val="superscript"/>
        <sz val="8"/>
        <color theme="1"/>
        <rFont val="Verdana"/>
        <family val="2"/>
      </rPr>
      <t>1</t>
    </r>
    <r>
      <rPr>
        <sz val="8"/>
        <color theme="1"/>
        <rFont val="Verdana"/>
        <family val="2"/>
      </rPr>
      <t xml:space="preserve"> Bezogen auf den jeweiligen Außenumsatz der Unternehmensbereiche. Konsolidierungseffekte und Corporate-Gesellschaften finden keine Berücksichtigung. Eine Aufsummierung zum Gesamtkonzernumsatz ist daher nicht möglich.</t>
    </r>
  </si>
  <si>
    <t>exkl. Covid-19-Effekt</t>
  </si>
  <si>
    <t>Geschätzte Wachstumsrate</t>
  </si>
  <si>
    <t>Konzern-Gewinn- und Verlustrechnung (IFRS, ungeprüft)</t>
  </si>
  <si>
    <r>
      <t xml:space="preserve">Operatives Ergebnis </t>
    </r>
    <r>
      <rPr>
        <sz val="10"/>
        <rFont val="Verdana"/>
        <family val="2"/>
      </rPr>
      <t>(EBIT)</t>
    </r>
  </si>
  <si>
    <r>
      <rPr>
        <vertAlign val="superscript"/>
        <sz val="8"/>
        <rFont val="Verdana"/>
        <family val="2"/>
      </rPr>
      <t xml:space="preserve">2 </t>
    </r>
    <r>
      <rPr>
        <sz val="8"/>
        <rFont val="Verdana"/>
        <family val="2"/>
      </rPr>
      <t>Vor Sondereinflüssen</t>
    </r>
  </si>
  <si>
    <t>EBIT berichtet (nach Sondereinflüssen)</t>
  </si>
  <si>
    <t>EBIT (vor Sondereinflüssen)</t>
  </si>
  <si>
    <t>Ergebnis, das auf nicht beherrschende Anteile entfällt 
(vor Sondereinflüssen)</t>
  </si>
  <si>
    <t>Kosten für das Programm FME25</t>
  </si>
  <si>
    <r>
      <t>Ergebnis nach Ertragsteuern berichtet (nach Sondereinflüssen)</t>
    </r>
    <r>
      <rPr>
        <b/>
        <vertAlign val="superscript"/>
        <sz val="10"/>
        <rFont val="Verdana"/>
        <family val="2"/>
      </rPr>
      <t>1</t>
    </r>
  </si>
  <si>
    <r>
      <rPr>
        <vertAlign val="superscript"/>
        <sz val="10"/>
        <color theme="1"/>
        <rFont val="Verdana"/>
        <family val="2"/>
      </rPr>
      <t>1</t>
    </r>
    <r>
      <rPr>
        <sz val="11"/>
        <color theme="1"/>
        <rFont val="Calibri"/>
        <family val="2"/>
        <scheme val="minor"/>
      </rPr>
      <t xml:space="preserve"> Ergebnis, das auf die Anteilseigner der Fresenius Medical Care AG &amp; Co. KGaA entfällt</t>
    </r>
  </si>
  <si>
    <t xml:space="preserve"> 1 bis 0%</t>
  </si>
  <si>
    <t xml:space="preserve"> 4 bis 0%</t>
  </si>
  <si>
    <r>
      <t>Bilanzsumme</t>
    </r>
    <r>
      <rPr>
        <b/>
        <vertAlign val="superscript"/>
        <sz val="10"/>
        <rFont val="Verdana"/>
        <family val="2"/>
      </rPr>
      <t>1</t>
    </r>
  </si>
  <si>
    <r>
      <t>Finanzverbindlichkeiten</t>
    </r>
    <r>
      <rPr>
        <b/>
        <vertAlign val="superscript"/>
        <sz val="10"/>
        <rFont val="Verdana"/>
        <family val="2"/>
      </rPr>
      <t>1</t>
    </r>
  </si>
  <si>
    <r>
      <t>Sonstige operative Verbindlichkeiten</t>
    </r>
    <r>
      <rPr>
        <b/>
        <vertAlign val="superscript"/>
        <sz val="10"/>
        <rFont val="Verdana"/>
        <family val="2"/>
      </rPr>
      <t>1</t>
    </r>
  </si>
  <si>
    <r>
      <t>ROOA</t>
    </r>
    <r>
      <rPr>
        <vertAlign val="superscript"/>
        <sz val="10"/>
        <rFont val="Verdana"/>
        <family val="2"/>
      </rPr>
      <t>1</t>
    </r>
  </si>
  <si>
    <t>Überleitungsrechnung Fresenius Medical Care</t>
  </si>
  <si>
    <t>Aufwendungen im Zusammenhang mit dem Fresenius Kosten- und Effizienzprogramm</t>
  </si>
  <si>
    <t>Ergebnis, das auf nicht beherrschende Anteile entfällt, berichtet (nach Sondereinflüssen)</t>
  </si>
  <si>
    <r>
      <t>Ergebnis nach Ertragsteuern, berichtet 
(nach Sondereinflüssen)</t>
    </r>
    <r>
      <rPr>
        <b/>
        <vertAlign val="superscript"/>
        <sz val="10"/>
        <rFont val="Verdana"/>
        <family val="2"/>
      </rPr>
      <t>1</t>
    </r>
  </si>
  <si>
    <t>Auswirkungen im Zusammenhang mit dem Ukraine-Krieg</t>
  </si>
  <si>
    <t>Transaktionsbezogene Aufwendungen mAbxience, Ivenix</t>
  </si>
  <si>
    <t>Hyperinflation Türkei</t>
  </si>
  <si>
    <t>Nachträgliche Abgaben</t>
  </si>
  <si>
    <t>Neubewertung des Anteils an Humacyte</t>
  </si>
  <si>
    <t xml:space="preserve"> 0 bis -1%</t>
  </si>
  <si>
    <t>4 bis 5%</t>
  </si>
  <si>
    <t xml:space="preserve"> 5 bis 6%</t>
  </si>
  <si>
    <t>Basis für Ausblick 2022</t>
  </si>
  <si>
    <t>Umsatz berichtet (Basis)</t>
  </si>
  <si>
    <t>Aufwendungen im Zusammenhang mit 
dem Fresenius Kosten- und Effizienzprogramm</t>
  </si>
  <si>
    <t>EBIT (vor Sondereinflüssen) 
= Basis für Kabi, Helios, Vamed-Ausblick</t>
  </si>
  <si>
    <t>Konzernergebnis (vor Sondereinflüssen) 
= Basis für FMC-Ausblick</t>
  </si>
  <si>
    <t>Konzernergebnis (vor Sondereinflüssen) 
= Basis für Ausblick Fresenius-Konzern</t>
  </si>
  <si>
    <t>Fresenius Corporate</t>
  </si>
  <si>
    <t>31. Dezember 
2021</t>
  </si>
  <si>
    <t>Konzern</t>
  </si>
  <si>
    <t>Konzernergebnis (Ergebnis, das auf die Anteilseigner der Fresenius SE &amp; Co. KGaA entfällt)</t>
  </si>
  <si>
    <r>
      <t>Mitarbeiter (Köpfe zum Stichtag)</t>
    </r>
    <r>
      <rPr>
        <b/>
        <vertAlign val="superscript"/>
        <sz val="10"/>
        <rFont val="Verdana"/>
        <family val="2"/>
      </rPr>
      <t>1</t>
    </r>
  </si>
  <si>
    <t xml:space="preserve">Akquisi-
tionen </t>
  </si>
  <si>
    <t>Desinvesti-
tionen / Sonstiges</t>
  </si>
  <si>
    <t>Akquisi-
tionen</t>
  </si>
  <si>
    <t>Überleitungsrechnung Fresenius Konzern</t>
  </si>
  <si>
    <t>Überleitungsrechnung Kabi</t>
  </si>
  <si>
    <t>Überleitungsrechnung Helios</t>
  </si>
  <si>
    <t>Überleitungsrechnung Vamed</t>
  </si>
  <si>
    <t>Überleitungsrechnung Corporate</t>
  </si>
  <si>
    <t>Konzernkennzahlen Q3/Q1-3 2022</t>
  </si>
  <si>
    <r>
      <rPr>
        <vertAlign val="superscript"/>
        <sz val="10"/>
        <color theme="1"/>
        <rFont val="Verdana"/>
        <family val="2"/>
      </rPr>
      <t>1</t>
    </r>
    <r>
      <rPr>
        <sz val="11"/>
        <color theme="1"/>
        <rFont val="Calibri"/>
        <family val="2"/>
        <scheme val="minor"/>
      </rPr>
      <t xml:space="preserve"> Ergebnis, das auf die Anteilseigner der Fresenius SE &amp; Co. KGaA entfällt</t>
    </r>
  </si>
  <si>
    <t>Q3/22</t>
  </si>
  <si>
    <t>Q3/21</t>
  </si>
  <si>
    <t>Nettogewinn im Zusammenhang mit InterWell Health</t>
  </si>
  <si>
    <t>Q1-3 2022</t>
  </si>
  <si>
    <t>Q1-3 2021</t>
  </si>
  <si>
    <t xml:space="preserve"> -2 bis -3%</t>
  </si>
  <si>
    <t xml:space="preserve"> -10 bis -14%</t>
  </si>
  <si>
    <t xml:space="preserve"> 7 bis 8%</t>
  </si>
  <si>
    <t>12 bis 16%</t>
  </si>
  <si>
    <t>Geschätzte Covid-19-Effekte Q3/2022</t>
  </si>
  <si>
    <t>Geschätzte Covid-19-Effekte Q1-3/2022</t>
  </si>
  <si>
    <t>Q1-3/22</t>
  </si>
  <si>
    <t>Q1-3/21</t>
  </si>
  <si>
    <t xml:space="preserve"> 5 bis 1%</t>
  </si>
  <si>
    <t xml:space="preserve"> -1 bis -5%</t>
  </si>
  <si>
    <t>3 bis 4%</t>
  </si>
  <si>
    <t xml:space="preserve"> -15 bis -11%</t>
  </si>
  <si>
    <t>7 bis 11%</t>
  </si>
  <si>
    <t>Q3/2022</t>
  </si>
  <si>
    <t>Q3/2021</t>
  </si>
  <si>
    <t>Q1-3/2022</t>
  </si>
  <si>
    <t>Q1-3/2021</t>
  </si>
  <si>
    <t>Segmentberichterstattung nach Unternehmensbereichen 3. Quartal 2022 (IFRS, ungeprüft)</t>
  </si>
  <si>
    <t>Segmentberichterstattung nach Unternehmensbereichen Q1-3 2022 (IFRS, ungeprüft)</t>
  </si>
  <si>
    <t>30. September 
2022</t>
  </si>
  <si>
    <t>2</t>
  </si>
  <si>
    <t>4</t>
  </si>
  <si>
    <t>Segmentberichterstattung Q3</t>
  </si>
  <si>
    <t>Segmentberichterstattung Q1-3</t>
  </si>
  <si>
    <t>Ergebnis nach Ertragsteuern, berichtet 
(nach Sondereinflüssen)1</t>
  </si>
  <si>
    <t>Ergebnis nach Ertragsteuern (vor Sondereinflüssen)1</t>
  </si>
  <si>
    <t>Ergebnis nach Ertragsteuern berichtet (nach Sondereinflüssen)1</t>
  </si>
  <si>
    <t>Die Finanzzahlen für das 3. Quartal 2022 und für das 1. bis 3. Quartal 2022 sowie für das 3. Quartal 2021 und das 1. bis 3. Quartal 2021 beinhalten Sondereinflüsse. Diese betreffen: Umbewertungen von bedingten Biosimilars-Kaufpreisverbindlichkeiten, Aufwendungen im Zusammenhang mit dem Fresenius Kosten- und Effizienzprogramm (einschließlich Kosten für das Programm FME25), Auswirkungen im Zusammenhang mit dem Ukraine-Krieg, Transaktionsbezogene Aufwendungen mAbxience, Ivenix sowie Hyperinflation Türkei, nachträgliche Abgaben und Neubewertung des Anteils an Humacyte und Nettogewinn im Zusammenhang mit InterWell Health. Die in den Überleitungsrechnungen dargestellten Sondereinflüsse sind jeweils im Segment "Corporate" ausgewiesen.</t>
  </si>
  <si>
    <t xml:space="preserve"> -26 bis -22%</t>
  </si>
  <si>
    <t xml:space="preserve">  Neubewertung des Anteils an Humacyte und   Nettogewinn im Zusammenhang mit InterWell Health</t>
  </si>
  <si>
    <t>1 Vor Kosten für das Programm FME25, Auswirkungen im Zusammenhang mit dem Ukraine-Krieg, Hyperinflation Türkei, Neubewertung des Anteils an Humacyte und Nettogewinn im Zusammenhang mit InterWell Health</t>
  </si>
  <si>
    <t>2 Vor Kosten für das Programm FME25</t>
  </si>
  <si>
    <t>3 Vor Aufwendungen im Zusammenhang mit dem Fresenius Kosten- und Effizienzprogramm, Auswirkungen im Zusammenhang mit dem Ukraine-Krieg, transaktionsbezogenen Aufwendungen mAbxience, Ivenix und Hyperinflation Türkei</t>
  </si>
  <si>
    <t>4 Vor Aufwendungen im Zusammenhang mit dem Fresenius Kosten- und Effizienzprogramm</t>
  </si>
  <si>
    <t>5 Vor Aufwendungen im Zusammenhang mit dem Fresenius Kosten- und Effizienzprogramm und Auswirkungen im Zusammenhang mit dem Ukraine-Krieg</t>
  </si>
  <si>
    <t>6 Nach Aufwendungen im Zusammenhang mit dem Fresenius Kosten- und Effizienzprogramm, Auswirkungen im Zusammenhang mit dem Ukraine-Krieg, transaktionsbezogenen Aufwendungen mAbxience, Ivenix, Hyperinflation Türkei,</t>
  </si>
  <si>
    <t>7 Nach Aufwendungen im Zusammenhang mit dem Fresenius Kosten- und Effizienzprogramm</t>
  </si>
  <si>
    <t xml:space="preserve">   transaktionsbezogenen Aufwendungen mAbxience, Ivenix und Hyperinflation Türkei </t>
  </si>
  <si>
    <t xml:space="preserve">   transaktionsbezogenen Aufwendungen mAbxience, Ivenix, Hyperinflation Türkei, nachträglichen Abgaben, Neubewertung des Anteils an Humacyte und Nettogewinn im Zusammenhang mit InterWell Health</t>
  </si>
  <si>
    <t xml:space="preserve"> 1 2021: 31. Dezember</t>
  </si>
  <si>
    <t xml:space="preserve"> 2 Vor Kosten für das Programm FME25, Auswirkungen im Zusammenhang mit dem Ukraine-Krieg, Hyperinflation Türkei und Neubewertung des Anteils an Humacyte und Nettogewinn im Zusammenhang mit InterWell Health </t>
  </si>
  <si>
    <t xml:space="preserve"> 3 Vor Kosten für das Programm FME25</t>
  </si>
  <si>
    <t xml:space="preserve"> 4 Vor Umbewertungen von bedingten Biosimilars-Kaufpreisverbindlichkeiten, Aufwendungen im Zusammenhang mit dem Fresenius Kosten- und Effizienzprogramm, Auswirkungen im Zusammenhang mit dem Ukraine-Krieg,</t>
  </si>
  <si>
    <t xml:space="preserve"> 5 Vor Aufwendungen im Zusammenhang mit dem Fresenius Kosten- und Effizienzprogramm</t>
  </si>
  <si>
    <t xml:space="preserve"> 6 Vor Aufwendungen im Zusammenhang mit dem Fresenius Kosten- und Effizienzprogramm und Auswirkungen im Zusammenhang mit dem Ukraine-Krieg</t>
  </si>
  <si>
    <t xml:space="preserve"> 7 Nach Umbewertungen von bedingten Biosimilars-Kaufpreisverbindlichkeiten, Aufwendungen im Zusammenhang mit dem Fresenius Kosten- und Effizienzprogramm, Auswirkungen im Zusammenhang mit dem Ukraine-Krieg,</t>
  </si>
  <si>
    <t xml:space="preserve"> 8 Nach Aufwendungen im Zusammenhang mit dem Fresenius Kosten- und Effizienzprogramm</t>
  </si>
  <si>
    <t xml:space="preserve"> 9 Vor Umbewertungen von bedingten Biosimilars-Kaufpreisverbindlichkeiten, Aufwendungen im Zusammenhang mit dem Fresenius Kosten- und Effizienzprogramm, Auswirkungen im Zusammenhang mit dem Ukraine-Krieg,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</si>
</sst>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mmmm\ d\,\ yyyy;@"/>
  </numFmts>
  <fonts count="34" x14ac:knownFonts="1">
    <font>
      <sz val="11"/>
      <color theme="1"/>
      <name val="Calibri"/>
      <family val="2"/>
      <scheme val="minor"/>
    </font>
    <font>
      <sz val="10"/>
      <color theme="1"/>
      <name val="Verdana"/>
      <family val="2"/>
    </font>
    <font>
      <sz val="11"/>
      <color theme="1"/>
      <name val="Calibri"/>
      <family val="2"/>
      <scheme val="minor"/>
    </font>
    <font>
      <b/>
      <sz val="12"/>
      <color theme="1"/>
      <name val="Verdana"/>
      <family val="2"/>
    </font>
    <font>
      <sz val="10"/>
      <name val="Arial"/>
      <family val="2"/>
    </font>
    <font>
      <u/>
      <sz val="11"/>
      <color theme="10"/>
      <name val="Calibri"/>
      <family val="2"/>
      <scheme val="minor"/>
    </font>
    <font>
      <b/>
      <sz val="10"/>
      <color theme="1"/>
      <name val="Verdana"/>
      <family val="2"/>
    </font>
    <font>
      <sz val="10"/>
      <name val="Verdana"/>
      <family val="2"/>
    </font>
    <font>
      <sz val="11"/>
      <color rgb="FFFF0000"/>
      <name val="Calibri"/>
      <family val="2"/>
      <scheme val="minor"/>
    </font>
    <font>
      <b/>
      <sz val="10"/>
      <name val="Verdana"/>
      <family val="2"/>
    </font>
    <font>
      <b/>
      <vertAlign val="superscript"/>
      <sz val="10"/>
      <name val="Verdana"/>
      <family val="2"/>
    </font>
    <font>
      <vertAlign val="superscript"/>
      <sz val="10"/>
      <name val="Verdana"/>
      <family val="2"/>
    </font>
    <font>
      <u/>
      <sz val="11"/>
      <color rgb="FFFF0000"/>
      <name val="Calibri"/>
      <family val="2"/>
      <scheme val="minor"/>
    </font>
    <font>
      <b/>
      <sz val="10"/>
      <color rgb="FFFF0000"/>
      <name val="Verdana"/>
      <family val="2"/>
    </font>
    <font>
      <b/>
      <sz val="8"/>
      <color theme="1"/>
      <name val="Verdana"/>
      <family val="2"/>
    </font>
    <font>
      <sz val="8"/>
      <color theme="1"/>
      <name val="Verdana"/>
      <family val="2"/>
    </font>
    <font>
      <sz val="10"/>
      <color rgb="FFFF0000"/>
      <name val="Verdana"/>
      <family val="2"/>
    </font>
    <font>
      <i/>
      <sz val="10"/>
      <name val="Verdana"/>
      <family val="2"/>
    </font>
    <font>
      <b/>
      <sz val="12"/>
      <name val="Verdana"/>
      <family val="2"/>
    </font>
    <font>
      <sz val="8"/>
      <name val="Verdana"/>
      <family val="2"/>
    </font>
    <font>
      <vertAlign val="superscript"/>
      <sz val="8"/>
      <name val="Verdana"/>
      <family val="2"/>
    </font>
    <font>
      <sz val="11"/>
      <color theme="1"/>
      <name val="Verdana"/>
      <family val="2"/>
    </font>
    <font>
      <sz val="10"/>
      <name val="CompatilFact LT Regular"/>
    </font>
    <font>
      <i/>
      <sz val="10"/>
      <name val="Arial"/>
      <family val="2"/>
    </font>
    <font>
      <sz val="12"/>
      <color theme="1"/>
      <name val="Verdana"/>
      <family val="2"/>
    </font>
    <font>
      <u/>
      <sz val="10"/>
      <color theme="10"/>
      <name val="Arial"/>
      <family val="2"/>
    </font>
    <font>
      <u/>
      <sz val="10"/>
      <color indexed="12"/>
      <name val="Arial"/>
      <family val="2"/>
    </font>
    <font>
      <vertAlign val="superscript"/>
      <sz val="10"/>
      <color theme="1"/>
      <name val="Verdana"/>
      <family val="2"/>
    </font>
    <font>
      <u/>
      <sz val="10"/>
      <color theme="10"/>
      <name val="Calibri"/>
      <family val="2"/>
      <scheme val="minor"/>
    </font>
    <font>
      <b/>
      <sz val="14"/>
      <name val="Verdana"/>
      <family val="2"/>
    </font>
    <font>
      <sz val="11"/>
      <name val="Calibri"/>
      <family val="2"/>
      <scheme val="minor"/>
    </font>
    <font>
      <vertAlign val="superscript"/>
      <sz val="8"/>
      <color theme="1"/>
      <name val="Verdana"/>
      <family val="2"/>
    </font>
    <font>
      <sz val="10"/>
      <color theme="1"/>
      <name val="Calibri"/>
      <family val="2"/>
      <scheme val="minor"/>
    </font>
    <font>
      <b/>
      <sz val="11"/>
      <color theme="1"/>
      <name val="Verdana"/>
      <family val="2"/>
    </font>
  </fonts>
  <fills count="9">
    <fill>
      <patternFill patternType="none"/>
    </fill>
    <fill>
      <patternFill patternType="gray125"/>
    </fill>
    <fill>
      <patternFill patternType="solid">
        <fgColor theme="0" tint="-0.14999847407452621"/>
        <bgColor indexed="64"/>
      </patternFill>
    </fill>
    <fill>
      <patternFill patternType="solid">
        <fgColor theme="0" tint="-0.14999847407452621"/>
        <bgColor rgb="FF000000"/>
      </patternFill>
    </fill>
    <fill>
      <patternFill patternType="solid">
        <fgColor rgb="FFD9D9D9"/>
        <bgColor rgb="FF000000"/>
      </patternFill>
    </fill>
    <fill>
      <patternFill patternType="solid">
        <fgColor theme="0"/>
        <bgColor indexed="64"/>
      </patternFill>
    </fill>
    <fill>
      <patternFill patternType="solid">
        <fgColor indexed="65"/>
        <bgColor indexed="64"/>
      </patternFill>
    </fill>
    <fill>
      <patternFill patternType="solid">
        <fgColor theme="6"/>
        <bgColor indexed="64"/>
      </patternFill>
    </fill>
    <fill>
      <patternFill patternType="solid">
        <fgColor theme="8"/>
        <bgColor indexed="64"/>
      </patternFill>
    </fill>
  </fills>
  <borders count="35">
    <border>
      <left/>
      <right/>
      <top/>
      <bottom/>
      <diagonal/>
    </border>
    <border>
      <left/>
      <right/>
      <top/>
      <bottom style="medium">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hair">
        <color indexed="64"/>
      </bottom>
      <diagonal/>
    </border>
    <border>
      <left/>
      <right/>
      <top style="hair">
        <color indexed="64"/>
      </top>
      <bottom/>
      <diagonal/>
    </border>
    <border>
      <left/>
      <right/>
      <top style="medium">
        <color indexed="64"/>
      </top>
      <bottom style="hair">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theme="0"/>
      </right>
      <top style="medium">
        <color indexed="64"/>
      </top>
      <bottom style="hair">
        <color indexed="64"/>
      </bottom>
      <diagonal/>
    </border>
    <border>
      <left/>
      <right style="thin">
        <color theme="0"/>
      </right>
      <top style="hair">
        <color indexed="64"/>
      </top>
      <bottom style="hair">
        <color indexed="64"/>
      </bottom>
      <diagonal/>
    </border>
    <border>
      <left/>
      <right/>
      <top style="hair">
        <color indexed="64"/>
      </top>
      <bottom style="thin">
        <color theme="1"/>
      </bottom>
      <diagonal/>
    </border>
    <border>
      <left/>
      <right/>
      <top/>
      <bottom style="thin">
        <color theme="1"/>
      </bottom>
      <diagonal/>
    </border>
    <border>
      <left/>
      <right style="thin">
        <color theme="0"/>
      </right>
      <top style="hair">
        <color indexed="64"/>
      </top>
      <bottom style="thin">
        <color indexed="64"/>
      </bottom>
      <diagonal/>
    </border>
    <border>
      <left/>
      <right/>
      <top/>
      <bottom style="medium">
        <color rgb="FF000000"/>
      </bottom>
      <diagonal/>
    </border>
    <border>
      <left/>
      <right/>
      <top style="medium">
        <color rgb="FF000000"/>
      </top>
      <bottom style="thin">
        <color indexed="64"/>
      </bottom>
      <diagonal/>
    </border>
    <border>
      <left/>
      <right/>
      <top/>
      <bottom style="thin">
        <color rgb="FF000000"/>
      </bottom>
      <diagonal/>
    </border>
    <border>
      <left/>
      <right/>
      <top style="thin">
        <color rgb="FF000000"/>
      </top>
      <bottom style="thin">
        <color indexed="64"/>
      </bottom>
      <diagonal/>
    </border>
    <border>
      <left/>
      <right/>
      <top style="thin">
        <color indexed="64"/>
      </top>
      <bottom/>
      <diagonal/>
    </border>
    <border>
      <left/>
      <right style="hair">
        <color indexed="64"/>
      </right>
      <top/>
      <bottom style="medium">
        <color indexed="64"/>
      </bottom>
      <diagonal/>
    </border>
    <border>
      <left/>
      <right style="hair">
        <color indexed="64"/>
      </right>
      <top/>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style="medium">
        <color indexed="64"/>
      </top>
      <bottom style="hair">
        <color indexed="64"/>
      </bottom>
      <diagonal/>
    </border>
    <border>
      <left/>
      <right style="hair">
        <color indexed="64"/>
      </right>
      <top/>
      <bottom style="thin">
        <color indexed="64"/>
      </bottom>
      <diagonal/>
    </border>
    <border>
      <left/>
      <right/>
      <top style="dotted">
        <color indexed="64"/>
      </top>
      <bottom style="hair">
        <color indexed="64"/>
      </bottom>
      <diagonal/>
    </border>
    <border>
      <left/>
      <right/>
      <top style="dotted">
        <color indexed="64"/>
      </top>
      <bottom style="dashed">
        <color indexed="64"/>
      </bottom>
      <diagonal/>
    </border>
    <border>
      <left/>
      <right style="hair">
        <color indexed="64"/>
      </right>
      <top/>
      <bottom style="hair">
        <color indexed="64"/>
      </bottom>
      <diagonal/>
    </border>
    <border>
      <left style="hair">
        <color indexed="64"/>
      </left>
      <right/>
      <top style="hair">
        <color indexed="64"/>
      </top>
      <bottom style="thin">
        <color indexed="64"/>
      </bottom>
      <diagonal/>
    </border>
  </borders>
  <cellStyleXfs count="17">
    <xf numFmtId="0" fontId="0" fillId="0" borderId="0"/>
    <xf numFmtId="9" fontId="2" fillId="0" borderId="0" applyFont="0" applyFill="0" applyBorder="0" applyAlignment="0" applyProtection="0"/>
    <xf numFmtId="0" fontId="5" fillId="0" borderId="0" applyNumberFormat="0" applyFill="0" applyBorder="0" applyAlignment="0" applyProtection="0"/>
    <xf numFmtId="0" fontId="4" fillId="0" borderId="0"/>
    <xf numFmtId="0" fontId="2" fillId="0" borderId="0"/>
    <xf numFmtId="0" fontId="2" fillId="0" borderId="0"/>
    <xf numFmtId="0" fontId="5" fillId="0" borderId="0" applyNumberFormat="0" applyFill="0" applyBorder="0" applyAlignment="0" applyProtection="0"/>
    <xf numFmtId="0" fontId="2" fillId="0" borderId="0"/>
    <xf numFmtId="0" fontId="2" fillId="0" borderId="0"/>
    <xf numFmtId="9" fontId="2" fillId="0" borderId="0" applyFont="0" applyFill="0" applyBorder="0" applyAlignment="0" applyProtection="0"/>
    <xf numFmtId="9" fontId="1" fillId="0" borderId="0" applyFont="0" applyFill="0" applyBorder="0" applyAlignment="0" applyProtection="0"/>
    <xf numFmtId="0" fontId="1" fillId="0" borderId="0"/>
    <xf numFmtId="0" fontId="2" fillId="0" borderId="0"/>
    <xf numFmtId="0" fontId="25" fillId="0" borderId="0" applyNumberFormat="0" applyFill="0" applyBorder="0" applyAlignment="0" applyProtection="0"/>
    <xf numFmtId="0" fontId="4" fillId="0" borderId="0"/>
    <xf numFmtId="0" fontId="26" fillId="0" borderId="0" applyNumberFormat="0" applyFill="0" applyBorder="0" applyAlignment="0" applyProtection="0">
      <alignment vertical="top"/>
      <protection locked="0"/>
    </xf>
    <xf numFmtId="9" fontId="2" fillId="0" borderId="0" applyFont="0" applyFill="0" applyBorder="0" applyAlignment="0" applyProtection="0"/>
  </cellStyleXfs>
  <cellXfs count="594">
    <xf numFmtId="0" fontId="0" fillId="0" borderId="0" xfId="0"/>
    <xf numFmtId="0" fontId="5" fillId="0" borderId="0" xfId="2" applyAlignment="1">
      <alignment vertical="center"/>
    </xf>
    <xf numFmtId="0" fontId="5" fillId="0" borderId="0" xfId="2"/>
    <xf numFmtId="0" fontId="3" fillId="0" borderId="0" xfId="0" applyFont="1"/>
    <xf numFmtId="0" fontId="6" fillId="0" borderId="0" xfId="0" applyFont="1"/>
    <xf numFmtId="0" fontId="8" fillId="0" borderId="0" xfId="0" applyFont="1"/>
    <xf numFmtId="0" fontId="12" fillId="0" borderId="0" xfId="2" applyFont="1"/>
    <xf numFmtId="3" fontId="8" fillId="0" borderId="0" xfId="0" applyNumberFormat="1" applyFont="1"/>
    <xf numFmtId="0" fontId="0" fillId="0" borderId="0" xfId="0" quotePrefix="1"/>
    <xf numFmtId="0" fontId="14" fillId="0" borderId="0" xfId="0" applyFont="1" applyAlignment="1">
      <alignment vertical="center" wrapText="1"/>
    </xf>
    <xf numFmtId="0" fontId="15" fillId="0" borderId="0" xfId="0" applyFont="1" applyAlignment="1">
      <alignment vertical="center" wrapText="1"/>
    </xf>
    <xf numFmtId="0" fontId="1" fillId="0" borderId="0" xfId="0" applyFont="1"/>
    <xf numFmtId="0" fontId="1" fillId="0" borderId="0" xfId="0" applyFont="1" applyAlignment="1">
      <alignment vertical="top"/>
    </xf>
    <xf numFmtId="0" fontId="0" fillId="0" borderId="0" xfId="0" applyAlignment="1">
      <alignment wrapText="1"/>
    </xf>
    <xf numFmtId="0" fontId="0" fillId="0" borderId="0" xfId="0" applyAlignment="1">
      <alignment horizontal="right" wrapText="1"/>
    </xf>
    <xf numFmtId="0" fontId="21" fillId="0" borderId="0" xfId="0" applyFont="1"/>
    <xf numFmtId="0" fontId="22" fillId="0" borderId="0" xfId="0" applyFont="1" applyAlignment="1"/>
    <xf numFmtId="3" fontId="9" fillId="3" borderId="2" xfId="0" applyNumberFormat="1" applyFont="1" applyFill="1" applyBorder="1" applyAlignment="1">
      <alignment horizontal="right"/>
    </xf>
    <xf numFmtId="0" fontId="1" fillId="0" borderId="0" xfId="7" applyFont="1" applyAlignment="1"/>
    <xf numFmtId="0" fontId="1" fillId="0" borderId="1" xfId="7" applyFont="1" applyBorder="1" applyAlignment="1">
      <alignment horizontal="right" wrapText="1"/>
    </xf>
    <xf numFmtId="3" fontId="7" fillId="4" borderId="2" xfId="3" applyNumberFormat="1" applyFont="1" applyFill="1" applyBorder="1" applyAlignment="1">
      <alignment horizontal="right"/>
    </xf>
    <xf numFmtId="3" fontId="7" fillId="4" borderId="8" xfId="3" applyNumberFormat="1" applyFont="1" applyFill="1" applyBorder="1" applyAlignment="1">
      <alignment horizontal="right"/>
    </xf>
    <xf numFmtId="3" fontId="9" fillId="4" borderId="7" xfId="3" applyNumberFormat="1" applyFont="1" applyFill="1" applyBorder="1" applyAlignment="1">
      <alignment horizontal="right"/>
    </xf>
    <xf numFmtId="3" fontId="9" fillId="4" borderId="5" xfId="3" applyNumberFormat="1" applyFont="1" applyFill="1" applyBorder="1" applyAlignment="1">
      <alignment horizontal="right"/>
    </xf>
    <xf numFmtId="0" fontId="1" fillId="0" borderId="0" xfId="12" applyFont="1" applyAlignment="1">
      <alignment horizontal="right" vertical="top" indent="1"/>
    </xf>
    <xf numFmtId="0" fontId="1" fillId="0" borderId="0" xfId="12" applyFont="1" applyFill="1" applyBorder="1" applyAlignment="1">
      <alignment vertical="top"/>
    </xf>
    <xf numFmtId="0" fontId="1" fillId="0" borderId="0" xfId="12" applyFont="1" applyAlignment="1">
      <alignment vertical="top"/>
    </xf>
    <xf numFmtId="0" fontId="1" fillId="0" borderId="0" xfId="12" applyFont="1" applyAlignment="1">
      <alignment horizontal="left"/>
    </xf>
    <xf numFmtId="0" fontId="24" fillId="0" borderId="0" xfId="12" applyFont="1"/>
    <xf numFmtId="0" fontId="1" fillId="0" borderId="0" xfId="12" applyFont="1" applyAlignment="1">
      <alignment horizontal="right" indent="1"/>
    </xf>
    <xf numFmtId="0" fontId="1" fillId="0" borderId="0" xfId="12" applyFont="1" applyFill="1" applyBorder="1"/>
    <xf numFmtId="0" fontId="1" fillId="0" borderId="0" xfId="12" applyFont="1"/>
    <xf numFmtId="0" fontId="6" fillId="0" borderId="0" xfId="12" applyFont="1" applyAlignment="1">
      <alignment horizontal="left" vertical="center"/>
    </xf>
    <xf numFmtId="0" fontId="1" fillId="0" borderId="0" xfId="12" applyFont="1" applyAlignment="1"/>
    <xf numFmtId="3" fontId="9" fillId="2" borderId="9" xfId="12" applyNumberFormat="1" applyFont="1" applyFill="1" applyBorder="1" applyAlignment="1">
      <alignment horizontal="right" shrinkToFit="1"/>
    </xf>
    <xf numFmtId="3" fontId="9" fillId="2" borderId="2" xfId="12" applyNumberFormat="1" applyFont="1" applyFill="1" applyBorder="1" applyAlignment="1" applyProtection="1">
      <alignment horizontal="right" shrinkToFit="1"/>
      <protection locked="0"/>
    </xf>
    <xf numFmtId="9" fontId="9" fillId="2" borderId="2" xfId="12" applyNumberFormat="1" applyFont="1" applyFill="1" applyBorder="1" applyAlignment="1">
      <alignment horizontal="right" shrinkToFit="1"/>
    </xf>
    <xf numFmtId="3" fontId="9" fillId="2" borderId="2" xfId="12" applyNumberFormat="1" applyFont="1" applyFill="1" applyBorder="1" applyAlignment="1">
      <alignment horizontal="right" shrinkToFit="1"/>
    </xf>
    <xf numFmtId="3" fontId="13" fillId="2" borderId="2" xfId="12" applyNumberFormat="1" applyFont="1" applyFill="1" applyBorder="1" applyAlignment="1" applyProtection="1">
      <alignment horizontal="right" shrinkToFit="1"/>
      <protection locked="0"/>
    </xf>
    <xf numFmtId="3" fontId="13" fillId="2" borderId="2" xfId="12" applyNumberFormat="1" applyFont="1" applyFill="1" applyBorder="1" applyAlignment="1">
      <alignment horizontal="right" shrinkToFit="1"/>
    </xf>
    <xf numFmtId="164" fontId="9" fillId="2" borderId="2" xfId="12" applyNumberFormat="1" applyFont="1" applyFill="1" applyBorder="1" applyAlignment="1">
      <alignment horizontal="right" shrinkToFit="1"/>
    </xf>
    <xf numFmtId="164" fontId="9" fillId="2" borderId="14" xfId="12" applyNumberFormat="1" applyFont="1" applyFill="1" applyBorder="1" applyAlignment="1">
      <alignment horizontal="right" shrinkToFit="1"/>
    </xf>
    <xf numFmtId="0" fontId="1" fillId="0" borderId="0" xfId="0" applyFont="1" applyAlignment="1">
      <alignment horizontal="right"/>
    </xf>
    <xf numFmtId="0" fontId="1" fillId="0" borderId="0" xfId="0" applyFont="1" applyAlignment="1"/>
    <xf numFmtId="3" fontId="9" fillId="3" borderId="3" xfId="0" applyNumberFormat="1" applyFont="1" applyFill="1" applyBorder="1" applyAlignment="1">
      <alignment horizontal="right"/>
    </xf>
    <xf numFmtId="0" fontId="24" fillId="0" borderId="0" xfId="4" applyFont="1"/>
    <xf numFmtId="0" fontId="1" fillId="0" borderId="0" xfId="4" applyFont="1"/>
    <xf numFmtId="0" fontId="7" fillId="0" borderId="0" xfId="4" applyFont="1"/>
    <xf numFmtId="0" fontId="23" fillId="0" borderId="0" xfId="4" applyFont="1" applyAlignment="1">
      <alignment wrapText="1"/>
    </xf>
    <xf numFmtId="3" fontId="9" fillId="3" borderId="5" xfId="0" applyNumberFormat="1" applyFont="1" applyFill="1" applyBorder="1" applyAlignment="1">
      <alignment horizontal="right"/>
    </xf>
    <xf numFmtId="0" fontId="1" fillId="0" borderId="0" xfId="0" applyFont="1" applyAlignment="1">
      <alignment horizontal="right" vertical="top"/>
    </xf>
    <xf numFmtId="0" fontId="1" fillId="0" borderId="0" xfId="7" applyFont="1"/>
    <xf numFmtId="0" fontId="18" fillId="0" borderId="0" xfId="8" applyFont="1" applyAlignment="1">
      <alignment horizontal="left"/>
    </xf>
    <xf numFmtId="3" fontId="9" fillId="0" borderId="0" xfId="7" applyNumberFormat="1" applyFont="1" applyAlignment="1">
      <alignment horizontal="right"/>
    </xf>
    <xf numFmtId="0" fontId="7" fillId="0" borderId="1" xfId="8" applyFont="1" applyBorder="1" applyAlignment="1">
      <alignment horizontal="left" wrapText="1"/>
    </xf>
    <xf numFmtId="3" fontId="9" fillId="0" borderId="10" xfId="8" applyNumberFormat="1" applyFont="1" applyBorder="1" applyAlignment="1">
      <alignment horizontal="right" wrapText="1"/>
    </xf>
    <xf numFmtId="3" fontId="9" fillId="0" borderId="5" xfId="8" applyNumberFormat="1" applyFont="1" applyBorder="1" applyAlignment="1">
      <alignment horizontal="right" wrapText="1"/>
    </xf>
    <xf numFmtId="3" fontId="9" fillId="0" borderId="4" xfId="8" applyNumberFormat="1" applyFont="1" applyBorder="1" applyAlignment="1">
      <alignment horizontal="right" wrapText="1"/>
    </xf>
    <xf numFmtId="3" fontId="7" fillId="0" borderId="8" xfId="8" applyNumberFormat="1" applyFont="1" applyBorder="1" applyAlignment="1">
      <alignment horizontal="right" wrapText="1"/>
    </xf>
    <xf numFmtId="0" fontId="9" fillId="0" borderId="5" xfId="8" applyFont="1" applyBorder="1" applyAlignment="1">
      <alignment horizontal="left" wrapText="1"/>
    </xf>
    <xf numFmtId="0" fontId="7" fillId="0" borderId="8" xfId="8" applyFont="1" applyBorder="1" applyAlignment="1">
      <alignment horizontal="left" wrapText="1"/>
    </xf>
    <xf numFmtId="3" fontId="9" fillId="0" borderId="0" xfId="8" applyNumberFormat="1" applyFont="1" applyAlignment="1">
      <alignment horizontal="right" wrapText="1"/>
    </xf>
    <xf numFmtId="3" fontId="9" fillId="0" borderId="7" xfId="8" applyNumberFormat="1" applyFont="1" applyBorder="1" applyAlignment="1">
      <alignment horizontal="right" wrapText="1"/>
    </xf>
    <xf numFmtId="3" fontId="7" fillId="0" borderId="2" xfId="8" applyNumberFormat="1" applyFont="1" applyBorder="1" applyAlignment="1">
      <alignment horizontal="right" wrapText="1"/>
    </xf>
    <xf numFmtId="0" fontId="7" fillId="0" borderId="1" xfId="0" applyFont="1" applyBorder="1" applyAlignment="1">
      <alignment horizontal="left"/>
    </xf>
    <xf numFmtId="165" fontId="9" fillId="0" borderId="1" xfId="0" quotePrefix="1" applyNumberFormat="1" applyFont="1" applyBorder="1" applyAlignment="1">
      <alignment horizontal="right" wrapText="1"/>
    </xf>
    <xf numFmtId="49" fontId="7" fillId="0" borderId="1" xfId="0" applyNumberFormat="1" applyFont="1" applyBorder="1" applyAlignment="1">
      <alignment horizontal="right" wrapText="1"/>
    </xf>
    <xf numFmtId="0" fontId="7" fillId="0" borderId="1" xfId="0" applyFont="1" applyBorder="1" applyAlignment="1">
      <alignment horizontal="right" wrapText="1"/>
    </xf>
    <xf numFmtId="0" fontId="9" fillId="0" borderId="0" xfId="0" applyFont="1" applyAlignment="1">
      <alignment wrapText="1"/>
    </xf>
    <xf numFmtId="3" fontId="9" fillId="0" borderId="0" xfId="0" applyNumberFormat="1" applyFont="1" applyAlignment="1">
      <alignment horizontal="right" wrapText="1"/>
    </xf>
    <xf numFmtId="9" fontId="9" fillId="0" borderId="0" xfId="0" applyNumberFormat="1" applyFont="1" applyAlignment="1">
      <alignment horizontal="right" wrapText="1"/>
    </xf>
    <xf numFmtId="0" fontId="9" fillId="0" borderId="7" xfId="0" applyFont="1" applyBorder="1" applyAlignment="1">
      <alignment horizontal="left" wrapText="1"/>
    </xf>
    <xf numFmtId="3" fontId="9" fillId="0" borderId="7" xfId="0" applyNumberFormat="1" applyFont="1" applyBorder="1" applyAlignment="1">
      <alignment horizontal="right" wrapText="1"/>
    </xf>
    <xf numFmtId="9" fontId="9" fillId="0" borderId="7" xfId="0" applyNumberFormat="1" applyFont="1" applyBorder="1" applyAlignment="1">
      <alignment horizontal="right" wrapText="1"/>
    </xf>
    <xf numFmtId="0" fontId="7" fillId="0" borderId="2" xfId="0" applyFont="1" applyBorder="1" applyAlignment="1">
      <alignment horizontal="left" wrapText="1"/>
    </xf>
    <xf numFmtId="3" fontId="7" fillId="0" borderId="2" xfId="0" applyNumberFormat="1" applyFont="1" applyBorder="1" applyAlignment="1">
      <alignment horizontal="right" wrapText="1"/>
    </xf>
    <xf numFmtId="9" fontId="7" fillId="0" borderId="2" xfId="0" applyNumberFormat="1" applyFont="1" applyBorder="1" applyAlignment="1">
      <alignment horizontal="right" wrapText="1"/>
    </xf>
    <xf numFmtId="0" fontId="7" fillId="0" borderId="3" xfId="0" applyFont="1" applyBorder="1" applyAlignment="1">
      <alignment horizontal="left" wrapText="1"/>
    </xf>
    <xf numFmtId="3" fontId="7" fillId="0" borderId="3" xfId="0" applyNumberFormat="1" applyFont="1" applyBorder="1" applyAlignment="1">
      <alignment horizontal="right" wrapText="1"/>
    </xf>
    <xf numFmtId="9" fontId="7" fillId="0" borderId="3" xfId="0" applyNumberFormat="1" applyFont="1" applyBorder="1" applyAlignment="1">
      <alignment horizontal="right" wrapText="1"/>
    </xf>
    <xf numFmtId="0" fontId="9" fillId="0" borderId="2" xfId="0" applyFont="1" applyBorder="1" applyAlignment="1">
      <alignment horizontal="left" wrapText="1"/>
    </xf>
    <xf numFmtId="9" fontId="9" fillId="0" borderId="2" xfId="0" applyNumberFormat="1" applyFont="1" applyBorder="1" applyAlignment="1">
      <alignment horizontal="right" wrapText="1"/>
    </xf>
    <xf numFmtId="0" fontId="7" fillId="0" borderId="0" xfId="0" applyFont="1" applyAlignment="1">
      <alignment wrapText="1"/>
    </xf>
    <xf numFmtId="3" fontId="7" fillId="0" borderId="8" xfId="0" applyNumberFormat="1" applyFont="1" applyBorder="1" applyAlignment="1">
      <alignment horizontal="right" wrapText="1"/>
    </xf>
    <xf numFmtId="9" fontId="7" fillId="0" borderId="8" xfId="0" applyNumberFormat="1" applyFont="1" applyBorder="1" applyAlignment="1">
      <alignment horizontal="right" wrapText="1"/>
    </xf>
    <xf numFmtId="0" fontId="9" fillId="0" borderId="5" xfId="0" applyFont="1" applyBorder="1" applyAlignment="1">
      <alignment wrapText="1"/>
    </xf>
    <xf numFmtId="3" fontId="9" fillId="0" borderId="5" xfId="0" applyNumberFormat="1" applyFont="1" applyBorder="1" applyAlignment="1">
      <alignment horizontal="right" wrapText="1"/>
    </xf>
    <xf numFmtId="9" fontId="9" fillId="0" borderId="5" xfId="0" applyNumberFormat="1" applyFont="1" applyBorder="1" applyAlignment="1">
      <alignment horizontal="right" wrapText="1"/>
    </xf>
    <xf numFmtId="0" fontId="17" fillId="0" borderId="8" xfId="0" applyFont="1" applyBorder="1" applyAlignment="1">
      <alignment horizontal="left" wrapText="1"/>
    </xf>
    <xf numFmtId="3" fontId="17" fillId="0" borderId="8" xfId="0" applyNumberFormat="1" applyFont="1" applyBorder="1" applyAlignment="1">
      <alignment horizontal="right" wrapText="1"/>
    </xf>
    <xf numFmtId="9" fontId="17" fillId="0" borderId="8" xfId="0" applyNumberFormat="1" applyFont="1" applyBorder="1" applyAlignment="1">
      <alignment horizontal="right" wrapText="1"/>
    </xf>
    <xf numFmtId="0" fontId="9" fillId="0" borderId="8" xfId="0" applyFont="1" applyBorder="1" applyAlignment="1">
      <alignment horizontal="left" wrapText="1"/>
    </xf>
    <xf numFmtId="3" fontId="9" fillId="0" borderId="8" xfId="0" applyNumberFormat="1" applyFont="1" applyBorder="1" applyAlignment="1">
      <alignment horizontal="right" wrapText="1"/>
    </xf>
    <xf numFmtId="9" fontId="9" fillId="0" borderId="8" xfId="0" applyNumberFormat="1" applyFont="1" applyBorder="1" applyAlignment="1">
      <alignment horizontal="right" wrapText="1"/>
    </xf>
    <xf numFmtId="0" fontId="7" fillId="0" borderId="1" xfId="5" applyFont="1" applyBorder="1" applyAlignment="1">
      <alignment horizontal="left"/>
    </xf>
    <xf numFmtId="1" fontId="9" fillId="0" borderId="1" xfId="3" applyNumberFormat="1" applyFont="1" applyBorder="1" applyAlignment="1">
      <alignment horizontal="right"/>
    </xf>
    <xf numFmtId="1" fontId="7" fillId="0" borderId="1" xfId="3" applyNumberFormat="1" applyFont="1" applyBorder="1" applyAlignment="1">
      <alignment horizontal="right"/>
    </xf>
    <xf numFmtId="0" fontId="7" fillId="0" borderId="0" xfId="3" applyFont="1"/>
    <xf numFmtId="3" fontId="7" fillId="4" borderId="0" xfId="3" applyNumberFormat="1" applyFont="1" applyFill="1" applyAlignment="1">
      <alignment horizontal="right"/>
    </xf>
    <xf numFmtId="0" fontId="7" fillId="0" borderId="2" xfId="3" applyFont="1" applyBorder="1"/>
    <xf numFmtId="0" fontId="7" fillId="0" borderId="8" xfId="3" applyFont="1" applyBorder="1"/>
    <xf numFmtId="0" fontId="9" fillId="0" borderId="7" xfId="3" applyFont="1" applyBorder="1"/>
    <xf numFmtId="0" fontId="9" fillId="0" borderId="5" xfId="3" applyFont="1" applyBorder="1"/>
    <xf numFmtId="10" fontId="9" fillId="0" borderId="0" xfId="12" applyNumberFormat="1" applyFont="1" applyAlignment="1">
      <alignment horizontal="center" vertical="top" shrinkToFit="1"/>
    </xf>
    <xf numFmtId="49" fontId="7" fillId="0" borderId="1" xfId="12" applyNumberFormat="1" applyFont="1" applyBorder="1" applyAlignment="1">
      <alignment horizontal="left"/>
    </xf>
    <xf numFmtId="0" fontId="9" fillId="0" borderId="0" xfId="12" applyFont="1" applyAlignment="1">
      <alignment horizontal="right" wrapText="1"/>
    </xf>
    <xf numFmtId="49" fontId="7" fillId="0" borderId="1" xfId="12" applyNumberFormat="1" applyFont="1" applyBorder="1" applyAlignment="1">
      <alignment horizontal="right"/>
    </xf>
    <xf numFmtId="3" fontId="7" fillId="0" borderId="4" xfId="12" applyNumberFormat="1" applyFont="1" applyBorder="1" applyAlignment="1">
      <alignment horizontal="right" shrinkToFit="1"/>
    </xf>
    <xf numFmtId="9" fontId="16" fillId="0" borderId="0" xfId="12" applyNumberFormat="1" applyFont="1" applyAlignment="1">
      <alignment horizontal="right" shrinkToFit="1"/>
    </xf>
    <xf numFmtId="3" fontId="13" fillId="0" borderId="9" xfId="12" applyNumberFormat="1" applyFont="1" applyBorder="1" applyAlignment="1">
      <alignment horizontal="left" shrinkToFit="1"/>
    </xf>
    <xf numFmtId="3" fontId="7" fillId="0" borderId="2" xfId="12" applyNumberFormat="1" applyFont="1" applyBorder="1" applyAlignment="1" applyProtection="1">
      <alignment horizontal="right" shrinkToFit="1"/>
      <protection locked="0"/>
    </xf>
    <xf numFmtId="9" fontId="7" fillId="0" borderId="2" xfId="12" applyNumberFormat="1" applyFont="1" applyBorder="1" applyAlignment="1">
      <alignment horizontal="right" shrinkToFit="1"/>
    </xf>
    <xf numFmtId="3" fontId="13" fillId="0" borderId="2" xfId="12" applyNumberFormat="1" applyFont="1" applyBorder="1" applyAlignment="1" applyProtection="1">
      <alignment horizontal="left" shrinkToFit="1"/>
      <protection locked="0"/>
    </xf>
    <xf numFmtId="9" fontId="13" fillId="0" borderId="2" xfId="12" applyNumberFormat="1" applyFont="1" applyBorder="1" applyAlignment="1">
      <alignment horizontal="left" shrinkToFit="1"/>
    </xf>
    <xf numFmtId="3" fontId="7" fillId="0" borderId="2" xfId="12" applyNumberFormat="1" applyFont="1" applyBorder="1" applyAlignment="1">
      <alignment horizontal="right" shrinkToFit="1"/>
    </xf>
    <xf numFmtId="3" fontId="13" fillId="0" borderId="2" xfId="12" applyNumberFormat="1" applyFont="1" applyBorder="1" applyAlignment="1">
      <alignment horizontal="left" shrinkToFit="1"/>
    </xf>
    <xf numFmtId="0" fontId="9" fillId="0" borderId="2" xfId="12" applyFont="1" applyBorder="1" applyAlignment="1">
      <alignment horizontal="left" wrapText="1"/>
    </xf>
    <xf numFmtId="3" fontId="16" fillId="0" borderId="2" xfId="12" applyNumberFormat="1" applyFont="1" applyBorder="1" applyAlignment="1">
      <alignment horizontal="right" shrinkToFit="1"/>
    </xf>
    <xf numFmtId="10" fontId="16" fillId="0" borderId="0" xfId="12" applyNumberFormat="1" applyFont="1" applyAlignment="1">
      <alignment horizontal="right" shrinkToFit="1"/>
    </xf>
    <xf numFmtId="164" fontId="7" fillId="0" borderId="2" xfId="12" applyNumberFormat="1" applyFont="1" applyBorder="1" applyAlignment="1">
      <alignment horizontal="right" shrinkToFit="1"/>
    </xf>
    <xf numFmtId="164" fontId="16" fillId="0" borderId="0" xfId="12" applyNumberFormat="1" applyFont="1" applyAlignment="1">
      <alignment horizontal="right" shrinkToFit="1"/>
    </xf>
    <xf numFmtId="1" fontId="11" fillId="0" borderId="2" xfId="12" applyNumberFormat="1" applyFont="1" applyBorder="1" applyAlignment="1">
      <alignment horizontal="left" shrinkToFit="1"/>
    </xf>
    <xf numFmtId="164" fontId="16" fillId="0" borderId="2" xfId="12" applyNumberFormat="1" applyFont="1" applyBorder="1" applyAlignment="1">
      <alignment horizontal="left" shrinkToFit="1"/>
    </xf>
    <xf numFmtId="164" fontId="7" fillId="0" borderId="14" xfId="12" applyNumberFormat="1" applyFont="1" applyBorder="1" applyAlignment="1">
      <alignment horizontal="right" shrinkToFit="1"/>
    </xf>
    <xf numFmtId="164" fontId="16" fillId="0" borderId="15" xfId="12" applyNumberFormat="1" applyFont="1" applyBorder="1" applyAlignment="1">
      <alignment horizontal="right" shrinkToFit="1"/>
    </xf>
    <xf numFmtId="1" fontId="11" fillId="0" borderId="3" xfId="12" applyNumberFormat="1" applyFont="1" applyBorder="1" applyAlignment="1">
      <alignment horizontal="left" shrinkToFit="1"/>
    </xf>
    <xf numFmtId="0" fontId="7" fillId="0" borderId="0" xfId="12" applyFont="1" applyAlignment="1">
      <alignment vertical="top"/>
    </xf>
    <xf numFmtId="0" fontId="7" fillId="0" borderId="0" xfId="12" applyFont="1"/>
    <xf numFmtId="0" fontId="7" fillId="0" borderId="0" xfId="12" applyFont="1" applyAlignment="1">
      <alignment horizontal="right"/>
    </xf>
    <xf numFmtId="0" fontId="7" fillId="0" borderId="0" xfId="12" applyFont="1" applyAlignment="1">
      <alignment horizontal="left"/>
    </xf>
    <xf numFmtId="0" fontId="19" fillId="0" borderId="0" xfId="12" applyFont="1"/>
    <xf numFmtId="3" fontId="7" fillId="0" borderId="0" xfId="12" applyNumberFormat="1" applyFont="1"/>
    <xf numFmtId="10" fontId="7" fillId="0" borderId="0" xfId="12" applyNumberFormat="1" applyFont="1" applyAlignment="1">
      <alignment horizontal="right"/>
    </xf>
    <xf numFmtId="3" fontId="7" fillId="0" borderId="0" xfId="12" applyNumberFormat="1" applyFont="1" applyAlignment="1">
      <alignment horizontal="right"/>
    </xf>
    <xf numFmtId="3" fontId="7" fillId="0" borderId="0" xfId="12" applyNumberFormat="1" applyFont="1" applyAlignment="1">
      <alignment horizontal="left"/>
    </xf>
    <xf numFmtId="10" fontId="7" fillId="0" borderId="0" xfId="12" applyNumberFormat="1" applyFont="1"/>
    <xf numFmtId="0" fontId="11" fillId="0" borderId="0" xfId="12" applyFont="1"/>
    <xf numFmtId="0" fontId="7" fillId="0" borderId="1" xfId="0" applyFont="1" applyBorder="1" applyAlignment="1">
      <alignment horizontal="left" wrapText="1"/>
    </xf>
    <xf numFmtId="0" fontId="9" fillId="0" borderId="1" xfId="0" applyFont="1" applyBorder="1" applyAlignment="1">
      <alignment horizontal="right" wrapText="1"/>
    </xf>
    <xf numFmtId="0" fontId="7" fillId="0" borderId="0" xfId="0" applyFont="1"/>
    <xf numFmtId="3" fontId="9" fillId="3" borderId="0" xfId="0" applyNumberFormat="1" applyFont="1" applyFill="1" applyAlignment="1">
      <alignment horizontal="right"/>
    </xf>
    <xf numFmtId="3" fontId="7" fillId="0" borderId="0" xfId="0" applyNumberFormat="1" applyFont="1" applyAlignment="1">
      <alignment horizontal="right"/>
    </xf>
    <xf numFmtId="9" fontId="7" fillId="0" borderId="0" xfId="0" applyNumberFormat="1" applyFont="1" applyAlignment="1">
      <alignment horizontal="right"/>
    </xf>
    <xf numFmtId="0" fontId="7" fillId="0" borderId="2" xfId="0" applyFont="1" applyBorder="1"/>
    <xf numFmtId="3" fontId="7" fillId="0" borderId="2" xfId="0" applyNumberFormat="1" applyFont="1" applyBorder="1" applyAlignment="1">
      <alignment horizontal="right"/>
    </xf>
    <xf numFmtId="9" fontId="7" fillId="0" borderId="2" xfId="0" applyNumberFormat="1" applyFont="1" applyBorder="1" applyAlignment="1">
      <alignment horizontal="right"/>
    </xf>
    <xf numFmtId="0" fontId="7" fillId="0" borderId="3" xfId="0" applyFont="1" applyBorder="1"/>
    <xf numFmtId="3" fontId="7" fillId="0" borderId="3" xfId="0" applyNumberFormat="1" applyFont="1" applyBorder="1" applyAlignment="1">
      <alignment horizontal="right"/>
    </xf>
    <xf numFmtId="9" fontId="7" fillId="0" borderId="3" xfId="0" applyNumberFormat="1" applyFont="1" applyBorder="1" applyAlignment="1">
      <alignment horizontal="right"/>
    </xf>
    <xf numFmtId="0" fontId="9" fillId="0" borderId="3" xfId="0" applyFont="1" applyBorder="1"/>
    <xf numFmtId="0" fontId="9" fillId="0" borderId="5" xfId="0" applyFont="1" applyBorder="1"/>
    <xf numFmtId="3" fontId="7" fillId="0" borderId="5" xfId="0" applyNumberFormat="1" applyFont="1" applyBorder="1" applyAlignment="1">
      <alignment horizontal="right"/>
    </xf>
    <xf numFmtId="0" fontId="1" fillId="0" borderId="0" xfId="4" applyFont="1" applyAlignment="1">
      <alignment vertical="center"/>
    </xf>
    <xf numFmtId="0" fontId="2" fillId="0" borderId="0" xfId="4" applyAlignment="1">
      <alignment wrapText="1"/>
    </xf>
    <xf numFmtId="49" fontId="9" fillId="0" borderId="1" xfId="12" applyNumberFormat="1" applyFont="1" applyBorder="1" applyAlignment="1">
      <alignment horizontal="left"/>
    </xf>
    <xf numFmtId="3" fontId="13" fillId="2" borderId="12" xfId="12" applyNumberFormat="1" applyFont="1" applyFill="1" applyBorder="1" applyAlignment="1">
      <alignment horizontal="left" shrinkToFit="1"/>
    </xf>
    <xf numFmtId="0" fontId="7" fillId="0" borderId="2" xfId="12" applyFont="1" applyBorder="1" applyAlignment="1">
      <alignment wrapText="1"/>
    </xf>
    <xf numFmtId="3" fontId="13" fillId="2" borderId="13" xfId="12" applyNumberFormat="1" applyFont="1" applyFill="1" applyBorder="1" applyAlignment="1" applyProtection="1">
      <alignment horizontal="left" shrinkToFit="1"/>
      <protection locked="0"/>
    </xf>
    <xf numFmtId="9" fontId="13" fillId="2" borderId="13" xfId="12" applyNumberFormat="1" applyFont="1" applyFill="1" applyBorder="1" applyAlignment="1">
      <alignment horizontal="left" shrinkToFit="1"/>
    </xf>
    <xf numFmtId="0" fontId="9" fillId="0" borderId="2" xfId="12" applyFont="1" applyBorder="1" applyAlignment="1">
      <alignment wrapText="1"/>
    </xf>
    <xf numFmtId="3" fontId="13" fillId="2" borderId="13" xfId="12" applyNumberFormat="1" applyFont="1" applyFill="1" applyBorder="1" applyAlignment="1">
      <alignment horizontal="left" shrinkToFit="1"/>
    </xf>
    <xf numFmtId="1" fontId="10" fillId="2" borderId="13" xfId="12" applyNumberFormat="1" applyFont="1" applyFill="1" applyBorder="1" applyAlignment="1">
      <alignment horizontal="left" shrinkToFit="1"/>
    </xf>
    <xf numFmtId="1" fontId="10" fillId="2" borderId="16" xfId="12" applyNumberFormat="1" applyFont="1" applyFill="1" applyBorder="1" applyAlignment="1">
      <alignment horizontal="left" shrinkToFit="1"/>
    </xf>
    <xf numFmtId="164" fontId="13" fillId="2" borderId="13" xfId="12" applyNumberFormat="1" applyFont="1" applyFill="1" applyBorder="1" applyAlignment="1">
      <alignment horizontal="left" shrinkToFit="1"/>
    </xf>
    <xf numFmtId="0" fontId="29" fillId="0" borderId="0" xfId="0" applyFont="1"/>
    <xf numFmtId="0" fontId="7" fillId="0" borderId="6" xfId="0" applyFont="1" applyBorder="1" applyAlignment="1">
      <alignment horizontal="left" vertical="center" wrapText="1" readingOrder="1"/>
    </xf>
    <xf numFmtId="0" fontId="7" fillId="0" borderId="19" xfId="0" applyFont="1" applyBorder="1" applyAlignment="1">
      <alignment horizontal="left" vertical="center" wrapText="1" indent="1" readingOrder="1"/>
    </xf>
    <xf numFmtId="0" fontId="7" fillId="0" borderId="20" xfId="0" applyFont="1" applyBorder="1" applyAlignment="1">
      <alignment horizontal="left" vertical="center" wrapText="1" indent="1" readingOrder="1"/>
    </xf>
    <xf numFmtId="0" fontId="30" fillId="0" borderId="0" xfId="0" applyFont="1"/>
    <xf numFmtId="0" fontId="20" fillId="0" borderId="0" xfId="0" applyFont="1" applyAlignment="1">
      <alignment horizontal="left" vertical="center" readingOrder="1"/>
    </xf>
    <xf numFmtId="0" fontId="5" fillId="0" borderId="0" xfId="2" quotePrefix="1"/>
    <xf numFmtId="9" fontId="9" fillId="0" borderId="4" xfId="9" applyFont="1" applyFill="1" applyBorder="1" applyAlignment="1">
      <alignment horizontal="right" wrapText="1"/>
    </xf>
    <xf numFmtId="9" fontId="9" fillId="0" borderId="10" xfId="9" applyFont="1" applyFill="1" applyBorder="1" applyAlignment="1">
      <alignment horizontal="right" wrapText="1"/>
    </xf>
    <xf numFmtId="9" fontId="9" fillId="0" borderId="5" xfId="9" applyFont="1" applyFill="1" applyBorder="1" applyAlignment="1">
      <alignment horizontal="right" wrapText="1"/>
    </xf>
    <xf numFmtId="9" fontId="7" fillId="0" borderId="8" xfId="9" applyFont="1" applyFill="1" applyBorder="1" applyAlignment="1">
      <alignment horizontal="right" wrapText="1"/>
    </xf>
    <xf numFmtId="9" fontId="9" fillId="0" borderId="0" xfId="9" applyFont="1" applyFill="1" applyBorder="1" applyAlignment="1">
      <alignment horizontal="right" wrapText="1"/>
    </xf>
    <xf numFmtId="9" fontId="9" fillId="0" borderId="7" xfId="9" applyFont="1" applyFill="1" applyBorder="1" applyAlignment="1">
      <alignment horizontal="right" wrapText="1"/>
    </xf>
    <xf numFmtId="9" fontId="7" fillId="0" borderId="2" xfId="9" applyFont="1" applyFill="1" applyBorder="1" applyAlignment="1">
      <alignment horizontal="right" wrapText="1"/>
    </xf>
    <xf numFmtId="9" fontId="7" fillId="0" borderId="8" xfId="1" applyFont="1" applyFill="1" applyBorder="1" applyAlignment="1">
      <alignment horizontal="right"/>
    </xf>
    <xf numFmtId="9" fontId="9" fillId="0" borderId="5" xfId="1" applyFont="1" applyFill="1" applyBorder="1" applyAlignment="1">
      <alignment horizontal="right"/>
    </xf>
    <xf numFmtId="9" fontId="9" fillId="0" borderId="7" xfId="1" applyFont="1" applyFill="1" applyBorder="1" applyAlignment="1">
      <alignment horizontal="right"/>
    </xf>
    <xf numFmtId="9" fontId="7" fillId="0" borderId="2" xfId="1" applyFont="1" applyFill="1" applyBorder="1" applyAlignment="1">
      <alignment horizontal="right"/>
    </xf>
    <xf numFmtId="0" fontId="5" fillId="0" borderId="0" xfId="2" applyAlignment="1">
      <alignment horizontal="left" vertical="center"/>
    </xf>
    <xf numFmtId="2" fontId="1" fillId="0" borderId="0" xfId="4" applyNumberFormat="1" applyFont="1" applyAlignment="1">
      <alignment vertical="center"/>
    </xf>
    <xf numFmtId="4" fontId="1" fillId="0" borderId="0" xfId="4" applyNumberFormat="1" applyFont="1" applyAlignment="1">
      <alignment vertical="center"/>
    </xf>
    <xf numFmtId="0" fontId="6" fillId="0" borderId="1" xfId="8" applyFont="1" applyBorder="1" applyAlignment="1">
      <alignment horizontal="right" wrapText="1"/>
    </xf>
    <xf numFmtId="3" fontId="9" fillId="2" borderId="10" xfId="8" applyNumberFormat="1" applyFont="1" applyFill="1" applyBorder="1" applyAlignment="1">
      <alignment horizontal="right" wrapText="1"/>
    </xf>
    <xf numFmtId="3" fontId="9" fillId="2" borderId="4" xfId="8" applyNumberFormat="1" applyFont="1" applyFill="1" applyBorder="1" applyAlignment="1">
      <alignment horizontal="right" wrapText="1"/>
    </xf>
    <xf numFmtId="0" fontId="9" fillId="0" borderId="21" xfId="8" applyFont="1" applyBorder="1" applyAlignment="1">
      <alignment horizontal="left" wrapText="1"/>
    </xf>
    <xf numFmtId="3" fontId="9" fillId="2" borderId="21" xfId="8" applyNumberFormat="1" applyFont="1" applyFill="1" applyBorder="1" applyAlignment="1">
      <alignment horizontal="right" wrapText="1"/>
    </xf>
    <xf numFmtId="3" fontId="9" fillId="0" borderId="21" xfId="8" applyNumberFormat="1" applyFont="1" applyBorder="1" applyAlignment="1">
      <alignment horizontal="right" wrapText="1"/>
    </xf>
    <xf numFmtId="9" fontId="9" fillId="0" borderId="21" xfId="9" applyFont="1" applyFill="1" applyBorder="1" applyAlignment="1">
      <alignment horizontal="right" wrapText="1"/>
    </xf>
    <xf numFmtId="3" fontId="7" fillId="2" borderId="2" xfId="8" applyNumberFormat="1" applyFont="1" applyFill="1" applyBorder="1" applyAlignment="1">
      <alignment horizontal="right" wrapText="1"/>
    </xf>
    <xf numFmtId="3" fontId="9" fillId="2" borderId="5" xfId="8" applyNumberFormat="1" applyFont="1" applyFill="1" applyBorder="1" applyAlignment="1">
      <alignment horizontal="right" wrapText="1"/>
    </xf>
    <xf numFmtId="3" fontId="9" fillId="2" borderId="7" xfId="8" applyNumberFormat="1" applyFont="1" applyFill="1" applyBorder="1" applyAlignment="1">
      <alignment horizontal="right" wrapText="1"/>
    </xf>
    <xf numFmtId="3" fontId="7" fillId="2" borderId="8" xfId="8" applyNumberFormat="1" applyFont="1" applyFill="1" applyBorder="1" applyAlignment="1">
      <alignment horizontal="right" wrapText="1"/>
    </xf>
    <xf numFmtId="0" fontId="0" fillId="0" borderId="0" xfId="7" applyFont="1" applyAlignment="1">
      <alignment horizontal="left"/>
    </xf>
    <xf numFmtId="0" fontId="9" fillId="2" borderId="0" xfId="0" applyFont="1" applyFill="1" applyAlignment="1">
      <alignment horizontal="right" wrapText="1"/>
    </xf>
    <xf numFmtId="3" fontId="9" fillId="2" borderId="0" xfId="0" applyNumberFormat="1" applyFont="1" applyFill="1" applyAlignment="1">
      <alignment horizontal="right" wrapText="1"/>
    </xf>
    <xf numFmtId="0" fontId="7" fillId="0" borderId="1" xfId="3" applyFont="1" applyBorder="1" applyAlignment="1">
      <alignment horizontal="right" wrapText="1"/>
    </xf>
    <xf numFmtId="0" fontId="18" fillId="0" borderId="0" xfId="5" applyFont="1"/>
    <xf numFmtId="0" fontId="24" fillId="0" borderId="0" xfId="5" applyFont="1"/>
    <xf numFmtId="0" fontId="6" fillId="0" borderId="0" xfId="5" applyFont="1"/>
    <xf numFmtId="0" fontId="1" fillId="0" borderId="0" xfId="5" applyFont="1"/>
    <xf numFmtId="0" fontId="9" fillId="0" borderId="4" xfId="12" applyFont="1" applyBorder="1" applyAlignment="1">
      <alignment wrapText="1"/>
    </xf>
    <xf numFmtId="0" fontId="7" fillId="0" borderId="14" xfId="12" applyFont="1" applyBorder="1" applyAlignment="1">
      <alignment wrapText="1"/>
    </xf>
    <xf numFmtId="9" fontId="7" fillId="2" borderId="19" xfId="0" applyNumberFormat="1" applyFont="1" applyFill="1" applyBorder="1" applyAlignment="1">
      <alignment horizontal="right" vertical="center" wrapText="1" readingOrder="1"/>
    </xf>
    <xf numFmtId="9" fontId="7" fillId="2" borderId="20" xfId="0" applyNumberFormat="1" applyFont="1" applyFill="1" applyBorder="1" applyAlignment="1">
      <alignment horizontal="right" vertical="center" wrapText="1" readingOrder="1"/>
    </xf>
    <xf numFmtId="0" fontId="7" fillId="2" borderId="19" xfId="0" applyFont="1" applyFill="1" applyBorder="1" applyAlignment="1">
      <alignment horizontal="right" vertical="center" wrapText="1" readingOrder="1"/>
    </xf>
    <xf numFmtId="0" fontId="7" fillId="2" borderId="20" xfId="0" applyFont="1" applyFill="1" applyBorder="1" applyAlignment="1">
      <alignment horizontal="right" vertical="center" wrapText="1" readingOrder="1"/>
    </xf>
    <xf numFmtId="9" fontId="7" fillId="0" borderId="19" xfId="0" applyNumberFormat="1" applyFont="1" applyBorder="1" applyAlignment="1">
      <alignment horizontal="right" vertical="center" wrapText="1" readingOrder="1"/>
    </xf>
    <xf numFmtId="9" fontId="7" fillId="0" borderId="0" xfId="0" applyNumberFormat="1" applyFont="1" applyAlignment="1">
      <alignment horizontal="right" vertical="center" wrapText="1" readingOrder="1"/>
    </xf>
    <xf numFmtId="0" fontId="7" fillId="0" borderId="19" xfId="0" applyFont="1" applyBorder="1" applyAlignment="1">
      <alignment horizontal="right" vertical="center" wrapText="1" readingOrder="1"/>
    </xf>
    <xf numFmtId="9" fontId="7" fillId="0" borderId="20" xfId="0" applyNumberFormat="1" applyFont="1" applyBorder="1" applyAlignment="1">
      <alignment horizontal="right" vertical="center" wrapText="1" readingOrder="1"/>
    </xf>
    <xf numFmtId="0" fontId="7" fillId="0" borderId="20" xfId="0" applyFont="1" applyBorder="1" applyAlignment="1">
      <alignment horizontal="right" vertical="center" wrapText="1" readingOrder="1"/>
    </xf>
    <xf numFmtId="0" fontId="9" fillId="0" borderId="0" xfId="0" applyFont="1" applyAlignment="1">
      <alignment horizontal="center" vertical="center" wrapText="1" readingOrder="1"/>
    </xf>
    <xf numFmtId="0" fontId="7" fillId="0" borderId="0" xfId="0" applyFont="1" applyAlignment="1">
      <alignment horizontal="center" vertical="center" wrapText="1" readingOrder="1"/>
    </xf>
    <xf numFmtId="0" fontId="9" fillId="0" borderId="0" xfId="0" applyFont="1" applyAlignment="1">
      <alignment horizontal="center" vertical="center" wrapText="1" readingOrder="1"/>
    </xf>
    <xf numFmtId="0" fontId="7" fillId="0" borderId="0" xfId="0" applyFont="1" applyAlignment="1">
      <alignment horizontal="center" vertical="center" wrapText="1" readingOrder="1"/>
    </xf>
    <xf numFmtId="3" fontId="9" fillId="0" borderId="0" xfId="7" applyNumberFormat="1" applyFont="1" applyAlignment="1">
      <alignment horizontal="right" wrapText="1"/>
    </xf>
    <xf numFmtId="3" fontId="9" fillId="2" borderId="0" xfId="8" applyNumberFormat="1" applyFont="1" applyFill="1" applyAlignment="1">
      <alignment horizontal="right" wrapText="1"/>
    </xf>
    <xf numFmtId="3" fontId="7" fillId="0" borderId="0" xfId="7" applyNumberFormat="1" applyFont="1" applyAlignment="1">
      <alignment horizontal="right" wrapText="1"/>
    </xf>
    <xf numFmtId="0" fontId="1" fillId="0" borderId="0" xfId="7" applyFont="1" applyAlignment="1">
      <alignment wrapText="1"/>
    </xf>
    <xf numFmtId="0" fontId="7" fillId="0" borderId="3" xfId="8" applyFont="1" applyBorder="1" applyAlignment="1">
      <alignment horizontal="left" wrapText="1"/>
    </xf>
    <xf numFmtId="0" fontId="7" fillId="0" borderId="0" xfId="8" applyFont="1" applyAlignment="1">
      <alignment horizontal="left" wrapText="1"/>
    </xf>
    <xf numFmtId="3" fontId="7" fillId="2" borderId="0" xfId="8" applyNumberFormat="1" applyFont="1" applyFill="1" applyAlignment="1">
      <alignment horizontal="right" wrapText="1"/>
    </xf>
    <xf numFmtId="3" fontId="7" fillId="0" borderId="0" xfId="8" applyNumberFormat="1" applyFont="1" applyAlignment="1">
      <alignment horizontal="right" wrapText="1"/>
    </xf>
    <xf numFmtId="0" fontId="1" fillId="0" borderId="0" xfId="7" applyFont="1" applyAlignment="1">
      <alignment horizontal="right" wrapText="1"/>
    </xf>
    <xf numFmtId="0" fontId="1" fillId="0" borderId="1" xfId="8" applyFont="1" applyBorder="1" applyAlignment="1">
      <alignment horizontal="right" wrapText="1"/>
    </xf>
    <xf numFmtId="3" fontId="6" fillId="2" borderId="6" xfId="7" applyNumberFormat="1" applyFont="1" applyFill="1" applyBorder="1" applyAlignment="1">
      <alignment horizontal="right"/>
    </xf>
    <xf numFmtId="0" fontId="6" fillId="0" borderId="10" xfId="7" applyFont="1" applyBorder="1"/>
    <xf numFmtId="3" fontId="6" fillId="2" borderId="10" xfId="7" applyNumberFormat="1" applyFont="1" applyFill="1" applyBorder="1" applyAlignment="1">
      <alignment horizontal="right"/>
    </xf>
    <xf numFmtId="3" fontId="6" fillId="0" borderId="10" xfId="7" applyNumberFormat="1" applyFont="1" applyBorder="1" applyAlignment="1">
      <alignment horizontal="right"/>
    </xf>
    <xf numFmtId="9" fontId="6" fillId="0" borderId="10" xfId="7" applyNumberFormat="1" applyFont="1" applyBorder="1"/>
    <xf numFmtId="0" fontId="1" fillId="0" borderId="5" xfId="7" applyFont="1" applyBorder="1"/>
    <xf numFmtId="3" fontId="1" fillId="0" borderId="5" xfId="7" applyNumberFormat="1" applyFont="1" applyBorder="1" applyAlignment="1">
      <alignment horizontal="right"/>
    </xf>
    <xf numFmtId="0" fontId="6" fillId="0" borderId="21" xfId="7" applyFont="1" applyBorder="1"/>
    <xf numFmtId="3" fontId="6" fillId="2" borderId="21" xfId="7" applyNumberFormat="1" applyFont="1" applyFill="1" applyBorder="1" applyAlignment="1">
      <alignment horizontal="right"/>
    </xf>
    <xf numFmtId="3" fontId="6" fillId="0" borderId="21" xfId="7" applyNumberFormat="1" applyFont="1" applyBorder="1" applyAlignment="1">
      <alignment horizontal="right"/>
    </xf>
    <xf numFmtId="9" fontId="6" fillId="0" borderId="21" xfId="7" applyNumberFormat="1" applyFont="1" applyBorder="1"/>
    <xf numFmtId="3" fontId="6" fillId="2" borderId="5" xfId="7" applyNumberFormat="1" applyFont="1" applyFill="1" applyBorder="1" applyAlignment="1">
      <alignment horizontal="right"/>
    </xf>
    <xf numFmtId="3" fontId="6" fillId="0" borderId="5" xfId="7" applyNumberFormat="1" applyFont="1" applyBorder="1" applyAlignment="1">
      <alignment horizontal="right"/>
    </xf>
    <xf numFmtId="9" fontId="6" fillId="0" borderId="5" xfId="7" applyNumberFormat="1" applyFont="1" applyBorder="1"/>
    <xf numFmtId="0" fontId="9" fillId="0" borderId="5" xfId="8" applyFont="1" applyBorder="1" applyAlignment="1">
      <alignment horizontal="left"/>
    </xf>
    <xf numFmtId="3" fontId="9" fillId="0" borderId="0" xfId="12" applyNumberFormat="1" applyFont="1" applyAlignment="1">
      <alignment horizontal="center" vertical="top" shrinkToFit="1"/>
    </xf>
    <xf numFmtId="49" fontId="7" fillId="0" borderId="1" xfId="12" applyNumberFormat="1" applyFont="1" applyBorder="1" applyAlignment="1">
      <alignment horizontal="right" indent="1"/>
    </xf>
    <xf numFmtId="0" fontId="7" fillId="0" borderId="1" xfId="12" applyFont="1" applyBorder="1" applyAlignment="1">
      <alignment horizontal="right" wrapText="1" indent="1"/>
    </xf>
    <xf numFmtId="0" fontId="9" fillId="0" borderId="29" xfId="12" applyFont="1" applyBorder="1" applyAlignment="1">
      <alignment wrapText="1"/>
    </xf>
    <xf numFmtId="9" fontId="7" fillId="0" borderId="4" xfId="12" applyNumberFormat="1" applyFont="1" applyBorder="1" applyAlignment="1">
      <alignment horizontal="right" indent="1" shrinkToFit="1"/>
    </xf>
    <xf numFmtId="3" fontId="7" fillId="0" borderId="9" xfId="12" applyNumberFormat="1" applyFont="1" applyBorder="1" applyAlignment="1">
      <alignment horizontal="right" shrinkToFit="1"/>
    </xf>
    <xf numFmtId="0" fontId="7" fillId="0" borderId="26" xfId="12" applyFont="1" applyBorder="1" applyAlignment="1">
      <alignment wrapText="1"/>
    </xf>
    <xf numFmtId="9" fontId="7" fillId="0" borderId="2" xfId="12" applyNumberFormat="1" applyFont="1" applyBorder="1" applyAlignment="1">
      <alignment horizontal="right" indent="1" shrinkToFit="1"/>
    </xf>
    <xf numFmtId="0" fontId="9" fillId="0" borderId="26" xfId="12" applyFont="1" applyBorder="1" applyAlignment="1">
      <alignment wrapText="1"/>
    </xf>
    <xf numFmtId="0" fontId="9" fillId="0" borderId="26" xfId="12" applyFont="1" applyBorder="1" applyAlignment="1">
      <alignment horizontal="left" wrapText="1"/>
    </xf>
    <xf numFmtId="9" fontId="16" fillId="0" borderId="2" xfId="12" applyNumberFormat="1" applyFont="1" applyBorder="1" applyAlignment="1">
      <alignment horizontal="right" indent="1" shrinkToFit="1"/>
    </xf>
    <xf numFmtId="10" fontId="16" fillId="0" borderId="2" xfId="12" applyNumberFormat="1" applyFont="1" applyBorder="1" applyAlignment="1">
      <alignment horizontal="right" indent="1" shrinkToFit="1"/>
    </xf>
    <xf numFmtId="164" fontId="7" fillId="0" borderId="2" xfId="12" applyNumberFormat="1" applyFont="1" applyBorder="1" applyAlignment="1">
      <alignment horizontal="right" indent="1" shrinkToFit="1"/>
    </xf>
    <xf numFmtId="164" fontId="16" fillId="0" borderId="2" xfId="12" applyNumberFormat="1" applyFont="1" applyBorder="1" applyAlignment="1">
      <alignment horizontal="right" indent="1" shrinkToFit="1"/>
    </xf>
    <xf numFmtId="0" fontId="7" fillId="0" borderId="30" xfId="12" applyFont="1" applyBorder="1" applyAlignment="1">
      <alignment wrapText="1"/>
    </xf>
    <xf numFmtId="164" fontId="7" fillId="0" borderId="6" xfId="12" applyNumberFormat="1" applyFont="1" applyBorder="1" applyAlignment="1">
      <alignment horizontal="right" indent="1" shrinkToFit="1"/>
    </xf>
    <xf numFmtId="164" fontId="16" fillId="0" borderId="6" xfId="12" applyNumberFormat="1" applyFont="1" applyBorder="1" applyAlignment="1">
      <alignment horizontal="right" indent="1" shrinkToFit="1"/>
    </xf>
    <xf numFmtId="164" fontId="16" fillId="0" borderId="6" xfId="12" applyNumberFormat="1" applyFont="1" applyBorder="1" applyAlignment="1">
      <alignment horizontal="right" shrinkToFit="1"/>
    </xf>
    <xf numFmtId="164" fontId="9" fillId="2" borderId="6" xfId="12" applyNumberFormat="1" applyFont="1" applyFill="1" applyBorder="1" applyAlignment="1">
      <alignment horizontal="right" shrinkToFit="1"/>
    </xf>
    <xf numFmtId="164" fontId="7" fillId="0" borderId="6" xfId="12" applyNumberFormat="1" applyFont="1" applyBorder="1" applyAlignment="1">
      <alignment horizontal="right" shrinkToFit="1"/>
    </xf>
    <xf numFmtId="1" fontId="10" fillId="0" borderId="3" xfId="12" applyNumberFormat="1" applyFont="1" applyBorder="1" applyAlignment="1">
      <alignment horizontal="left" shrinkToFit="1"/>
    </xf>
    <xf numFmtId="0" fontId="7" fillId="0" borderId="0" xfId="12" applyFont="1" applyAlignment="1">
      <alignment horizontal="right" indent="1"/>
    </xf>
    <xf numFmtId="3" fontId="7" fillId="0" borderId="0" xfId="12" applyNumberFormat="1" applyFont="1" applyAlignment="1">
      <alignment horizontal="right" indent="1"/>
    </xf>
    <xf numFmtId="10" fontId="7" fillId="0" borderId="0" xfId="12" applyNumberFormat="1" applyFont="1" applyAlignment="1">
      <alignment horizontal="right" indent="1"/>
    </xf>
    <xf numFmtId="0" fontId="11" fillId="5" borderId="0" xfId="12" applyFont="1" applyFill="1" applyAlignment="1">
      <alignment horizontal="right" indent="1"/>
    </xf>
    <xf numFmtId="0" fontId="7" fillId="5" borderId="0" xfId="12" applyFont="1" applyFill="1" applyAlignment="1">
      <alignment horizontal="right" indent="1"/>
    </xf>
    <xf numFmtId="164" fontId="16" fillId="0" borderId="14" xfId="12" applyNumberFormat="1" applyFont="1" applyBorder="1" applyAlignment="1">
      <alignment horizontal="right" indent="1" shrinkToFit="1"/>
    </xf>
    <xf numFmtId="0" fontId="5" fillId="0" borderId="0" xfId="2" applyAlignment="1">
      <alignment horizontal="left" vertical="center"/>
    </xf>
    <xf numFmtId="0" fontId="15" fillId="0" borderId="0" xfId="0" applyFont="1" applyAlignment="1">
      <alignment vertical="top" wrapText="1"/>
    </xf>
    <xf numFmtId="0" fontId="0" fillId="6" borderId="0" xfId="7" applyFont="1" applyFill="1"/>
    <xf numFmtId="0" fontId="1" fillId="6" borderId="0" xfId="7" applyFont="1" applyFill="1"/>
    <xf numFmtId="0" fontId="0" fillId="0" borderId="0" xfId="7" applyFont="1"/>
    <xf numFmtId="0" fontId="18" fillId="6" borderId="0" xfId="8" applyFont="1" applyFill="1" applyAlignment="1">
      <alignment horizontal="left"/>
    </xf>
    <xf numFmtId="3" fontId="9" fillId="6" borderId="0" xfId="7" applyNumberFormat="1" applyFont="1" applyFill="1" applyAlignment="1">
      <alignment horizontal="right" wrapText="1"/>
    </xf>
    <xf numFmtId="3" fontId="9" fillId="6" borderId="0" xfId="7" applyNumberFormat="1" applyFont="1" applyFill="1" applyAlignment="1">
      <alignment horizontal="right"/>
    </xf>
    <xf numFmtId="0" fontId="1" fillId="6" borderId="1" xfId="7" applyFont="1" applyFill="1" applyBorder="1" applyAlignment="1">
      <alignment horizontal="left" wrapText="1"/>
    </xf>
    <xf numFmtId="0" fontId="6" fillId="6" borderId="1" xfId="8" applyFont="1" applyFill="1" applyBorder="1" applyAlignment="1">
      <alignment horizontal="right" wrapText="1"/>
    </xf>
    <xf numFmtId="0" fontId="1" fillId="6" borderId="1" xfId="7" applyFont="1" applyFill="1" applyBorder="1" applyAlignment="1">
      <alignment horizontal="right" wrapText="1"/>
    </xf>
    <xf numFmtId="0" fontId="9" fillId="6" borderId="0" xfId="8" applyFont="1" applyFill="1" applyAlignment="1">
      <alignment wrapText="1"/>
    </xf>
    <xf numFmtId="3" fontId="9" fillId="6" borderId="0" xfId="8" applyNumberFormat="1" applyFont="1" applyFill="1" applyAlignment="1">
      <alignment horizontal="right" wrapText="1"/>
    </xf>
    <xf numFmtId="9" fontId="9" fillId="6" borderId="4" xfId="9" applyFont="1" applyFill="1" applyBorder="1" applyAlignment="1">
      <alignment horizontal="right" wrapText="1"/>
    </xf>
    <xf numFmtId="0" fontId="9" fillId="6" borderId="5" xfId="8" applyFont="1" applyFill="1" applyBorder="1" applyAlignment="1">
      <alignment wrapText="1"/>
    </xf>
    <xf numFmtId="3" fontId="9" fillId="6" borderId="5" xfId="8" applyNumberFormat="1" applyFont="1" applyFill="1" applyBorder="1" applyAlignment="1">
      <alignment horizontal="right" wrapText="1"/>
    </xf>
    <xf numFmtId="9" fontId="9" fillId="6" borderId="5" xfId="9" applyFont="1" applyFill="1" applyBorder="1" applyAlignment="1">
      <alignment horizontal="right" wrapText="1"/>
    </xf>
    <xf numFmtId="0" fontId="9" fillId="6" borderId="4" xfId="8" applyFont="1" applyFill="1" applyBorder="1" applyAlignment="1">
      <alignment horizontal="left" wrapText="1"/>
    </xf>
    <xf numFmtId="3" fontId="9" fillId="6" borderId="4" xfId="8" applyNumberFormat="1" applyFont="1" applyFill="1" applyBorder="1" applyAlignment="1">
      <alignment horizontal="right" wrapText="1"/>
    </xf>
    <xf numFmtId="0" fontId="7" fillId="6" borderId="2" xfId="8" applyFont="1" applyFill="1" applyBorder="1" applyAlignment="1">
      <alignment horizontal="left" wrapText="1"/>
    </xf>
    <xf numFmtId="3" fontId="7" fillId="2" borderId="4" xfId="8" applyNumberFormat="1" applyFont="1" applyFill="1" applyBorder="1" applyAlignment="1">
      <alignment horizontal="right" wrapText="1"/>
    </xf>
    <xf numFmtId="3" fontId="7" fillId="6" borderId="4" xfId="8" applyNumberFormat="1" applyFont="1" applyFill="1" applyBorder="1" applyAlignment="1">
      <alignment horizontal="right" wrapText="1"/>
    </xf>
    <xf numFmtId="9" fontId="7" fillId="6" borderId="4" xfId="9" applyFont="1" applyFill="1" applyBorder="1" applyAlignment="1">
      <alignment horizontal="right" wrapText="1"/>
    </xf>
    <xf numFmtId="0" fontId="7" fillId="6" borderId="8" xfId="8" applyFont="1" applyFill="1" applyBorder="1" applyAlignment="1">
      <alignment horizontal="left" wrapText="1"/>
    </xf>
    <xf numFmtId="3" fontId="7" fillId="6" borderId="8" xfId="8" applyNumberFormat="1" applyFont="1" applyFill="1" applyBorder="1" applyAlignment="1">
      <alignment horizontal="right" wrapText="1"/>
    </xf>
    <xf numFmtId="9" fontId="7" fillId="6" borderId="8" xfId="9" applyFont="1" applyFill="1" applyBorder="1" applyAlignment="1">
      <alignment horizontal="right" wrapText="1"/>
    </xf>
    <xf numFmtId="0" fontId="9" fillId="6" borderId="5" xfId="8" applyFont="1" applyFill="1" applyBorder="1" applyAlignment="1">
      <alignment horizontal="left" wrapText="1"/>
    </xf>
    <xf numFmtId="9" fontId="9" fillId="6" borderId="0" xfId="9" applyFont="1" applyFill="1" applyBorder="1" applyAlignment="1">
      <alignment horizontal="right" wrapText="1"/>
    </xf>
    <xf numFmtId="0" fontId="9" fillId="6" borderId="7" xfId="8" applyFont="1" applyFill="1" applyBorder="1" applyAlignment="1">
      <alignment horizontal="left" wrapText="1"/>
    </xf>
    <xf numFmtId="3" fontId="9" fillId="6" borderId="7" xfId="8" applyNumberFormat="1" applyFont="1" applyFill="1" applyBorder="1" applyAlignment="1">
      <alignment horizontal="right" wrapText="1"/>
    </xf>
    <xf numFmtId="9" fontId="9" fillId="6" borderId="7" xfId="9" applyFont="1" applyFill="1" applyBorder="1" applyAlignment="1">
      <alignment horizontal="right" wrapText="1"/>
    </xf>
    <xf numFmtId="9" fontId="7" fillId="0" borderId="0" xfId="9" applyFont="1" applyFill="1" applyBorder="1" applyAlignment="1">
      <alignment horizontal="right" wrapText="1"/>
    </xf>
    <xf numFmtId="3" fontId="7" fillId="6" borderId="2" xfId="8" applyNumberFormat="1" applyFont="1" applyFill="1" applyBorder="1" applyAlignment="1">
      <alignment horizontal="right" wrapText="1"/>
    </xf>
    <xf numFmtId="0" fontId="7" fillId="6" borderId="0" xfId="8" applyFont="1" applyFill="1" applyAlignment="1">
      <alignment horizontal="left" wrapText="1"/>
    </xf>
    <xf numFmtId="3" fontId="7" fillId="6" borderId="0" xfId="8" applyNumberFormat="1" applyFont="1" applyFill="1" applyAlignment="1">
      <alignment horizontal="right" wrapText="1"/>
    </xf>
    <xf numFmtId="9" fontId="7" fillId="6" borderId="2" xfId="9" applyFont="1" applyFill="1" applyBorder="1" applyAlignment="1">
      <alignment horizontal="right" wrapText="1"/>
    </xf>
    <xf numFmtId="3" fontId="7" fillId="5" borderId="8" xfId="8" applyNumberFormat="1" applyFont="1" applyFill="1" applyBorder="1" applyAlignment="1">
      <alignment horizontal="right" wrapText="1"/>
    </xf>
    <xf numFmtId="0" fontId="0" fillId="6" borderId="0" xfId="7" applyFont="1" applyFill="1" applyAlignment="1">
      <alignment horizontal="left"/>
    </xf>
    <xf numFmtId="0" fontId="21" fillId="6" borderId="0" xfId="7" applyFont="1" applyFill="1"/>
    <xf numFmtId="0" fontId="7" fillId="6" borderId="1" xfId="8" applyFont="1" applyFill="1" applyBorder="1" applyAlignment="1">
      <alignment horizontal="left" wrapText="1"/>
    </xf>
    <xf numFmtId="0" fontId="1" fillId="6" borderId="1" xfId="8" applyFont="1" applyFill="1" applyBorder="1" applyAlignment="1">
      <alignment horizontal="right" wrapText="1"/>
    </xf>
    <xf numFmtId="0" fontId="6" fillId="6" borderId="6" xfId="7" applyFont="1" applyFill="1" applyBorder="1"/>
    <xf numFmtId="3" fontId="6" fillId="6" borderId="6" xfId="7" applyNumberFormat="1" applyFont="1" applyFill="1" applyBorder="1" applyAlignment="1">
      <alignment horizontal="right"/>
    </xf>
    <xf numFmtId="9" fontId="6" fillId="6" borderId="6" xfId="7" applyNumberFormat="1" applyFont="1" applyFill="1" applyBorder="1"/>
    <xf numFmtId="0" fontId="1" fillId="6" borderId="5" xfId="7" applyFont="1" applyFill="1" applyBorder="1"/>
    <xf numFmtId="3" fontId="1" fillId="6" borderId="5" xfId="7" applyNumberFormat="1" applyFont="1" applyFill="1" applyBorder="1" applyAlignment="1">
      <alignment horizontal="right"/>
    </xf>
    <xf numFmtId="0" fontId="6" fillId="6" borderId="21" xfId="7" applyFont="1" applyFill="1" applyBorder="1"/>
    <xf numFmtId="3" fontId="6" fillId="6" borderId="21" xfId="7" applyNumberFormat="1" applyFont="1" applyFill="1" applyBorder="1" applyAlignment="1">
      <alignment horizontal="right"/>
    </xf>
    <xf numFmtId="9" fontId="6" fillId="6" borderId="21" xfId="7" applyNumberFormat="1" applyFont="1" applyFill="1" applyBorder="1"/>
    <xf numFmtId="3" fontId="1" fillId="2" borderId="8" xfId="7" applyNumberFormat="1" applyFont="1" applyFill="1" applyBorder="1" applyAlignment="1">
      <alignment horizontal="right"/>
    </xf>
    <xf numFmtId="3" fontId="1" fillId="6" borderId="8" xfId="7" applyNumberFormat="1" applyFont="1" applyFill="1" applyBorder="1" applyAlignment="1">
      <alignment horizontal="right"/>
    </xf>
    <xf numFmtId="9" fontId="1" fillId="6" borderId="8" xfId="7" applyNumberFormat="1" applyFont="1" applyFill="1" applyBorder="1"/>
    <xf numFmtId="3" fontId="1" fillId="0" borderId="8" xfId="7" applyNumberFormat="1" applyFont="1" applyBorder="1" applyAlignment="1">
      <alignment horizontal="right"/>
    </xf>
    <xf numFmtId="9" fontId="1" fillId="0" borderId="8" xfId="7" applyNumberFormat="1" applyFont="1" applyBorder="1"/>
    <xf numFmtId="3" fontId="6" fillId="6" borderId="5" xfId="7" applyNumberFormat="1" applyFont="1" applyFill="1" applyBorder="1" applyAlignment="1">
      <alignment horizontal="right"/>
    </xf>
    <xf numFmtId="9" fontId="6" fillId="6" borderId="5" xfId="7" applyNumberFormat="1" applyFont="1" applyFill="1" applyBorder="1"/>
    <xf numFmtId="0" fontId="9" fillId="6" borderId="5" xfId="8" applyFont="1" applyFill="1" applyBorder="1" applyAlignment="1">
      <alignment horizontal="left"/>
    </xf>
    <xf numFmtId="0" fontId="9" fillId="6" borderId="21" xfId="8" applyFont="1" applyFill="1" applyBorder="1" applyAlignment="1">
      <alignment horizontal="left" wrapText="1"/>
    </xf>
    <xf numFmtId="0" fontId="3" fillId="6" borderId="0" xfId="7" applyFont="1" applyFill="1"/>
    <xf numFmtId="0" fontId="3" fillId="0" borderId="0" xfId="7" applyFont="1"/>
    <xf numFmtId="0" fontId="9" fillId="6" borderId="10" xfId="5" applyFont="1" applyFill="1" applyBorder="1"/>
    <xf numFmtId="3" fontId="9" fillId="2" borderId="10" xfId="5" applyNumberFormat="1" applyFont="1" applyFill="1" applyBorder="1" applyAlignment="1">
      <alignment horizontal="right"/>
    </xf>
    <xf numFmtId="3" fontId="9" fillId="6" borderId="10" xfId="5" applyNumberFormat="1" applyFont="1" applyFill="1" applyBorder="1" applyAlignment="1">
      <alignment horizontal="right"/>
    </xf>
    <xf numFmtId="9" fontId="9" fillId="6" borderId="10" xfId="10" applyFont="1" applyFill="1" applyBorder="1" applyAlignment="1">
      <alignment horizontal="right"/>
    </xf>
    <xf numFmtId="0" fontId="9" fillId="0" borderId="10" xfId="5" applyFont="1" applyBorder="1"/>
    <xf numFmtId="3" fontId="9" fillId="0" borderId="10" xfId="5" applyNumberFormat="1" applyFont="1" applyBorder="1" applyAlignment="1">
      <alignment horizontal="right"/>
    </xf>
    <xf numFmtId="9" fontId="9" fillId="0" borderId="10" xfId="10" applyFont="1" applyFill="1" applyBorder="1" applyAlignment="1">
      <alignment horizontal="right"/>
    </xf>
    <xf numFmtId="0" fontId="9" fillId="6" borderId="5" xfId="5" applyFont="1" applyFill="1" applyBorder="1"/>
    <xf numFmtId="3" fontId="9" fillId="6" borderId="5" xfId="5" applyNumberFormat="1" applyFont="1" applyFill="1" applyBorder="1" applyAlignment="1">
      <alignment horizontal="right"/>
    </xf>
    <xf numFmtId="9" fontId="9" fillId="6" borderId="5" xfId="10" applyFont="1" applyFill="1" applyBorder="1" applyAlignment="1">
      <alignment horizontal="right"/>
    </xf>
    <xf numFmtId="0" fontId="9" fillId="0" borderId="5" xfId="5" applyFont="1" applyBorder="1"/>
    <xf numFmtId="3" fontId="9" fillId="0" borderId="5" xfId="5" applyNumberFormat="1" applyFont="1" applyBorder="1" applyAlignment="1">
      <alignment horizontal="right"/>
    </xf>
    <xf numFmtId="9" fontId="9" fillId="0" borderId="5" xfId="10" applyFont="1" applyFill="1" applyBorder="1" applyAlignment="1">
      <alignment horizontal="right"/>
    </xf>
    <xf numFmtId="0" fontId="7" fillId="6" borderId="21" xfId="5" applyFont="1" applyFill="1" applyBorder="1" applyAlignment="1">
      <alignment horizontal="left" wrapText="1"/>
    </xf>
    <xf numFmtId="3" fontId="7" fillId="2" borderId="21" xfId="5" applyNumberFormat="1" applyFont="1" applyFill="1" applyBorder="1" applyAlignment="1">
      <alignment horizontal="right"/>
    </xf>
    <xf numFmtId="3" fontId="7" fillId="6" borderId="21" xfId="5" applyNumberFormat="1" applyFont="1" applyFill="1" applyBorder="1" applyAlignment="1">
      <alignment horizontal="right"/>
    </xf>
    <xf numFmtId="9" fontId="7" fillId="6" borderId="21" xfId="10" applyFont="1" applyFill="1" applyBorder="1" applyAlignment="1">
      <alignment horizontal="right"/>
    </xf>
    <xf numFmtId="0" fontId="7" fillId="0" borderId="21" xfId="5" applyFont="1" applyBorder="1" applyAlignment="1">
      <alignment horizontal="left" wrapText="1"/>
    </xf>
    <xf numFmtId="3" fontId="7" fillId="0" borderId="21" xfId="5" applyNumberFormat="1" applyFont="1" applyBorder="1" applyAlignment="1">
      <alignment horizontal="right"/>
    </xf>
    <xf numFmtId="9" fontId="7" fillId="0" borderId="21" xfId="10" applyFont="1" applyFill="1" applyBorder="1" applyAlignment="1">
      <alignment horizontal="right"/>
    </xf>
    <xf numFmtId="0" fontId="7" fillId="6" borderId="2" xfId="5" applyFont="1" applyFill="1" applyBorder="1" applyAlignment="1">
      <alignment horizontal="left" wrapText="1"/>
    </xf>
    <xf numFmtId="3" fontId="7" fillId="2" borderId="2" xfId="5" applyNumberFormat="1" applyFont="1" applyFill="1" applyBorder="1" applyAlignment="1">
      <alignment horizontal="right"/>
    </xf>
    <xf numFmtId="3" fontId="7" fillId="6" borderId="2" xfId="5" applyNumberFormat="1" applyFont="1" applyFill="1" applyBorder="1" applyAlignment="1">
      <alignment horizontal="right"/>
    </xf>
    <xf numFmtId="9" fontId="7" fillId="6" borderId="2" xfId="10" applyFont="1" applyFill="1" applyBorder="1" applyAlignment="1">
      <alignment horizontal="right"/>
    </xf>
    <xf numFmtId="0" fontId="7" fillId="0" borderId="2" xfId="5" applyFont="1" applyBorder="1" applyAlignment="1">
      <alignment horizontal="left" wrapText="1"/>
    </xf>
    <xf numFmtId="3" fontId="7" fillId="0" borderId="2" xfId="5" applyNumberFormat="1" applyFont="1" applyBorder="1" applyAlignment="1">
      <alignment horizontal="right"/>
    </xf>
    <xf numFmtId="9" fontId="7" fillId="0" borderId="2" xfId="10" applyFont="1" applyFill="1" applyBorder="1" applyAlignment="1">
      <alignment horizontal="right"/>
    </xf>
    <xf numFmtId="0" fontId="7" fillId="6" borderId="0" xfId="5" applyFont="1" applyFill="1" applyAlignment="1">
      <alignment horizontal="left" wrapText="1"/>
    </xf>
    <xf numFmtId="3" fontId="7" fillId="2" borderId="0" xfId="5" applyNumberFormat="1" applyFont="1" applyFill="1" applyAlignment="1">
      <alignment horizontal="right"/>
    </xf>
    <xf numFmtId="3" fontId="7" fillId="6" borderId="0" xfId="5" applyNumberFormat="1" applyFont="1" applyFill="1" applyAlignment="1">
      <alignment horizontal="right"/>
    </xf>
    <xf numFmtId="9" fontId="7" fillId="6" borderId="0" xfId="10" applyFont="1" applyFill="1" applyBorder="1" applyAlignment="1">
      <alignment horizontal="right"/>
    </xf>
    <xf numFmtId="0" fontId="7" fillId="0" borderId="0" xfId="5" applyFont="1" applyAlignment="1">
      <alignment horizontal="left" wrapText="1"/>
    </xf>
    <xf numFmtId="3" fontId="7" fillId="0" borderId="0" xfId="5" applyNumberFormat="1" applyFont="1" applyAlignment="1">
      <alignment horizontal="right"/>
    </xf>
    <xf numFmtId="9" fontId="7" fillId="0" borderId="0" xfId="10" applyFont="1" applyFill="1" applyBorder="1" applyAlignment="1">
      <alignment horizontal="right"/>
    </xf>
    <xf numFmtId="0" fontId="7" fillId="6" borderId="8" xfId="5" applyFont="1" applyFill="1" applyBorder="1" applyAlignment="1">
      <alignment horizontal="left" wrapText="1"/>
    </xf>
    <xf numFmtId="3" fontId="7" fillId="2" borderId="8" xfId="5" applyNumberFormat="1" applyFont="1" applyFill="1" applyBorder="1" applyAlignment="1">
      <alignment horizontal="right"/>
    </xf>
    <xf numFmtId="3" fontId="7" fillId="6" borderId="8" xfId="5" applyNumberFormat="1" applyFont="1" applyFill="1" applyBorder="1" applyAlignment="1">
      <alignment horizontal="right"/>
    </xf>
    <xf numFmtId="9" fontId="7" fillId="6" borderId="8" xfId="10" applyFont="1" applyFill="1" applyBorder="1" applyAlignment="1">
      <alignment horizontal="right"/>
    </xf>
    <xf numFmtId="0" fontId="7" fillId="0" borderId="8" xfId="5" applyFont="1" applyBorder="1" applyAlignment="1">
      <alignment horizontal="left" wrapText="1"/>
    </xf>
    <xf numFmtId="3" fontId="7" fillId="0" borderId="8" xfId="5" applyNumberFormat="1" applyFont="1" applyBorder="1" applyAlignment="1">
      <alignment horizontal="right"/>
    </xf>
    <xf numFmtId="9" fontId="7" fillId="0" borderId="8" xfId="10" applyFont="1" applyFill="1" applyBorder="1" applyAlignment="1">
      <alignment horizontal="right"/>
    </xf>
    <xf numFmtId="0" fontId="7" fillId="6" borderId="3" xfId="5" applyFont="1" applyFill="1" applyBorder="1" applyAlignment="1">
      <alignment horizontal="left" wrapText="1"/>
    </xf>
    <xf numFmtId="3" fontId="7" fillId="2" borderId="3" xfId="5" applyNumberFormat="1" applyFont="1" applyFill="1" applyBorder="1" applyAlignment="1">
      <alignment horizontal="right"/>
    </xf>
    <xf numFmtId="3" fontId="7" fillId="6" borderId="3" xfId="5" applyNumberFormat="1" applyFont="1" applyFill="1" applyBorder="1" applyAlignment="1">
      <alignment horizontal="right"/>
    </xf>
    <xf numFmtId="9" fontId="7" fillId="6" borderId="3" xfId="10" applyFont="1" applyFill="1" applyBorder="1" applyAlignment="1">
      <alignment horizontal="right"/>
    </xf>
    <xf numFmtId="0" fontId="7" fillId="0" borderId="3" xfId="5" applyFont="1" applyBorder="1" applyAlignment="1">
      <alignment horizontal="left" wrapText="1"/>
    </xf>
    <xf numFmtId="3" fontId="7" fillId="0" borderId="3" xfId="5" applyNumberFormat="1" applyFont="1" applyBorder="1" applyAlignment="1">
      <alignment horizontal="right"/>
    </xf>
    <xf numFmtId="9" fontId="7" fillId="0" borderId="3" xfId="10" applyFont="1" applyFill="1" applyBorder="1" applyAlignment="1">
      <alignment horizontal="right"/>
    </xf>
    <xf numFmtId="0" fontId="9" fillId="6" borderId="5" xfId="5" applyFont="1" applyFill="1" applyBorder="1" applyAlignment="1">
      <alignment horizontal="left" wrapText="1"/>
    </xf>
    <xf numFmtId="3" fontId="9" fillId="2" borderId="5" xfId="5" applyNumberFormat="1" applyFont="1" applyFill="1" applyBorder="1" applyAlignment="1">
      <alignment horizontal="right"/>
    </xf>
    <xf numFmtId="0" fontId="9" fillId="0" borderId="5" xfId="5" applyFont="1" applyBorder="1" applyAlignment="1">
      <alignment horizontal="left" wrapText="1"/>
    </xf>
    <xf numFmtId="0" fontId="9" fillId="0" borderId="10" xfId="8" applyFont="1" applyBorder="1" applyAlignment="1">
      <alignment horizontal="left" wrapText="1"/>
    </xf>
    <xf numFmtId="3" fontId="9" fillId="2" borderId="10" xfId="8" applyNumberFormat="1" applyFont="1" applyFill="1" applyBorder="1" applyAlignment="1">
      <alignment horizontal="right"/>
    </xf>
    <xf numFmtId="3" fontId="9" fillId="0" borderId="10" xfId="8" applyNumberFormat="1" applyFont="1" applyBorder="1" applyAlignment="1">
      <alignment horizontal="right"/>
    </xf>
    <xf numFmtId="9" fontId="9" fillId="0" borderId="10" xfId="9" applyFont="1" applyFill="1" applyBorder="1" applyAlignment="1">
      <alignment horizontal="right"/>
    </xf>
    <xf numFmtId="0" fontId="9" fillId="0" borderId="5" xfId="8" applyFont="1" applyBorder="1"/>
    <xf numFmtId="3" fontId="9" fillId="0" borderId="5" xfId="8" applyNumberFormat="1" applyFont="1" applyBorder="1" applyAlignment="1">
      <alignment horizontal="right"/>
    </xf>
    <xf numFmtId="9" fontId="9" fillId="0" borderId="5" xfId="9" applyFont="1" applyFill="1" applyBorder="1" applyAlignment="1">
      <alignment horizontal="right"/>
    </xf>
    <xf numFmtId="3" fontId="7" fillId="2" borderId="3" xfId="8" applyNumberFormat="1" applyFont="1" applyFill="1" applyBorder="1" applyAlignment="1">
      <alignment horizontal="right"/>
    </xf>
    <xf numFmtId="3" fontId="7" fillId="0" borderId="8" xfId="8" applyNumberFormat="1" applyFont="1" applyBorder="1" applyAlignment="1">
      <alignment horizontal="right"/>
    </xf>
    <xf numFmtId="9" fontId="7" fillId="0" borderId="8" xfId="9" applyFont="1" applyFill="1" applyBorder="1" applyAlignment="1">
      <alignment horizontal="right"/>
    </xf>
    <xf numFmtId="3" fontId="7" fillId="2" borderId="8" xfId="8" applyNumberFormat="1" applyFont="1" applyFill="1" applyBorder="1" applyAlignment="1">
      <alignment horizontal="right"/>
    </xf>
    <xf numFmtId="3" fontId="9" fillId="2" borderId="5" xfId="8" applyNumberFormat="1" applyFont="1" applyFill="1" applyBorder="1" applyAlignment="1">
      <alignment horizontal="right"/>
    </xf>
    <xf numFmtId="0" fontId="9" fillId="0" borderId="9" xfId="5" applyFont="1" applyBorder="1" applyAlignment="1">
      <alignment horizontal="left" wrapText="1"/>
    </xf>
    <xf numFmtId="3" fontId="9" fillId="2" borderId="9" xfId="5" applyNumberFormat="1" applyFont="1" applyFill="1" applyBorder="1" applyAlignment="1">
      <alignment horizontal="right"/>
    </xf>
    <xf numFmtId="3" fontId="9" fillId="0" borderId="9" xfId="5" applyNumberFormat="1" applyFont="1" applyBorder="1" applyAlignment="1">
      <alignment horizontal="right"/>
    </xf>
    <xf numFmtId="9" fontId="9" fillId="0" borderId="9" xfId="10" applyFont="1" applyFill="1" applyBorder="1" applyAlignment="1">
      <alignment horizontal="right"/>
    </xf>
    <xf numFmtId="0" fontId="1" fillId="0" borderId="5" xfId="0" applyFont="1" applyBorder="1"/>
    <xf numFmtId="0" fontId="32" fillId="0" borderId="0" xfId="0" applyFont="1"/>
    <xf numFmtId="0" fontId="6" fillId="7" borderId="0" xfId="0" applyFont="1" applyFill="1" applyAlignment="1">
      <alignment horizontal="right" wrapText="1"/>
    </xf>
    <xf numFmtId="0" fontId="6" fillId="0" borderId="0" xfId="0" applyFont="1" applyAlignment="1">
      <alignment horizontal="right" wrapText="1"/>
    </xf>
    <xf numFmtId="3" fontId="6" fillId="0" borderId="5" xfId="0" applyNumberFormat="1" applyFont="1" applyBorder="1" applyAlignment="1">
      <alignment wrapText="1"/>
    </xf>
    <xf numFmtId="0" fontId="1" fillId="0" borderId="0" xfId="0" applyFont="1" applyAlignment="1">
      <alignment horizontal="right" wrapText="1"/>
    </xf>
    <xf numFmtId="0" fontId="1" fillId="0" borderId="0" xfId="0" applyFont="1" applyAlignment="1">
      <alignment wrapText="1"/>
    </xf>
    <xf numFmtId="0" fontId="1" fillId="0" borderId="6" xfId="0" applyFont="1" applyBorder="1" applyAlignment="1">
      <alignment wrapText="1"/>
    </xf>
    <xf numFmtId="0" fontId="1" fillId="0" borderId="6" xfId="0" applyFont="1" applyBorder="1" applyAlignment="1">
      <alignment horizontal="right" wrapText="1"/>
    </xf>
    <xf numFmtId="0" fontId="1" fillId="0" borderId="6" xfId="0" applyFont="1" applyBorder="1"/>
    <xf numFmtId="0" fontId="1" fillId="0" borderId="6" xfId="0" quotePrefix="1" applyFont="1" applyBorder="1" applyAlignment="1">
      <alignment horizontal="right" wrapText="1"/>
    </xf>
    <xf numFmtId="0" fontId="6" fillId="0" borderId="5" xfId="0" applyFont="1" applyBorder="1" applyAlignment="1">
      <alignment wrapText="1"/>
    </xf>
    <xf numFmtId="0" fontId="6" fillId="0" borderId="5" xfId="0" applyFont="1" applyBorder="1" applyAlignment="1">
      <alignment horizontal="right" wrapText="1"/>
    </xf>
    <xf numFmtId="0" fontId="6" fillId="0" borderId="5" xfId="0" applyFont="1" applyBorder="1"/>
    <xf numFmtId="3" fontId="6" fillId="0" borderId="0" xfId="0" applyNumberFormat="1" applyFont="1" applyAlignment="1">
      <alignment wrapText="1"/>
    </xf>
    <xf numFmtId="3" fontId="1" fillId="0" borderId="0" xfId="0" applyNumberFormat="1" applyFont="1" applyAlignment="1">
      <alignment wrapText="1"/>
    </xf>
    <xf numFmtId="3" fontId="1" fillId="0" borderId="0" xfId="0" applyNumberFormat="1" applyFont="1" applyAlignment="1">
      <alignment horizontal="right" wrapText="1"/>
    </xf>
    <xf numFmtId="3" fontId="1" fillId="0" borderId="0" xfId="0" quotePrefix="1" applyNumberFormat="1" applyFont="1" applyAlignment="1">
      <alignment horizontal="right" wrapText="1"/>
    </xf>
    <xf numFmtId="0" fontId="9" fillId="0" borderId="11" xfId="12" applyFont="1" applyBorder="1" applyAlignment="1">
      <alignment horizontal="right"/>
    </xf>
    <xf numFmtId="0" fontId="10" fillId="0" borderId="1" xfId="12" applyFont="1" applyBorder="1" applyAlignment="1">
      <alignment horizontal="left"/>
    </xf>
    <xf numFmtId="0" fontId="7" fillId="0" borderId="1" xfId="12" applyFont="1" applyBorder="1" applyAlignment="1">
      <alignment horizontal="right"/>
    </xf>
    <xf numFmtId="0" fontId="11" fillId="0" borderId="1" xfId="12" applyFont="1" applyBorder="1" applyAlignment="1">
      <alignment horizontal="left"/>
    </xf>
    <xf numFmtId="0" fontId="7" fillId="0" borderId="0" xfId="12" applyFont="1" applyAlignment="1">
      <alignment horizontal="right" wrapText="1"/>
    </xf>
    <xf numFmtId="3" fontId="9" fillId="2" borderId="9" xfId="12" applyNumberFormat="1" applyFont="1" applyFill="1" applyBorder="1" applyAlignment="1">
      <alignment horizontal="left" shrinkToFit="1"/>
    </xf>
    <xf numFmtId="3" fontId="9" fillId="0" borderId="9" xfId="12" applyNumberFormat="1" applyFont="1" applyBorder="1" applyAlignment="1">
      <alignment horizontal="left" shrinkToFit="1"/>
    </xf>
    <xf numFmtId="9" fontId="7" fillId="0" borderId="9" xfId="12" applyNumberFormat="1" applyFont="1" applyBorder="1" applyAlignment="1">
      <alignment horizontal="right" indent="1" shrinkToFit="1"/>
    </xf>
    <xf numFmtId="3" fontId="9" fillId="2" borderId="2" xfId="12" applyNumberFormat="1" applyFont="1" applyFill="1" applyBorder="1" applyAlignment="1" applyProtection="1">
      <alignment horizontal="left" shrinkToFit="1"/>
      <protection locked="0"/>
    </xf>
    <xf numFmtId="3" fontId="9" fillId="0" borderId="2" xfId="12" applyNumberFormat="1" applyFont="1" applyBorder="1" applyAlignment="1" applyProtection="1">
      <alignment horizontal="left" shrinkToFit="1"/>
      <protection locked="0"/>
    </xf>
    <xf numFmtId="3" fontId="9" fillId="2" borderId="2" xfId="12" quotePrefix="1" applyNumberFormat="1" applyFont="1" applyFill="1" applyBorder="1" applyAlignment="1" applyProtection="1">
      <alignment horizontal="right" shrinkToFit="1"/>
      <protection locked="0"/>
    </xf>
    <xf numFmtId="3" fontId="7" fillId="0" borderId="2" xfId="12" quotePrefix="1" applyNumberFormat="1" applyFont="1" applyBorder="1" applyAlignment="1" applyProtection="1">
      <alignment horizontal="right" shrinkToFit="1"/>
      <protection locked="0"/>
    </xf>
    <xf numFmtId="9" fontId="9" fillId="2" borderId="2" xfId="12" applyNumberFormat="1" applyFont="1" applyFill="1" applyBorder="1" applyAlignment="1">
      <alignment horizontal="left" shrinkToFit="1"/>
    </xf>
    <xf numFmtId="9" fontId="9" fillId="0" borderId="2" xfId="12" applyNumberFormat="1" applyFont="1" applyBorder="1" applyAlignment="1">
      <alignment horizontal="left" shrinkToFit="1"/>
    </xf>
    <xf numFmtId="3" fontId="9" fillId="2" borderId="2" xfId="12" applyNumberFormat="1" applyFont="1" applyFill="1" applyBorder="1" applyAlignment="1">
      <alignment horizontal="left" shrinkToFit="1"/>
    </xf>
    <xf numFmtId="3" fontId="9" fillId="0" borderId="2" xfId="12" applyNumberFormat="1" applyFont="1" applyBorder="1" applyAlignment="1">
      <alignment horizontal="left" shrinkToFit="1"/>
    </xf>
    <xf numFmtId="10" fontId="7" fillId="0" borderId="2" xfId="12" applyNumberFormat="1" applyFont="1" applyBorder="1" applyAlignment="1">
      <alignment horizontal="right" indent="1" shrinkToFit="1"/>
    </xf>
    <xf numFmtId="1" fontId="10" fillId="2" borderId="2" xfId="12" applyNumberFormat="1" applyFont="1" applyFill="1" applyBorder="1" applyAlignment="1">
      <alignment horizontal="left" shrinkToFit="1"/>
    </xf>
    <xf numFmtId="164" fontId="9" fillId="2" borderId="2" xfId="12" applyNumberFormat="1" applyFont="1" applyFill="1" applyBorder="1" applyAlignment="1">
      <alignment horizontal="left" shrinkToFit="1"/>
    </xf>
    <xf numFmtId="164" fontId="9" fillId="0" borderId="2" xfId="12" applyNumberFormat="1" applyFont="1" applyBorder="1" applyAlignment="1">
      <alignment horizontal="left" shrinkToFit="1"/>
    </xf>
    <xf numFmtId="1" fontId="10" fillId="2" borderId="3" xfId="12" applyNumberFormat="1" applyFont="1" applyFill="1" applyBorder="1" applyAlignment="1">
      <alignment horizontal="left" shrinkToFit="1"/>
    </xf>
    <xf numFmtId="0" fontId="11" fillId="0" borderId="0" xfId="12" applyFont="1" applyAlignment="1">
      <alignment horizontal="right" indent="1"/>
    </xf>
    <xf numFmtId="0" fontId="19" fillId="0" borderId="0" xfId="12" applyFont="1" applyFill="1"/>
    <xf numFmtId="3" fontId="7" fillId="0" borderId="0" xfId="12" applyNumberFormat="1" applyFont="1" applyFill="1" applyAlignment="1">
      <alignment horizontal="right" indent="1"/>
    </xf>
    <xf numFmtId="10" fontId="7" fillId="0" borderId="0" xfId="12" applyNumberFormat="1" applyFont="1" applyFill="1" applyAlignment="1">
      <alignment horizontal="right" indent="1"/>
    </xf>
    <xf numFmtId="10" fontId="7" fillId="0" borderId="0" xfId="12" applyNumberFormat="1" applyFont="1" applyFill="1"/>
    <xf numFmtId="0" fontId="11" fillId="0" borderId="0" xfId="12" applyFont="1" applyFill="1" applyAlignment="1">
      <alignment horizontal="right" indent="1"/>
    </xf>
    <xf numFmtId="0" fontId="7" fillId="0" borderId="0" xfId="12" applyFont="1" applyFill="1" applyAlignment="1">
      <alignment horizontal="right" indent="1"/>
    </xf>
    <xf numFmtId="0" fontId="11" fillId="0" borderId="0" xfId="12" applyFont="1" applyFill="1"/>
    <xf numFmtId="3" fontId="7" fillId="0" borderId="0" xfId="12" applyNumberFormat="1" applyFont="1" applyFill="1"/>
    <xf numFmtId="3" fontId="7" fillId="0" borderId="0" xfId="12" applyNumberFormat="1" applyFont="1" applyFill="1" applyAlignment="1">
      <alignment horizontal="left"/>
    </xf>
    <xf numFmtId="0" fontId="1" fillId="0" borderId="0" xfId="12" applyFont="1" applyFill="1" applyAlignment="1">
      <alignment horizontal="right" indent="1"/>
    </xf>
    <xf numFmtId="0" fontId="1" fillId="0" borderId="0" xfId="12" applyFont="1" applyFill="1"/>
    <xf numFmtId="0" fontId="1" fillId="0" borderId="0" xfId="12" applyFont="1" applyFill="1" applyAlignment="1">
      <alignment horizontal="left"/>
    </xf>
    <xf numFmtId="0" fontId="1" fillId="0" borderId="0" xfId="0" applyFont="1" applyAlignment="1">
      <alignment vertical="center"/>
    </xf>
    <xf numFmtId="0" fontId="16" fillId="0" borderId="0" xfId="0" applyFont="1" applyBorder="1" applyAlignment="1">
      <alignment vertical="center" wrapText="1"/>
    </xf>
    <xf numFmtId="0" fontId="16" fillId="0" borderId="0" xfId="0" applyFont="1" applyBorder="1" applyAlignment="1">
      <alignment wrapText="1"/>
    </xf>
    <xf numFmtId="0" fontId="7" fillId="0" borderId="31" xfId="0" applyFont="1" applyBorder="1" applyAlignment="1">
      <alignment horizontal="left" wrapText="1"/>
    </xf>
    <xf numFmtId="3" fontId="7" fillId="0" borderId="31" xfId="0" applyNumberFormat="1" applyFont="1" applyBorder="1" applyAlignment="1">
      <alignment horizontal="right" wrapText="1"/>
    </xf>
    <xf numFmtId="9" fontId="7" fillId="0" borderId="31" xfId="0" applyNumberFormat="1" applyFont="1" applyBorder="1" applyAlignment="1">
      <alignment horizontal="right" wrapText="1"/>
    </xf>
    <xf numFmtId="0" fontId="0" fillId="6" borderId="1" xfId="7" applyFont="1" applyFill="1" applyBorder="1" applyAlignment="1">
      <alignment horizontal="right" wrapText="1"/>
    </xf>
    <xf numFmtId="0" fontId="7" fillId="6" borderId="6" xfId="8" applyFont="1" applyFill="1" applyBorder="1" applyAlignment="1">
      <alignment horizontal="left" wrapText="1"/>
    </xf>
    <xf numFmtId="3" fontId="7" fillId="2" borderId="6" xfId="8" applyNumberFormat="1" applyFont="1" applyFill="1" applyBorder="1" applyAlignment="1">
      <alignment horizontal="right" wrapText="1"/>
    </xf>
    <xf numFmtId="3" fontId="7" fillId="6" borderId="6" xfId="8" applyNumberFormat="1" applyFont="1" applyFill="1" applyBorder="1" applyAlignment="1">
      <alignment horizontal="right" wrapText="1"/>
    </xf>
    <xf numFmtId="9" fontId="7" fillId="6" borderId="6" xfId="9" applyFont="1" applyFill="1" applyBorder="1" applyAlignment="1">
      <alignment horizontal="right" wrapText="1"/>
    </xf>
    <xf numFmtId="0" fontId="0" fillId="0" borderId="1" xfId="7" applyFont="1" applyBorder="1" applyAlignment="1">
      <alignment horizontal="right" wrapText="1"/>
    </xf>
    <xf numFmtId="3" fontId="7" fillId="0" borderId="6" xfId="8" applyNumberFormat="1" applyFont="1" applyBorder="1" applyAlignment="1">
      <alignment horizontal="right" wrapText="1"/>
    </xf>
    <xf numFmtId="9" fontId="7" fillId="0" borderId="6" xfId="9" applyFont="1" applyFill="1" applyBorder="1" applyAlignment="1">
      <alignment horizontal="right" wrapText="1"/>
    </xf>
    <xf numFmtId="3" fontId="7" fillId="0" borderId="0" xfId="8" applyNumberFormat="1" applyFont="1" applyFill="1" applyAlignment="1">
      <alignment horizontal="right" wrapText="1"/>
    </xf>
    <xf numFmtId="3" fontId="9" fillId="0" borderId="5" xfId="8" applyNumberFormat="1" applyFont="1" applyFill="1" applyBorder="1" applyAlignment="1">
      <alignment horizontal="right" wrapText="1"/>
    </xf>
    <xf numFmtId="3" fontId="7" fillId="0" borderId="8" xfId="8" applyNumberFormat="1" applyFont="1" applyFill="1" applyBorder="1" applyAlignment="1">
      <alignment horizontal="right" wrapText="1"/>
    </xf>
    <xf numFmtId="3" fontId="1" fillId="2" borderId="2" xfId="7" applyNumberFormat="1" applyFont="1" applyFill="1" applyBorder="1" applyAlignment="1">
      <alignment horizontal="right"/>
    </xf>
    <xf numFmtId="3" fontId="1" fillId="6" borderId="2" xfId="7" applyNumberFormat="1" applyFont="1" applyFill="1" applyBorder="1" applyAlignment="1">
      <alignment horizontal="right"/>
    </xf>
    <xf numFmtId="9" fontId="1" fillId="6" borderId="2" xfId="7" applyNumberFormat="1" applyFont="1" applyFill="1" applyBorder="1"/>
    <xf numFmtId="3" fontId="1" fillId="2" borderId="6" xfId="7" applyNumberFormat="1" applyFont="1" applyFill="1" applyBorder="1" applyAlignment="1">
      <alignment horizontal="right"/>
    </xf>
    <xf numFmtId="3" fontId="1" fillId="6" borderId="6" xfId="7" applyNumberFormat="1" applyFont="1" applyFill="1" applyBorder="1" applyAlignment="1">
      <alignment horizontal="right"/>
    </xf>
    <xf numFmtId="9" fontId="1" fillId="6" borderId="6" xfId="7" applyNumberFormat="1" applyFont="1" applyFill="1" applyBorder="1"/>
    <xf numFmtId="3" fontId="1" fillId="0" borderId="2" xfId="7" applyNumberFormat="1" applyFont="1" applyBorder="1" applyAlignment="1">
      <alignment horizontal="right"/>
    </xf>
    <xf numFmtId="9" fontId="1" fillId="0" borderId="2" xfId="7" applyNumberFormat="1" applyFont="1" applyBorder="1"/>
    <xf numFmtId="3" fontId="1" fillId="0" borderId="6" xfId="7" applyNumberFormat="1" applyFont="1" applyBorder="1" applyAlignment="1">
      <alignment horizontal="right"/>
    </xf>
    <xf numFmtId="9" fontId="1" fillId="0" borderId="6" xfId="7" applyNumberFormat="1" applyFont="1" applyBorder="1"/>
    <xf numFmtId="3" fontId="1" fillId="0" borderId="8" xfId="7" applyNumberFormat="1" applyFont="1" applyFill="1" applyBorder="1" applyAlignment="1">
      <alignment horizontal="right"/>
    </xf>
    <xf numFmtId="3" fontId="6" fillId="0" borderId="5" xfId="7" applyNumberFormat="1" applyFont="1" applyFill="1" applyBorder="1" applyAlignment="1">
      <alignment horizontal="right"/>
    </xf>
    <xf numFmtId="0" fontId="2" fillId="0" borderId="1" xfId="7" applyBorder="1" applyAlignment="1">
      <alignment horizontal="right" wrapText="1"/>
    </xf>
    <xf numFmtId="3" fontId="7" fillId="2" borderId="6" xfId="5" applyNumberFormat="1" applyFont="1" applyFill="1" applyBorder="1" applyAlignment="1">
      <alignment horizontal="right"/>
    </xf>
    <xf numFmtId="3" fontId="7" fillId="0" borderId="6" xfId="5" applyNumberFormat="1" applyFont="1" applyBorder="1" applyAlignment="1">
      <alignment horizontal="right"/>
    </xf>
    <xf numFmtId="9" fontId="7" fillId="0" borderId="6" xfId="10" applyFont="1" applyFill="1" applyBorder="1" applyAlignment="1">
      <alignment horizontal="right"/>
    </xf>
    <xf numFmtId="3" fontId="7" fillId="2" borderId="32" xfId="5" applyNumberFormat="1" applyFont="1" applyFill="1" applyBorder="1" applyAlignment="1">
      <alignment horizontal="right"/>
    </xf>
    <xf numFmtId="3" fontId="7" fillId="0" borderId="32" xfId="5" applyNumberFormat="1" applyFont="1" applyBorder="1" applyAlignment="1">
      <alignment horizontal="right"/>
    </xf>
    <xf numFmtId="9" fontId="7" fillId="0" borderId="32" xfId="10" applyFont="1" applyFill="1" applyBorder="1" applyAlignment="1">
      <alignment horizontal="right"/>
    </xf>
    <xf numFmtId="3" fontId="9" fillId="2" borderId="7" xfId="0" applyNumberFormat="1" applyFont="1" applyFill="1" applyBorder="1" applyAlignment="1">
      <alignment horizontal="right" wrapText="1"/>
    </xf>
    <xf numFmtId="3" fontId="7" fillId="2" borderId="2" xfId="0" applyNumberFormat="1" applyFont="1" applyFill="1" applyBorder="1" applyAlignment="1">
      <alignment horizontal="right" wrapText="1"/>
    </xf>
    <xf numFmtId="3" fontId="7" fillId="2" borderId="3" xfId="0" applyNumberFormat="1" applyFont="1" applyFill="1" applyBorder="1" applyAlignment="1">
      <alignment horizontal="right" wrapText="1"/>
    </xf>
    <xf numFmtId="3" fontId="7" fillId="2" borderId="8" xfId="0" applyNumberFormat="1" applyFont="1" applyFill="1" applyBorder="1" applyAlignment="1">
      <alignment horizontal="right" wrapText="1"/>
    </xf>
    <xf numFmtId="3" fontId="9" fillId="2" borderId="5" xfId="0" applyNumberFormat="1" applyFont="1" applyFill="1" applyBorder="1" applyAlignment="1">
      <alignment horizontal="right" wrapText="1"/>
    </xf>
    <xf numFmtId="3" fontId="17" fillId="2" borderId="8" xfId="0" applyNumberFormat="1" applyFont="1" applyFill="1" applyBorder="1" applyAlignment="1">
      <alignment horizontal="right" wrapText="1"/>
    </xf>
    <xf numFmtId="3" fontId="7" fillId="2" borderId="31" xfId="0" applyNumberFormat="1" applyFont="1" applyFill="1" applyBorder="1" applyAlignment="1">
      <alignment horizontal="right" wrapText="1"/>
    </xf>
    <xf numFmtId="3" fontId="9" fillId="2" borderId="8" xfId="0" applyNumberFormat="1" applyFont="1" applyFill="1" applyBorder="1" applyAlignment="1">
      <alignment horizontal="right" wrapText="1"/>
    </xf>
    <xf numFmtId="3" fontId="7" fillId="0" borderId="0" xfId="3" applyNumberFormat="1" applyFont="1" applyFill="1" applyAlignment="1">
      <alignment horizontal="right"/>
    </xf>
    <xf numFmtId="3" fontId="7" fillId="0" borderId="2" xfId="3" applyNumberFormat="1" applyFont="1" applyFill="1" applyBorder="1" applyAlignment="1">
      <alignment horizontal="right"/>
    </xf>
    <xf numFmtId="3" fontId="7" fillId="0" borderId="8" xfId="3" applyNumberFormat="1" applyFont="1" applyFill="1" applyBorder="1" applyAlignment="1">
      <alignment horizontal="right"/>
    </xf>
    <xf numFmtId="3" fontId="9" fillId="0" borderId="7" xfId="3" applyNumberFormat="1" applyFont="1" applyFill="1" applyBorder="1" applyAlignment="1">
      <alignment horizontal="right"/>
    </xf>
    <xf numFmtId="3" fontId="9" fillId="0" borderId="5" xfId="3" applyNumberFormat="1" applyFont="1" applyFill="1" applyBorder="1" applyAlignment="1">
      <alignment horizontal="right"/>
    </xf>
    <xf numFmtId="9" fontId="7" fillId="0" borderId="0" xfId="1" applyFont="1" applyFill="1" applyAlignment="1">
      <alignment horizontal="right"/>
    </xf>
    <xf numFmtId="9" fontId="7" fillId="0" borderId="0" xfId="1" applyFont="1" applyAlignment="1">
      <alignment horizontal="right"/>
    </xf>
    <xf numFmtId="9" fontId="7" fillId="0" borderId="2" xfId="1" applyFont="1" applyBorder="1" applyAlignment="1">
      <alignment horizontal="right"/>
    </xf>
    <xf numFmtId="9" fontId="7" fillId="0" borderId="3" xfId="1" applyFont="1" applyBorder="1" applyAlignment="1">
      <alignment horizontal="right"/>
    </xf>
    <xf numFmtId="9" fontId="7" fillId="0" borderId="5" xfId="1" applyFont="1" applyBorder="1" applyAlignment="1">
      <alignment horizontal="right"/>
    </xf>
    <xf numFmtId="0" fontId="3" fillId="0" borderId="0" xfId="4" applyFont="1" applyFill="1" applyAlignment="1">
      <alignment vertical="center"/>
    </xf>
    <xf numFmtId="0" fontId="24" fillId="0" borderId="0" xfId="4" applyFont="1" applyFill="1"/>
    <xf numFmtId="0" fontId="6" fillId="0" borderId="0" xfId="4" applyFont="1" applyFill="1" applyAlignment="1">
      <alignment vertical="center"/>
    </xf>
    <xf numFmtId="0" fontId="1" fillId="0" borderId="0" xfId="4" applyFont="1" applyFill="1"/>
    <xf numFmtId="0" fontId="7" fillId="0" borderId="1" xfId="4" applyFont="1" applyFill="1" applyBorder="1" applyAlignment="1">
      <alignment horizontal="left"/>
    </xf>
    <xf numFmtId="0" fontId="9" fillId="0" borderId="1" xfId="4" applyFont="1" applyFill="1" applyBorder="1" applyAlignment="1">
      <alignment horizontal="right" wrapText="1"/>
    </xf>
    <xf numFmtId="0" fontId="7" fillId="0" borderId="1" xfId="4" applyFont="1" applyFill="1" applyBorder="1" applyAlignment="1">
      <alignment horizontal="right" wrapText="1"/>
    </xf>
    <xf numFmtId="0" fontId="7" fillId="0" borderId="22" xfId="4" applyFont="1" applyFill="1" applyBorder="1" applyAlignment="1">
      <alignment horizontal="right" wrapText="1"/>
    </xf>
    <xf numFmtId="0" fontId="7" fillId="0" borderId="0" xfId="4" applyFont="1" applyFill="1" applyAlignment="1">
      <alignment wrapText="1"/>
    </xf>
    <xf numFmtId="3" fontId="7" fillId="0" borderId="0" xfId="4" applyNumberFormat="1" applyFont="1" applyFill="1" applyAlignment="1">
      <alignment horizontal="right"/>
    </xf>
    <xf numFmtId="9" fontId="7" fillId="0" borderId="23" xfId="1" applyFont="1" applyFill="1" applyBorder="1" applyAlignment="1">
      <alignment horizontal="right" indent="1"/>
    </xf>
    <xf numFmtId="9" fontId="7" fillId="0" borderId="0" xfId="1" applyFont="1" applyFill="1" applyBorder="1" applyAlignment="1">
      <alignment horizontal="right"/>
    </xf>
    <xf numFmtId="0" fontId="7" fillId="0" borderId="8" xfId="4" applyFont="1" applyFill="1" applyBorder="1" applyAlignment="1">
      <alignment wrapText="1"/>
    </xf>
    <xf numFmtId="3" fontId="7" fillId="0" borderId="8" xfId="4" applyNumberFormat="1" applyFont="1" applyFill="1" applyBorder="1" applyAlignment="1">
      <alignment horizontal="right"/>
    </xf>
    <xf numFmtId="9" fontId="7" fillId="0" borderId="24" xfId="1" applyFont="1" applyFill="1" applyBorder="1" applyAlignment="1">
      <alignment horizontal="right" indent="1"/>
    </xf>
    <xf numFmtId="0" fontId="9" fillId="0" borderId="7" xfId="4" applyFont="1" applyFill="1" applyBorder="1" applyAlignment="1">
      <alignment wrapText="1"/>
    </xf>
    <xf numFmtId="3" fontId="9" fillId="0" borderId="7" xfId="4" applyNumberFormat="1" applyFont="1" applyFill="1" applyBorder="1" applyAlignment="1">
      <alignment horizontal="right"/>
    </xf>
    <xf numFmtId="9" fontId="9" fillId="0" borderId="25" xfId="1" applyFont="1" applyFill="1" applyBorder="1" applyAlignment="1">
      <alignment horizontal="right" indent="1"/>
    </xf>
    <xf numFmtId="0" fontId="7" fillId="0" borderId="2" xfId="4" applyFont="1" applyFill="1" applyBorder="1" applyAlignment="1">
      <alignment wrapText="1"/>
    </xf>
    <xf numFmtId="3" fontId="7" fillId="0" borderId="2" xfId="4" applyNumberFormat="1" applyFont="1" applyFill="1" applyBorder="1" applyAlignment="1">
      <alignment horizontal="right"/>
    </xf>
    <xf numFmtId="9" fontId="7" fillId="0" borderId="26" xfId="1" applyFont="1" applyFill="1" applyBorder="1" applyAlignment="1">
      <alignment horizontal="right" indent="1"/>
    </xf>
    <xf numFmtId="9" fontId="7" fillId="0" borderId="8" xfId="1" quotePrefix="1" applyFont="1" applyFill="1" applyBorder="1" applyAlignment="1">
      <alignment horizontal="right"/>
    </xf>
    <xf numFmtId="0" fontId="9" fillId="0" borderId="8" xfId="4" applyFont="1" applyFill="1" applyBorder="1" applyAlignment="1">
      <alignment wrapText="1"/>
    </xf>
    <xf numFmtId="3" fontId="9" fillId="0" borderId="8" xfId="4" applyNumberFormat="1" applyFont="1" applyFill="1" applyBorder="1" applyAlignment="1">
      <alignment horizontal="right"/>
    </xf>
    <xf numFmtId="9" fontId="9" fillId="0" borderId="24" xfId="1" applyFont="1" applyFill="1" applyBorder="1" applyAlignment="1">
      <alignment horizontal="right" indent="1"/>
    </xf>
    <xf numFmtId="9" fontId="9" fillId="0" borderId="8" xfId="1" applyFont="1" applyFill="1" applyBorder="1" applyAlignment="1">
      <alignment horizontal="right"/>
    </xf>
    <xf numFmtId="0" fontId="7" fillId="0" borderId="3" xfId="4" applyFont="1" applyFill="1" applyBorder="1" applyAlignment="1">
      <alignment wrapText="1"/>
    </xf>
    <xf numFmtId="3" fontId="7" fillId="0" borderId="3" xfId="4" applyNumberFormat="1" applyFont="1" applyFill="1" applyBorder="1" applyAlignment="1">
      <alignment horizontal="right"/>
    </xf>
    <xf numFmtId="9" fontId="7" fillId="0" borderId="8" xfId="1" applyFont="1" applyFill="1" applyBorder="1" applyAlignment="1">
      <alignment horizontal="right" indent="1"/>
    </xf>
    <xf numFmtId="9" fontId="7" fillId="0" borderId="3" xfId="1" applyFont="1" applyFill="1" applyBorder="1" applyAlignment="1">
      <alignment horizontal="right"/>
    </xf>
    <xf numFmtId="0" fontId="9" fillId="0" borderId="0" xfId="4" applyFont="1" applyFill="1" applyAlignment="1">
      <alignment wrapText="1"/>
    </xf>
    <xf numFmtId="4" fontId="9" fillId="0" borderId="0" xfId="4" applyNumberFormat="1" applyFont="1" applyFill="1" applyAlignment="1">
      <alignment horizontal="right"/>
    </xf>
    <xf numFmtId="9" fontId="9" fillId="0" borderId="0" xfId="1" applyFont="1" applyFill="1" applyBorder="1" applyAlignment="1">
      <alignment horizontal="right"/>
    </xf>
    <xf numFmtId="4" fontId="7" fillId="0" borderId="2" xfId="4" applyNumberFormat="1" applyFont="1" applyFill="1" applyBorder="1" applyAlignment="1">
      <alignment horizontal="right"/>
    </xf>
    <xf numFmtId="4" fontId="9" fillId="0" borderId="2" xfId="4" applyNumberFormat="1" applyFont="1" applyFill="1" applyBorder="1" applyAlignment="1">
      <alignment horizontal="right"/>
    </xf>
    <xf numFmtId="9" fontId="9" fillId="0" borderId="26" xfId="1" applyFont="1" applyFill="1" applyBorder="1" applyAlignment="1">
      <alignment horizontal="right" indent="1"/>
    </xf>
    <xf numFmtId="9" fontId="9" fillId="0" borderId="2" xfId="1" applyFont="1" applyFill="1" applyBorder="1" applyAlignment="1">
      <alignment horizontal="right"/>
    </xf>
    <xf numFmtId="4" fontId="7" fillId="0" borderId="3" xfId="4" applyNumberFormat="1" applyFont="1" applyFill="1" applyBorder="1" applyAlignment="1">
      <alignment horizontal="right"/>
    </xf>
    <xf numFmtId="9" fontId="7" fillId="0" borderId="27" xfId="1" applyFont="1" applyFill="1" applyBorder="1" applyAlignment="1">
      <alignment horizontal="right" indent="1"/>
    </xf>
    <xf numFmtId="0" fontId="7" fillId="0" borderId="5" xfId="4" applyFont="1" applyFill="1" applyBorder="1" applyAlignment="1">
      <alignment wrapText="1"/>
    </xf>
    <xf numFmtId="3" fontId="7" fillId="0" borderId="5" xfId="4" applyNumberFormat="1" applyFont="1" applyFill="1" applyBorder="1" applyAlignment="1">
      <alignment horizontal="right"/>
    </xf>
    <xf numFmtId="9" fontId="7" fillId="0" borderId="28" xfId="1" applyFont="1" applyFill="1" applyBorder="1" applyAlignment="1">
      <alignment horizontal="right" indent="1"/>
    </xf>
    <xf numFmtId="9" fontId="7" fillId="0" borderId="6" xfId="1" applyFont="1" applyFill="1" applyBorder="1" applyAlignment="1">
      <alignment horizontal="right"/>
    </xf>
    <xf numFmtId="3" fontId="9" fillId="0" borderId="0" xfId="4" applyNumberFormat="1" applyFont="1" applyFill="1" applyAlignment="1">
      <alignment horizontal="right"/>
    </xf>
    <xf numFmtId="0" fontId="9" fillId="0" borderId="5" xfId="4" applyFont="1" applyFill="1" applyBorder="1" applyAlignment="1">
      <alignment wrapText="1"/>
    </xf>
    <xf numFmtId="3" fontId="9" fillId="0" borderId="5" xfId="4" applyNumberFormat="1" applyFont="1" applyFill="1" applyBorder="1" applyAlignment="1">
      <alignment horizontal="right"/>
    </xf>
    <xf numFmtId="9" fontId="9" fillId="0" borderId="28" xfId="1" applyFont="1" applyFill="1" applyBorder="1" applyAlignment="1">
      <alignment horizontal="right" indent="1"/>
    </xf>
    <xf numFmtId="164" fontId="9" fillId="0" borderId="5" xfId="1" applyNumberFormat="1" applyFont="1" applyFill="1" applyBorder="1" applyAlignment="1">
      <alignment horizontal="right"/>
    </xf>
    <xf numFmtId="164" fontId="9" fillId="0" borderId="5" xfId="4" applyNumberFormat="1" applyFont="1" applyFill="1" applyBorder="1" applyAlignment="1">
      <alignment horizontal="right"/>
    </xf>
    <xf numFmtId="3" fontId="9" fillId="0" borderId="4" xfId="4" applyNumberFormat="1" applyFont="1" applyFill="1" applyBorder="1" applyAlignment="1">
      <alignment horizontal="right"/>
    </xf>
    <xf numFmtId="9" fontId="9" fillId="0" borderId="33" xfId="1" applyFont="1" applyFill="1" applyBorder="1" applyAlignment="1">
      <alignment horizontal="right" indent="1"/>
    </xf>
    <xf numFmtId="9" fontId="7" fillId="0" borderId="5" xfId="1" applyFont="1" applyFill="1" applyBorder="1" applyAlignment="1">
      <alignment horizontal="right" indent="1"/>
    </xf>
    <xf numFmtId="9" fontId="7" fillId="0" borderId="5" xfId="1" applyFont="1" applyFill="1" applyBorder="1" applyAlignment="1">
      <alignment horizontal="right"/>
    </xf>
    <xf numFmtId="0" fontId="0" fillId="0" borderId="5" xfId="0" applyBorder="1"/>
    <xf numFmtId="0" fontId="9" fillId="2" borderId="18" xfId="0" applyFont="1" applyFill="1" applyBorder="1" applyAlignment="1">
      <alignment horizontal="right" vertical="center" wrapText="1" readingOrder="1"/>
    </xf>
    <xf numFmtId="0" fontId="9" fillId="0" borderId="18" xfId="0" applyFont="1" applyBorder="1" applyAlignment="1">
      <alignment horizontal="right" vertical="center" wrapText="1" readingOrder="1"/>
    </xf>
    <xf numFmtId="0" fontId="9" fillId="0" borderId="0" xfId="0" applyFont="1" applyAlignment="1">
      <alignment horizontal="right" vertical="center" wrapText="1" readingOrder="1"/>
    </xf>
    <xf numFmtId="0" fontId="19" fillId="0" borderId="0" xfId="4" applyFont="1" applyAlignment="1">
      <alignment horizontal="left" vertical="center" wrapText="1"/>
    </xf>
    <xf numFmtId="0" fontId="19" fillId="0" borderId="0" xfId="4" applyFont="1" applyAlignment="1">
      <alignment horizontal="left" wrapText="1"/>
    </xf>
    <xf numFmtId="0" fontId="1" fillId="6" borderId="0" xfId="7" applyFont="1" applyFill="1" applyAlignment="1">
      <alignment wrapText="1"/>
    </xf>
    <xf numFmtId="0" fontId="7" fillId="0" borderId="0" xfId="0" applyFont="1" applyAlignment="1">
      <alignment vertical="top" wrapText="1"/>
    </xf>
    <xf numFmtId="0" fontId="9" fillId="0" borderId="0" xfId="0" applyFont="1" applyAlignment="1">
      <alignment horizontal="center" vertical="center" wrapText="1" readingOrder="1"/>
    </xf>
    <xf numFmtId="0" fontId="7" fillId="0" borderId="0" xfId="0" applyFont="1" applyAlignment="1">
      <alignment horizontal="center" vertical="center" wrapText="1" readingOrder="1"/>
    </xf>
    <xf numFmtId="0" fontId="7" fillId="0" borderId="17" xfId="0" applyFont="1" applyBorder="1" applyAlignment="1">
      <alignment horizontal="center" vertical="center" wrapText="1" readingOrder="1"/>
    </xf>
    <xf numFmtId="0" fontId="7" fillId="0" borderId="17" xfId="0" applyFont="1" applyBorder="1" applyAlignment="1">
      <alignment horizontal="center" vertical="top" wrapText="1"/>
    </xf>
    <xf numFmtId="0" fontId="5" fillId="0" borderId="0" xfId="2" applyAlignment="1">
      <alignment horizontal="left" vertical="center"/>
    </xf>
    <xf numFmtId="0" fontId="28" fillId="0" borderId="0" xfId="2" applyFont="1" applyAlignment="1">
      <alignment horizontal="left" vertical="top"/>
    </xf>
    <xf numFmtId="0" fontId="3" fillId="0" borderId="0" xfId="12" applyFont="1" applyAlignment="1">
      <alignment horizontal="left"/>
    </xf>
    <xf numFmtId="10" fontId="9" fillId="0" borderId="6" xfId="12" applyNumberFormat="1" applyFont="1" applyBorder="1" applyAlignment="1">
      <alignment horizontal="center" vertical="top" shrinkToFit="1"/>
    </xf>
    <xf numFmtId="3" fontId="9" fillId="0" borderId="6" xfId="12" applyNumberFormat="1" applyFont="1" applyBorder="1" applyAlignment="1">
      <alignment horizontal="center" vertical="top" shrinkToFit="1"/>
    </xf>
    <xf numFmtId="0" fontId="15" fillId="0" borderId="0" xfId="0" applyFont="1" applyAlignment="1">
      <alignment vertical="top" wrapText="1"/>
    </xf>
    <xf numFmtId="3" fontId="7" fillId="8" borderId="0" xfId="4" applyNumberFormat="1" applyFont="1" applyFill="1" applyAlignment="1">
      <alignment horizontal="right"/>
    </xf>
    <xf numFmtId="3" fontId="7" fillId="8" borderId="8" xfId="4" applyNumberFormat="1" applyFont="1" applyFill="1" applyBorder="1" applyAlignment="1">
      <alignment horizontal="right"/>
    </xf>
    <xf numFmtId="3" fontId="9" fillId="8" borderId="7" xfId="4" applyNumberFormat="1" applyFont="1" applyFill="1" applyBorder="1" applyAlignment="1">
      <alignment horizontal="right"/>
    </xf>
    <xf numFmtId="3" fontId="7" fillId="8" borderId="2" xfId="4" applyNumberFormat="1" applyFont="1" applyFill="1" applyBorder="1" applyAlignment="1">
      <alignment horizontal="right"/>
    </xf>
    <xf numFmtId="3" fontId="9" fillId="8" borderId="8" xfId="4" applyNumberFormat="1" applyFont="1" applyFill="1" applyBorder="1" applyAlignment="1">
      <alignment horizontal="right"/>
    </xf>
    <xf numFmtId="0" fontId="0" fillId="8" borderId="5" xfId="0" applyFill="1" applyBorder="1"/>
    <xf numFmtId="4" fontId="9" fillId="8" borderId="4" xfId="4" applyNumberFormat="1" applyFont="1" applyFill="1" applyBorder="1" applyAlignment="1">
      <alignment horizontal="right"/>
    </xf>
    <xf numFmtId="4" fontId="7" fillId="8" borderId="2" xfId="4" applyNumberFormat="1" applyFont="1" applyFill="1" applyBorder="1" applyAlignment="1">
      <alignment horizontal="right"/>
    </xf>
    <xf numFmtId="4" fontId="9" fillId="8" borderId="2" xfId="4" applyNumberFormat="1" applyFont="1" applyFill="1" applyBorder="1" applyAlignment="1">
      <alignment horizontal="right"/>
    </xf>
    <xf numFmtId="4" fontId="7" fillId="8" borderId="3" xfId="4" applyNumberFormat="1" applyFont="1" applyFill="1" applyBorder="1" applyAlignment="1">
      <alignment horizontal="right"/>
    </xf>
    <xf numFmtId="3" fontId="7" fillId="8" borderId="5" xfId="4" applyNumberFormat="1" applyFont="1" applyFill="1" applyBorder="1" applyAlignment="1">
      <alignment horizontal="right"/>
    </xf>
    <xf numFmtId="3" fontId="9" fillId="8" borderId="4" xfId="4" applyNumberFormat="1" applyFont="1" applyFill="1" applyBorder="1" applyAlignment="1">
      <alignment horizontal="right"/>
    </xf>
    <xf numFmtId="3" fontId="9" fillId="8" borderId="5" xfId="4" applyNumberFormat="1" applyFont="1" applyFill="1" applyBorder="1" applyAlignment="1">
      <alignment horizontal="right"/>
    </xf>
    <xf numFmtId="164" fontId="9" fillId="8" borderId="5" xfId="1" applyNumberFormat="1" applyFont="1" applyFill="1" applyBorder="1" applyAlignment="1">
      <alignment horizontal="right"/>
    </xf>
    <xf numFmtId="164" fontId="9" fillId="8" borderId="5" xfId="4" applyNumberFormat="1" applyFont="1" applyFill="1" applyBorder="1" applyAlignment="1">
      <alignment horizontal="right"/>
    </xf>
    <xf numFmtId="3" fontId="7" fillId="8" borderId="34" xfId="4" applyNumberFormat="1" applyFont="1" applyFill="1" applyBorder="1" applyAlignment="1">
      <alignment horizontal="right"/>
    </xf>
    <xf numFmtId="3" fontId="33" fillId="2" borderId="5" xfId="0" applyNumberFormat="1" applyFont="1" applyFill="1" applyBorder="1"/>
    <xf numFmtId="3" fontId="33" fillId="0" borderId="5" xfId="0" applyNumberFormat="1" applyFont="1" applyBorder="1"/>
    <xf numFmtId="9" fontId="33" fillId="0" borderId="5" xfId="0" applyNumberFormat="1" applyFont="1" applyBorder="1"/>
  </cellXfs>
  <cellStyles count="17">
    <cellStyle name="Hyperlink 2" xfId="6" xr:uid="{85B672C6-257A-4DE3-805D-05EA42078C14}"/>
    <cellStyle name="Link" xfId="2" builtinId="8"/>
    <cellStyle name="Link 2" xfId="13" xr:uid="{6E5C17AF-0034-4E98-84A6-1CFA1CCFD496}"/>
    <cellStyle name="Link 3" xfId="15" xr:uid="{91C7131A-81F2-4E58-BE53-3C8DBA70117A}"/>
    <cellStyle name="Normal 5" xfId="7" xr:uid="{A6937495-56B0-4C78-A512-9B1621591D35}"/>
    <cellStyle name="Percent 4" xfId="9" xr:uid="{25151871-59DD-4145-A21C-D33EFCF6F742}"/>
    <cellStyle name="Prozent" xfId="1" builtinId="5"/>
    <cellStyle name="Prozent 2" xfId="10" xr:uid="{0AB5276F-3718-464A-AA5D-389DE968BC5A}"/>
    <cellStyle name="Prozent 2 2" xfId="16" xr:uid="{08AAA464-9D10-4440-9905-AE41D0C9F3D2}"/>
    <cellStyle name="Standard" xfId="0" builtinId="0"/>
    <cellStyle name="Standard 12" xfId="5" xr:uid="{00000000-0005-0000-0000-000003000000}"/>
    <cellStyle name="Standard 12 2" xfId="8" xr:uid="{E4F300FF-B1FD-458F-B8AE-BC33C02EA96A}"/>
    <cellStyle name="Standard 2" xfId="4" xr:uid="{00000000-0005-0000-0000-000004000000}"/>
    <cellStyle name="Standard 3" xfId="11" xr:uid="{E9D99D12-2B54-4D93-9C8B-97BF9817A1C4}"/>
    <cellStyle name="Standard 4" xfId="14" xr:uid="{D4773E09-FCD3-4C24-A51D-99F48C845689}"/>
    <cellStyle name="Standard 5" xfId="12" xr:uid="{6B424EE3-2DB7-4613-BC19-A4DBB242C582}"/>
    <cellStyle name="Standard_IR Mastertabellen IN Quartal_englisch_neu" xfId="3" xr:uid="{00000000-0005-0000-0000-000005000000}"/>
  </cellStyles>
  <dxfs count="0"/>
  <tableStyles count="0" defaultTableStyle="TableStyleMedium2" defaultPivotStyle="PivotStyleLight16"/>
  <colors>
    <mruColors>
      <color rgb="FFCCD47D"/>
      <color rgb="FFCCD4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400050</xdr:colOff>
      <xdr:row>1</xdr:row>
      <xdr:rowOff>0</xdr:rowOff>
    </xdr:from>
    <xdr:to>
      <xdr:col>1</xdr:col>
      <xdr:colOff>1510050</xdr:colOff>
      <xdr:row>2</xdr:row>
      <xdr:rowOff>83374</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190500"/>
          <a:ext cx="1872000" cy="2738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COMMON\BS96&amp;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clm"/>
      <sheetName val="97dom bs"/>
      <sheetName val="bs 3cry as of q1 97"/>
      <sheetName val="bs q4 97w.intl loc"/>
      <sheetName val="96dom bs"/>
      <sheetName val="97b"/>
      <sheetName val="3clm"/>
      <sheetName val="97a with Int'l"/>
      <sheetName val="Cluster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Larissa">
  <a:themeElements>
    <a:clrScheme name="FRESENIUS">
      <a:dk1>
        <a:sysClr val="windowText" lastClr="000000"/>
      </a:dk1>
      <a:lt1>
        <a:sysClr val="window" lastClr="FFFFFF"/>
      </a:lt1>
      <a:dk2>
        <a:srgbClr val="002967"/>
      </a:dk2>
      <a:lt2>
        <a:srgbClr val="EDEBEA"/>
      </a:lt2>
      <a:accent1>
        <a:srgbClr val="002967"/>
      </a:accent1>
      <a:accent2>
        <a:srgbClr val="667FA4"/>
      </a:accent2>
      <a:accent3>
        <a:srgbClr val="CCD4E1"/>
      </a:accent3>
      <a:accent4>
        <a:srgbClr val="F1AA00"/>
      </a:accent4>
      <a:accent5>
        <a:srgbClr val="EDEBEA"/>
      </a:accent5>
      <a:accent6>
        <a:srgbClr val="ADA7A1"/>
      </a:accent6>
      <a:hlink>
        <a:srgbClr val="F1AA00"/>
      </a:hlink>
      <a:folHlink>
        <a:srgbClr val="CCD4E1"/>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B9:N51"/>
  <sheetViews>
    <sheetView showGridLines="0" tabSelected="1" zoomScaleNormal="100" workbookViewId="0"/>
  </sheetViews>
  <sheetFormatPr baseColWidth="10" defaultRowHeight="14.5" x14ac:dyDescent="0.35"/>
  <cols>
    <col min="2" max="2" width="74.81640625" customWidth="1"/>
    <col min="3" max="3" width="1.81640625" customWidth="1"/>
    <col min="4" max="4" width="13.7265625" bestFit="1" customWidth="1"/>
  </cols>
  <sheetData>
    <row r="9" spans="2:14" ht="15.5" x14ac:dyDescent="0.35">
      <c r="B9" s="3" t="s">
        <v>181</v>
      </c>
      <c r="H9" s="5"/>
      <c r="I9" s="5"/>
      <c r="J9" s="5"/>
      <c r="K9" s="5"/>
      <c r="L9" s="5"/>
      <c r="M9" s="5"/>
      <c r="N9" s="5"/>
    </row>
    <row r="10" spans="2:14" x14ac:dyDescent="0.35">
      <c r="H10" s="5"/>
      <c r="I10" s="5"/>
      <c r="J10" s="5"/>
      <c r="K10" s="5"/>
      <c r="L10" s="5"/>
      <c r="M10" s="5"/>
      <c r="N10" s="5"/>
    </row>
    <row r="11" spans="2:14" x14ac:dyDescent="0.35">
      <c r="B11" s="1" t="s">
        <v>89</v>
      </c>
      <c r="H11" s="6"/>
      <c r="I11" s="5"/>
      <c r="J11" s="5"/>
      <c r="K11" s="5"/>
      <c r="L11" s="5"/>
      <c r="M11" s="5"/>
      <c r="N11" s="5"/>
    </row>
    <row r="12" spans="2:14" x14ac:dyDescent="0.35">
      <c r="B12" s="2" t="s">
        <v>176</v>
      </c>
      <c r="H12" s="6"/>
      <c r="I12" s="5"/>
      <c r="J12" s="5"/>
      <c r="K12" s="5"/>
      <c r="L12" s="5"/>
      <c r="M12" s="5"/>
      <c r="N12" s="5"/>
    </row>
    <row r="13" spans="2:14" x14ac:dyDescent="0.35">
      <c r="B13" s="2" t="s">
        <v>150</v>
      </c>
      <c r="H13" s="6"/>
      <c r="I13" s="5"/>
      <c r="J13" s="5"/>
      <c r="K13" s="5"/>
      <c r="L13" s="5"/>
      <c r="M13" s="5"/>
      <c r="N13" s="5"/>
    </row>
    <row r="14" spans="2:14" x14ac:dyDescent="0.35">
      <c r="B14" s="2" t="s">
        <v>177</v>
      </c>
      <c r="H14" s="6"/>
      <c r="I14" s="5"/>
      <c r="J14" s="5"/>
      <c r="K14" s="5"/>
      <c r="L14" s="5"/>
      <c r="M14" s="5"/>
      <c r="N14" s="5"/>
    </row>
    <row r="15" spans="2:14" x14ac:dyDescent="0.35">
      <c r="B15" s="2" t="s">
        <v>178</v>
      </c>
      <c r="H15" s="6"/>
      <c r="I15" s="5"/>
      <c r="J15" s="5"/>
      <c r="K15" s="5"/>
      <c r="L15" s="5"/>
      <c r="M15" s="5"/>
      <c r="N15" s="5"/>
    </row>
    <row r="16" spans="2:14" x14ac:dyDescent="0.35">
      <c r="B16" s="2" t="s">
        <v>179</v>
      </c>
      <c r="H16" s="6"/>
      <c r="I16" s="5"/>
      <c r="J16" s="5"/>
      <c r="K16" s="5"/>
      <c r="L16" s="5"/>
      <c r="M16" s="5"/>
      <c r="N16" s="5"/>
    </row>
    <row r="17" spans="2:14" x14ac:dyDescent="0.35">
      <c r="B17" s="2" t="s">
        <v>180</v>
      </c>
      <c r="H17" s="6"/>
      <c r="I17" s="5"/>
      <c r="J17" s="5"/>
      <c r="K17" s="5"/>
      <c r="L17" s="5"/>
      <c r="M17" s="5"/>
      <c r="N17" s="5"/>
    </row>
    <row r="18" spans="2:14" x14ac:dyDescent="0.35">
      <c r="B18" s="170" t="s">
        <v>128</v>
      </c>
      <c r="H18" s="6"/>
      <c r="I18" s="5"/>
      <c r="J18" s="5"/>
      <c r="K18" s="5"/>
      <c r="L18" s="5"/>
      <c r="M18" s="5"/>
      <c r="N18" s="5"/>
    </row>
    <row r="19" spans="2:14" x14ac:dyDescent="0.35">
      <c r="B19" s="2" t="s">
        <v>18</v>
      </c>
      <c r="H19" s="7"/>
      <c r="I19" s="5"/>
      <c r="J19" s="5"/>
      <c r="K19" s="5"/>
      <c r="L19" s="5"/>
      <c r="M19" s="5"/>
      <c r="N19" s="5"/>
    </row>
    <row r="20" spans="2:14" x14ac:dyDescent="0.35">
      <c r="B20" s="2" t="s">
        <v>90</v>
      </c>
      <c r="H20" s="5"/>
      <c r="I20" s="5"/>
      <c r="J20" s="5"/>
      <c r="K20" s="5"/>
      <c r="L20" s="5"/>
      <c r="M20" s="5"/>
      <c r="N20" s="5"/>
    </row>
    <row r="21" spans="2:14" x14ac:dyDescent="0.35">
      <c r="B21" s="2" t="s">
        <v>91</v>
      </c>
      <c r="H21" s="5"/>
      <c r="I21" s="5"/>
      <c r="J21" s="5"/>
      <c r="K21" s="5"/>
      <c r="L21" s="5"/>
      <c r="M21" s="5"/>
      <c r="N21" s="5"/>
    </row>
    <row r="22" spans="2:14" x14ac:dyDescent="0.35">
      <c r="B22" s="2" t="s">
        <v>210</v>
      </c>
      <c r="H22" s="5"/>
      <c r="I22" s="5"/>
      <c r="J22" s="5"/>
      <c r="K22" s="5"/>
      <c r="L22" s="5"/>
      <c r="M22" s="5"/>
      <c r="N22" s="5"/>
    </row>
    <row r="23" spans="2:14" x14ac:dyDescent="0.35">
      <c r="B23" s="2" t="s">
        <v>211</v>
      </c>
      <c r="H23" s="5"/>
      <c r="I23" s="5"/>
      <c r="J23" s="5"/>
      <c r="K23" s="5"/>
      <c r="L23" s="5"/>
      <c r="M23" s="5"/>
      <c r="N23" s="5"/>
    </row>
    <row r="24" spans="2:14" x14ac:dyDescent="0.35">
      <c r="B24" s="2" t="s">
        <v>92</v>
      </c>
      <c r="H24" s="5"/>
      <c r="I24" s="5"/>
      <c r="J24" s="5"/>
      <c r="K24" s="5"/>
      <c r="L24" s="5"/>
      <c r="M24" s="5"/>
      <c r="N24" s="5"/>
    </row>
    <row r="25" spans="2:14" x14ac:dyDescent="0.35">
      <c r="B25" s="2" t="s">
        <v>59</v>
      </c>
      <c r="H25" s="5"/>
      <c r="I25" s="5"/>
      <c r="J25" s="5"/>
      <c r="K25" s="5"/>
      <c r="L25" s="5"/>
      <c r="M25" s="5"/>
      <c r="N25" s="5"/>
    </row>
    <row r="26" spans="2:14" x14ac:dyDescent="0.35">
      <c r="H26" s="5"/>
      <c r="I26" s="5"/>
      <c r="J26" s="5"/>
      <c r="K26" s="5"/>
      <c r="L26" s="5"/>
      <c r="M26" s="5"/>
      <c r="N26" s="5"/>
    </row>
    <row r="32" spans="2:14" ht="15.5" x14ac:dyDescent="0.35">
      <c r="B32" s="3" t="s">
        <v>17</v>
      </c>
    </row>
    <row r="33" spans="2:2" x14ac:dyDescent="0.35">
      <c r="B33" t="s">
        <v>9</v>
      </c>
    </row>
    <row r="34" spans="2:2" x14ac:dyDescent="0.35">
      <c r="B34" t="s">
        <v>114</v>
      </c>
    </row>
    <row r="35" spans="2:2" x14ac:dyDescent="0.35">
      <c r="B35" s="8" t="s">
        <v>11</v>
      </c>
    </row>
    <row r="36" spans="2:2" x14ac:dyDescent="0.35">
      <c r="B36" t="s">
        <v>10</v>
      </c>
    </row>
    <row r="49" spans="2:2" x14ac:dyDescent="0.35">
      <c r="B49" s="9" t="s">
        <v>14</v>
      </c>
    </row>
    <row r="50" spans="2:2" ht="80" x14ac:dyDescent="0.35">
      <c r="B50" s="10" t="s">
        <v>15</v>
      </c>
    </row>
    <row r="51" spans="2:2" ht="20" x14ac:dyDescent="0.35">
      <c r="B51" s="10" t="s">
        <v>16</v>
      </c>
    </row>
  </sheetData>
  <hyperlinks>
    <hyperlink ref="B11" location="GuV!A1" display="Konzern-Gewinn- und Verlustrechnung" xr:uid="{00000000-0004-0000-0000-000000000000}"/>
    <hyperlink ref="B20" location="Bilanz!A1" display="Konzernbilanz (IFRS, ungeprüft)" xr:uid="{00000000-0004-0000-0000-000001000000}"/>
    <hyperlink ref="B21" location="Cashflow!A1" display="Konzern-Kapitalflussrechnung " xr:uid="{00000000-0004-0000-0000-000002000000}"/>
    <hyperlink ref="B24" location="'Umsatz nach Unt.-Bereich'!A1" display="Umsatzentwicklung nach Unternehmensbereichen" xr:uid="{00000000-0004-0000-0000-000003000000}"/>
    <hyperlink ref="B25" location="'Umsatz nach Regionen'!A1" display="Umsatzentwicklung nach Regionen" xr:uid="{00000000-0004-0000-0000-000004000000}"/>
    <hyperlink ref="B22" location="'Segmentbericht Q3'!A1" display="Segmentberichterstattung Q3" xr:uid="{00000000-0004-0000-0000-000005000000}"/>
    <hyperlink ref="B12" location="'Überleitung Konzern'!A1" display="Überleitungsrechnung Fresenius Konzern" xr:uid="{00000000-0004-0000-0000-000006000000}"/>
    <hyperlink ref="B19" location="'Basis für Ausblick'!A1" display="Basis für Ausblick" xr:uid="{00000000-0004-0000-0000-00000C000000}"/>
    <hyperlink ref="B18" location="'Covid-19-Effekte'!A1" display="Geschätzte Covid-19-Effekte" xr:uid="{ADF9A36E-307E-451B-A187-40339458373C}"/>
    <hyperlink ref="B23" location="'Segmentbericht Q1-3'!A1" display="Segmentberichterstattung Q1-3" xr:uid="{074C99EA-28AF-4BCF-B0F0-C786DA87654A}"/>
    <hyperlink ref="B13" location="'Überleitung FMC'!A1" display="Überleitungsrechnung Fresenius Medical Care" xr:uid="{39330A26-E81A-47A3-861A-E9074EA6ACCE}"/>
    <hyperlink ref="B14" location="'Überleitung Kabi'!A1" display="Überleitungsrechnung Kabi" xr:uid="{C4BBEC72-1477-413C-AB67-B676CE5079F8}"/>
    <hyperlink ref="B15" location="'Überleitung Helios'!A1" display="Überleitungsrechnung Helios" xr:uid="{B1352B4F-9696-4AFD-BA47-ABDE4F908116}"/>
    <hyperlink ref="B16" location="'Überleitung Vamed'!A1" display="Überleitungsrechnung Vamed" xr:uid="{EE5A4620-FEA4-405D-A708-EEE28B24AC73}"/>
    <hyperlink ref="B17" location="'Überleitung Corporate'!A1" display="Überleitungsrechnung Corporate" xr:uid="{50B45EC4-CD46-4449-A6D8-7D7DB1EA46CF}"/>
  </hyperlinks>
  <pageMargins left="0.7" right="0.7" top="0.78740157499999996" bottom="0.78740157499999996" header="0.3" footer="0.3"/>
  <pageSetup paperSize="9" scale="76" orientation="portrait" r:id="rId1"/>
  <colBreaks count="1" manualBreakCount="1">
    <brk id="6"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501CF-C670-43D9-819B-0B6A2712BD08}">
  <dimension ref="A1:XFD17"/>
  <sheetViews>
    <sheetView showGridLines="0" zoomScaleNormal="100" workbookViewId="0">
      <selection sqref="A1:B1"/>
    </sheetView>
  </sheetViews>
  <sheetFormatPr baseColWidth="10" defaultColWidth="11.453125" defaultRowHeight="14.5" x14ac:dyDescent="0.35"/>
  <cols>
    <col min="1" max="1" width="3.453125" customWidth="1"/>
    <col min="2" max="2" width="80.26953125" style="15" customWidth="1"/>
    <col min="3" max="3" width="17.54296875" style="15" customWidth="1"/>
    <col min="4" max="4" width="6.453125" style="15" customWidth="1"/>
    <col min="5" max="5" width="17.453125" style="15" customWidth="1"/>
    <col min="6" max="6" width="6.453125" style="15" customWidth="1"/>
    <col min="7" max="7" width="14.26953125" style="15" customWidth="1"/>
  </cols>
  <sheetData>
    <row r="1" spans="1:16384" ht="41.25" customHeight="1" x14ac:dyDescent="0.35">
      <c r="A1" s="569" t="s">
        <v>12</v>
      </c>
      <c r="B1" s="569"/>
      <c r="C1" s="569"/>
      <c r="D1" s="569"/>
      <c r="E1" s="569"/>
      <c r="F1" s="569"/>
      <c r="G1" s="569"/>
      <c r="H1" s="569"/>
      <c r="I1" s="569"/>
      <c r="J1" s="569"/>
      <c r="K1" s="569"/>
      <c r="L1" s="569"/>
      <c r="M1" s="569"/>
      <c r="N1" s="569"/>
      <c r="O1" s="569"/>
      <c r="P1" s="569"/>
      <c r="Q1" s="569"/>
      <c r="R1" s="569"/>
      <c r="S1" s="569"/>
      <c r="T1" s="569"/>
      <c r="U1" s="569"/>
      <c r="V1" s="569"/>
      <c r="W1" s="569"/>
      <c r="X1" s="569"/>
      <c r="Y1" s="569"/>
      <c r="Z1" s="569"/>
      <c r="AA1" s="569"/>
      <c r="AB1" s="569"/>
      <c r="AC1" s="569"/>
      <c r="AD1" s="569"/>
      <c r="AE1" s="569"/>
      <c r="AF1" s="569"/>
      <c r="AG1" s="569"/>
      <c r="AH1" s="569"/>
      <c r="AI1" s="569"/>
      <c r="AJ1" s="569"/>
      <c r="AK1" s="569"/>
      <c r="AL1" s="569"/>
      <c r="AM1" s="569"/>
      <c r="AN1" s="569"/>
      <c r="AO1" s="569"/>
      <c r="AP1" s="569"/>
      <c r="AQ1" s="569"/>
      <c r="AR1" s="569"/>
      <c r="AS1" s="569"/>
      <c r="AT1" s="569"/>
      <c r="AU1" s="569"/>
      <c r="AV1" s="569"/>
      <c r="AW1" s="569"/>
      <c r="AX1" s="569"/>
      <c r="AY1" s="569"/>
      <c r="AZ1" s="569"/>
      <c r="BA1" s="569"/>
      <c r="BB1" s="569"/>
      <c r="BC1" s="569"/>
      <c r="BD1" s="569"/>
      <c r="BE1" s="569"/>
      <c r="BF1" s="569"/>
      <c r="BG1" s="569"/>
      <c r="BH1" s="569"/>
      <c r="BI1" s="569"/>
      <c r="BJ1" s="569"/>
      <c r="BK1" s="569"/>
      <c r="BL1" s="569"/>
      <c r="BM1" s="569"/>
      <c r="BN1" s="569"/>
      <c r="BO1" s="569"/>
      <c r="BP1" s="569"/>
      <c r="BQ1" s="569"/>
      <c r="BR1" s="569"/>
      <c r="BS1" s="569"/>
      <c r="BT1" s="569"/>
      <c r="BU1" s="569"/>
      <c r="BV1" s="569"/>
      <c r="BW1" s="569"/>
      <c r="BX1" s="569"/>
      <c r="BY1" s="569"/>
      <c r="BZ1" s="569"/>
      <c r="CA1" s="569"/>
      <c r="CB1" s="569"/>
      <c r="CC1" s="569"/>
      <c r="CD1" s="569"/>
      <c r="CE1" s="569"/>
      <c r="CF1" s="569"/>
      <c r="CG1" s="569"/>
      <c r="CH1" s="569"/>
      <c r="CI1" s="569"/>
      <c r="CJ1" s="569"/>
      <c r="CK1" s="569"/>
      <c r="CL1" s="569"/>
      <c r="CM1" s="569"/>
      <c r="CN1" s="569"/>
      <c r="CO1" s="569"/>
      <c r="CP1" s="569"/>
      <c r="CQ1" s="569"/>
      <c r="CR1" s="569"/>
      <c r="CS1" s="569"/>
      <c r="CT1" s="569"/>
      <c r="CU1" s="569"/>
      <c r="CV1" s="569"/>
      <c r="CW1" s="569"/>
      <c r="CX1" s="569"/>
      <c r="CY1" s="569"/>
      <c r="CZ1" s="569"/>
      <c r="DA1" s="569"/>
      <c r="DB1" s="569"/>
      <c r="DC1" s="569"/>
      <c r="DD1" s="569"/>
      <c r="DE1" s="569"/>
      <c r="DF1" s="569"/>
      <c r="DG1" s="569"/>
      <c r="DH1" s="569"/>
      <c r="DI1" s="569"/>
      <c r="DJ1" s="569"/>
      <c r="DK1" s="569"/>
      <c r="DL1" s="569"/>
      <c r="DM1" s="569"/>
      <c r="DN1" s="569"/>
      <c r="DO1" s="569"/>
      <c r="DP1" s="569"/>
      <c r="DQ1" s="569"/>
      <c r="DR1" s="569"/>
      <c r="DS1" s="569"/>
      <c r="DT1" s="569"/>
      <c r="DU1" s="569"/>
      <c r="DV1" s="569"/>
      <c r="DW1" s="569"/>
      <c r="DX1" s="569"/>
      <c r="DY1" s="569"/>
      <c r="DZ1" s="569"/>
      <c r="EA1" s="569"/>
      <c r="EB1" s="569"/>
      <c r="EC1" s="569"/>
      <c r="ED1" s="569"/>
      <c r="EE1" s="569"/>
      <c r="EF1" s="569"/>
      <c r="EG1" s="569"/>
      <c r="EH1" s="569"/>
      <c r="EI1" s="569"/>
      <c r="EJ1" s="569"/>
      <c r="EK1" s="569"/>
      <c r="EL1" s="569"/>
      <c r="EM1" s="569"/>
      <c r="EN1" s="569"/>
      <c r="EO1" s="569"/>
      <c r="EP1" s="569"/>
      <c r="EQ1" s="569"/>
      <c r="ER1" s="569"/>
      <c r="ES1" s="569"/>
      <c r="ET1" s="569"/>
      <c r="EU1" s="569"/>
      <c r="EV1" s="569"/>
      <c r="EW1" s="569"/>
      <c r="EX1" s="569"/>
      <c r="EY1" s="569"/>
      <c r="EZ1" s="569"/>
      <c r="FA1" s="569"/>
      <c r="FB1" s="569"/>
      <c r="FC1" s="569"/>
      <c r="FD1" s="569"/>
      <c r="FE1" s="569"/>
      <c r="FF1" s="569"/>
      <c r="FG1" s="569"/>
      <c r="FH1" s="569"/>
      <c r="FI1" s="569"/>
      <c r="FJ1" s="569"/>
      <c r="FK1" s="569"/>
      <c r="FL1" s="569"/>
      <c r="FM1" s="569"/>
      <c r="FN1" s="569"/>
      <c r="FO1" s="569"/>
      <c r="FP1" s="569"/>
      <c r="FQ1" s="569"/>
      <c r="FR1" s="569"/>
      <c r="FS1" s="569"/>
      <c r="FT1" s="569"/>
      <c r="FU1" s="569"/>
      <c r="FV1" s="569"/>
      <c r="FW1" s="569"/>
      <c r="FX1" s="569"/>
      <c r="FY1" s="569"/>
      <c r="FZ1" s="569"/>
      <c r="GA1" s="569"/>
      <c r="GB1" s="569"/>
      <c r="GC1" s="569"/>
      <c r="GD1" s="569"/>
      <c r="GE1" s="569"/>
      <c r="GF1" s="569"/>
      <c r="GG1" s="569"/>
      <c r="GH1" s="569"/>
      <c r="GI1" s="569"/>
      <c r="GJ1" s="569"/>
      <c r="GK1" s="569"/>
      <c r="GL1" s="569"/>
      <c r="GM1" s="569"/>
      <c r="GN1" s="569"/>
      <c r="GO1" s="569"/>
      <c r="GP1" s="569"/>
      <c r="GQ1" s="569"/>
      <c r="GR1" s="569"/>
      <c r="GS1" s="569"/>
      <c r="GT1" s="569"/>
      <c r="GU1" s="569"/>
      <c r="GV1" s="569"/>
      <c r="GW1" s="569"/>
      <c r="GX1" s="569"/>
      <c r="GY1" s="569"/>
      <c r="GZ1" s="569"/>
      <c r="HA1" s="569"/>
      <c r="HB1" s="569"/>
      <c r="HC1" s="569"/>
      <c r="HD1" s="569"/>
      <c r="HE1" s="569"/>
      <c r="HF1" s="569"/>
      <c r="HG1" s="569"/>
      <c r="HH1" s="569"/>
      <c r="HI1" s="569"/>
      <c r="HJ1" s="569"/>
      <c r="HK1" s="569"/>
      <c r="HL1" s="569"/>
      <c r="HM1" s="569"/>
      <c r="HN1" s="569"/>
      <c r="HO1" s="569"/>
      <c r="HP1" s="569"/>
      <c r="HQ1" s="569"/>
      <c r="HR1" s="569"/>
      <c r="HS1" s="569"/>
      <c r="HT1" s="569"/>
      <c r="HU1" s="569"/>
      <c r="HV1" s="569"/>
      <c r="HW1" s="569"/>
      <c r="HX1" s="569"/>
      <c r="HY1" s="569"/>
      <c r="HZ1" s="569"/>
      <c r="IA1" s="569"/>
      <c r="IB1" s="569"/>
      <c r="IC1" s="569"/>
      <c r="ID1" s="569"/>
      <c r="IE1" s="569"/>
      <c r="IF1" s="569"/>
      <c r="IG1" s="569"/>
      <c r="IH1" s="569"/>
      <c r="II1" s="569"/>
      <c r="IJ1" s="569"/>
      <c r="IK1" s="569"/>
      <c r="IL1" s="569"/>
      <c r="IM1" s="569"/>
      <c r="IN1" s="569"/>
      <c r="IO1" s="569"/>
      <c r="IP1" s="569"/>
      <c r="IQ1" s="569"/>
      <c r="IR1" s="569"/>
      <c r="IS1" s="569"/>
      <c r="IT1" s="569"/>
      <c r="IU1" s="569"/>
      <c r="IV1" s="569"/>
      <c r="IW1" s="569"/>
      <c r="IX1" s="569"/>
      <c r="IY1" s="569"/>
      <c r="IZ1" s="569"/>
      <c r="JA1" s="569"/>
      <c r="JB1" s="569"/>
      <c r="JC1" s="569"/>
      <c r="JD1" s="569"/>
      <c r="JE1" s="569"/>
      <c r="JF1" s="569"/>
      <c r="JG1" s="569"/>
      <c r="JH1" s="569"/>
      <c r="JI1" s="569"/>
      <c r="JJ1" s="569"/>
      <c r="JK1" s="569"/>
      <c r="JL1" s="569"/>
      <c r="JM1" s="569"/>
      <c r="JN1" s="569"/>
      <c r="JO1" s="569"/>
      <c r="JP1" s="569"/>
      <c r="JQ1" s="569"/>
      <c r="JR1" s="569"/>
      <c r="JS1" s="569"/>
      <c r="JT1" s="569"/>
      <c r="JU1" s="569"/>
      <c r="JV1" s="569"/>
      <c r="JW1" s="569"/>
      <c r="JX1" s="569"/>
      <c r="JY1" s="569"/>
      <c r="JZ1" s="569"/>
      <c r="KA1" s="569"/>
      <c r="KB1" s="569"/>
      <c r="KC1" s="569"/>
      <c r="KD1" s="569"/>
      <c r="KE1" s="569"/>
      <c r="KF1" s="569"/>
      <c r="KG1" s="569"/>
      <c r="KH1" s="569"/>
      <c r="KI1" s="569"/>
      <c r="KJ1" s="569"/>
      <c r="KK1" s="569"/>
      <c r="KL1" s="569"/>
      <c r="KM1" s="569"/>
      <c r="KN1" s="569"/>
      <c r="KO1" s="569"/>
      <c r="KP1" s="569"/>
      <c r="KQ1" s="569"/>
      <c r="KR1" s="569"/>
      <c r="KS1" s="569"/>
      <c r="KT1" s="569"/>
      <c r="KU1" s="569"/>
      <c r="KV1" s="569"/>
      <c r="KW1" s="569"/>
      <c r="KX1" s="569"/>
      <c r="KY1" s="569"/>
      <c r="KZ1" s="569"/>
      <c r="LA1" s="569"/>
      <c r="LB1" s="569"/>
      <c r="LC1" s="569"/>
      <c r="LD1" s="569"/>
      <c r="LE1" s="569"/>
      <c r="LF1" s="569"/>
      <c r="LG1" s="569"/>
      <c r="LH1" s="569"/>
      <c r="LI1" s="569"/>
      <c r="LJ1" s="569"/>
      <c r="LK1" s="569"/>
      <c r="LL1" s="569"/>
      <c r="LM1" s="569"/>
      <c r="LN1" s="569"/>
      <c r="LO1" s="569"/>
      <c r="LP1" s="569"/>
      <c r="LQ1" s="569"/>
      <c r="LR1" s="569"/>
      <c r="LS1" s="569"/>
      <c r="LT1" s="569"/>
      <c r="LU1" s="569"/>
      <c r="LV1" s="569"/>
      <c r="LW1" s="569"/>
      <c r="LX1" s="569"/>
      <c r="LY1" s="569"/>
      <c r="LZ1" s="569"/>
      <c r="MA1" s="569"/>
      <c r="MB1" s="569"/>
      <c r="MC1" s="569"/>
      <c r="MD1" s="569"/>
      <c r="ME1" s="569"/>
      <c r="MF1" s="569"/>
      <c r="MG1" s="569"/>
      <c r="MH1" s="569"/>
      <c r="MI1" s="569"/>
      <c r="MJ1" s="569"/>
      <c r="MK1" s="569"/>
      <c r="ML1" s="569"/>
      <c r="MM1" s="569"/>
      <c r="MN1" s="569"/>
      <c r="MO1" s="569"/>
      <c r="MP1" s="569"/>
      <c r="MQ1" s="569"/>
      <c r="MR1" s="569"/>
      <c r="MS1" s="569"/>
      <c r="MT1" s="569"/>
      <c r="MU1" s="569"/>
      <c r="MV1" s="569"/>
      <c r="MW1" s="569"/>
      <c r="MX1" s="569"/>
      <c r="MY1" s="569"/>
      <c r="MZ1" s="569"/>
      <c r="NA1" s="569"/>
      <c r="NB1" s="569"/>
      <c r="NC1" s="569"/>
      <c r="ND1" s="569"/>
      <c r="NE1" s="569"/>
      <c r="NF1" s="569"/>
      <c r="NG1" s="569"/>
      <c r="NH1" s="569"/>
      <c r="NI1" s="569"/>
      <c r="NJ1" s="569"/>
      <c r="NK1" s="569"/>
      <c r="NL1" s="569"/>
      <c r="NM1" s="569"/>
      <c r="NN1" s="569"/>
      <c r="NO1" s="569"/>
      <c r="NP1" s="569"/>
      <c r="NQ1" s="569"/>
      <c r="NR1" s="569"/>
      <c r="NS1" s="569"/>
      <c r="NT1" s="569"/>
      <c r="NU1" s="569"/>
      <c r="NV1" s="569"/>
      <c r="NW1" s="569"/>
      <c r="NX1" s="569"/>
      <c r="NY1" s="569"/>
      <c r="NZ1" s="569"/>
      <c r="OA1" s="569"/>
      <c r="OB1" s="569"/>
      <c r="OC1" s="569"/>
      <c r="OD1" s="569"/>
      <c r="OE1" s="569"/>
      <c r="OF1" s="569"/>
      <c r="OG1" s="569"/>
      <c r="OH1" s="569"/>
      <c r="OI1" s="569"/>
      <c r="OJ1" s="569"/>
      <c r="OK1" s="569"/>
      <c r="OL1" s="569"/>
      <c r="OM1" s="569"/>
      <c r="ON1" s="569"/>
      <c r="OO1" s="569"/>
      <c r="OP1" s="569"/>
      <c r="OQ1" s="569"/>
      <c r="OR1" s="569"/>
      <c r="OS1" s="569"/>
      <c r="OT1" s="569"/>
      <c r="OU1" s="569"/>
      <c r="OV1" s="569"/>
      <c r="OW1" s="569"/>
      <c r="OX1" s="569"/>
      <c r="OY1" s="569"/>
      <c r="OZ1" s="569"/>
      <c r="PA1" s="569"/>
      <c r="PB1" s="569"/>
      <c r="PC1" s="569"/>
      <c r="PD1" s="569"/>
      <c r="PE1" s="569"/>
      <c r="PF1" s="569"/>
      <c r="PG1" s="569"/>
      <c r="PH1" s="569"/>
      <c r="PI1" s="569"/>
      <c r="PJ1" s="569"/>
      <c r="PK1" s="569"/>
      <c r="PL1" s="569"/>
      <c r="PM1" s="569"/>
      <c r="PN1" s="569"/>
      <c r="PO1" s="569"/>
      <c r="PP1" s="569"/>
      <c r="PQ1" s="569"/>
      <c r="PR1" s="569"/>
      <c r="PS1" s="569"/>
      <c r="PT1" s="569"/>
      <c r="PU1" s="569"/>
      <c r="PV1" s="569"/>
      <c r="PW1" s="569"/>
      <c r="PX1" s="569"/>
      <c r="PY1" s="569"/>
      <c r="PZ1" s="569"/>
      <c r="QA1" s="569"/>
      <c r="QB1" s="569"/>
      <c r="QC1" s="569"/>
      <c r="QD1" s="569"/>
      <c r="QE1" s="569"/>
      <c r="QF1" s="569"/>
      <c r="QG1" s="569"/>
      <c r="QH1" s="569"/>
      <c r="QI1" s="569"/>
      <c r="QJ1" s="569"/>
      <c r="QK1" s="569"/>
      <c r="QL1" s="569"/>
      <c r="QM1" s="569"/>
      <c r="QN1" s="569"/>
      <c r="QO1" s="569"/>
      <c r="QP1" s="569"/>
      <c r="QQ1" s="569"/>
      <c r="QR1" s="569"/>
      <c r="QS1" s="569"/>
      <c r="QT1" s="569"/>
      <c r="QU1" s="569"/>
      <c r="QV1" s="569"/>
      <c r="QW1" s="569"/>
      <c r="QX1" s="569"/>
      <c r="QY1" s="569"/>
      <c r="QZ1" s="569"/>
      <c r="RA1" s="569"/>
      <c r="RB1" s="569"/>
      <c r="RC1" s="569"/>
      <c r="RD1" s="569"/>
      <c r="RE1" s="569"/>
      <c r="RF1" s="569"/>
      <c r="RG1" s="569"/>
      <c r="RH1" s="569"/>
      <c r="RI1" s="569"/>
      <c r="RJ1" s="569"/>
      <c r="RK1" s="569"/>
      <c r="RL1" s="569"/>
      <c r="RM1" s="569"/>
      <c r="RN1" s="569"/>
      <c r="RO1" s="569"/>
      <c r="RP1" s="569"/>
      <c r="RQ1" s="569"/>
      <c r="RR1" s="569"/>
      <c r="RS1" s="569"/>
      <c r="RT1" s="569"/>
      <c r="RU1" s="569"/>
      <c r="RV1" s="569"/>
      <c r="RW1" s="569"/>
      <c r="RX1" s="569"/>
      <c r="RY1" s="569"/>
      <c r="RZ1" s="569"/>
      <c r="SA1" s="569"/>
      <c r="SB1" s="569"/>
      <c r="SC1" s="569"/>
      <c r="SD1" s="569"/>
      <c r="SE1" s="569"/>
      <c r="SF1" s="569"/>
      <c r="SG1" s="569"/>
      <c r="SH1" s="569"/>
      <c r="SI1" s="569"/>
      <c r="SJ1" s="569"/>
      <c r="SK1" s="569"/>
      <c r="SL1" s="569"/>
      <c r="SM1" s="569"/>
      <c r="SN1" s="569"/>
      <c r="SO1" s="569"/>
      <c r="SP1" s="569"/>
      <c r="SQ1" s="569"/>
      <c r="SR1" s="569"/>
      <c r="SS1" s="569"/>
      <c r="ST1" s="569"/>
      <c r="SU1" s="569"/>
      <c r="SV1" s="569"/>
      <c r="SW1" s="569"/>
      <c r="SX1" s="569"/>
      <c r="SY1" s="569"/>
      <c r="SZ1" s="569"/>
      <c r="TA1" s="569"/>
      <c r="TB1" s="569"/>
      <c r="TC1" s="569"/>
      <c r="TD1" s="569"/>
      <c r="TE1" s="569"/>
      <c r="TF1" s="569"/>
      <c r="TG1" s="569"/>
      <c r="TH1" s="569"/>
      <c r="TI1" s="569"/>
      <c r="TJ1" s="569"/>
      <c r="TK1" s="569"/>
      <c r="TL1" s="569"/>
      <c r="TM1" s="569"/>
      <c r="TN1" s="569"/>
      <c r="TO1" s="569"/>
      <c r="TP1" s="569"/>
      <c r="TQ1" s="569"/>
      <c r="TR1" s="569"/>
      <c r="TS1" s="569"/>
      <c r="TT1" s="569"/>
      <c r="TU1" s="569"/>
      <c r="TV1" s="569"/>
      <c r="TW1" s="569"/>
      <c r="TX1" s="569"/>
      <c r="TY1" s="569"/>
      <c r="TZ1" s="569"/>
      <c r="UA1" s="569"/>
      <c r="UB1" s="569"/>
      <c r="UC1" s="569"/>
      <c r="UD1" s="569"/>
      <c r="UE1" s="569"/>
      <c r="UF1" s="569"/>
      <c r="UG1" s="569"/>
      <c r="UH1" s="569"/>
      <c r="UI1" s="569"/>
      <c r="UJ1" s="569"/>
      <c r="UK1" s="569"/>
      <c r="UL1" s="569"/>
      <c r="UM1" s="569"/>
      <c r="UN1" s="569"/>
      <c r="UO1" s="569"/>
      <c r="UP1" s="569"/>
      <c r="UQ1" s="569"/>
      <c r="UR1" s="569"/>
      <c r="US1" s="569"/>
      <c r="UT1" s="569"/>
      <c r="UU1" s="569"/>
      <c r="UV1" s="569"/>
      <c r="UW1" s="569"/>
      <c r="UX1" s="569"/>
      <c r="UY1" s="569"/>
      <c r="UZ1" s="569"/>
      <c r="VA1" s="569"/>
      <c r="VB1" s="569"/>
      <c r="VC1" s="569"/>
      <c r="VD1" s="569"/>
      <c r="VE1" s="569"/>
      <c r="VF1" s="569"/>
      <c r="VG1" s="569"/>
      <c r="VH1" s="569"/>
      <c r="VI1" s="569"/>
      <c r="VJ1" s="569"/>
      <c r="VK1" s="569"/>
      <c r="VL1" s="569"/>
      <c r="VM1" s="569"/>
      <c r="VN1" s="569"/>
      <c r="VO1" s="569"/>
      <c r="VP1" s="569"/>
      <c r="VQ1" s="569"/>
      <c r="VR1" s="569"/>
      <c r="VS1" s="569"/>
      <c r="VT1" s="569"/>
      <c r="VU1" s="569"/>
      <c r="VV1" s="569"/>
      <c r="VW1" s="569"/>
      <c r="VX1" s="569"/>
      <c r="VY1" s="569"/>
      <c r="VZ1" s="569"/>
      <c r="WA1" s="569"/>
      <c r="WB1" s="569"/>
      <c r="WC1" s="569"/>
      <c r="WD1" s="569"/>
      <c r="WE1" s="569"/>
      <c r="WF1" s="569"/>
      <c r="WG1" s="569"/>
      <c r="WH1" s="569"/>
      <c r="WI1" s="569"/>
      <c r="WJ1" s="569"/>
      <c r="WK1" s="569"/>
      <c r="WL1" s="569"/>
      <c r="WM1" s="569"/>
      <c r="WN1" s="569"/>
      <c r="WO1" s="569"/>
      <c r="WP1" s="569"/>
      <c r="WQ1" s="569"/>
      <c r="WR1" s="569"/>
      <c r="WS1" s="569"/>
      <c r="WT1" s="569"/>
      <c r="WU1" s="569"/>
      <c r="WV1" s="569"/>
      <c r="WW1" s="569"/>
      <c r="WX1" s="569"/>
      <c r="WY1" s="569"/>
      <c r="WZ1" s="569"/>
      <c r="XA1" s="569"/>
      <c r="XB1" s="569"/>
      <c r="XC1" s="569"/>
      <c r="XD1" s="569"/>
      <c r="XE1" s="569"/>
      <c r="XF1" s="569"/>
      <c r="XG1" s="569"/>
      <c r="XH1" s="569"/>
      <c r="XI1" s="569"/>
      <c r="XJ1" s="569"/>
      <c r="XK1" s="569"/>
      <c r="XL1" s="569"/>
      <c r="XM1" s="569"/>
      <c r="XN1" s="569"/>
      <c r="XO1" s="569"/>
      <c r="XP1" s="569"/>
      <c r="XQ1" s="569"/>
      <c r="XR1" s="569"/>
      <c r="XS1" s="569"/>
      <c r="XT1" s="569"/>
      <c r="XU1" s="569"/>
      <c r="XV1" s="569"/>
      <c r="XW1" s="569"/>
      <c r="XX1" s="569"/>
      <c r="XY1" s="569"/>
      <c r="XZ1" s="569"/>
      <c r="YA1" s="569"/>
      <c r="YB1" s="569"/>
      <c r="YC1" s="569"/>
      <c r="YD1" s="569"/>
      <c r="YE1" s="569"/>
      <c r="YF1" s="569"/>
      <c r="YG1" s="569"/>
      <c r="YH1" s="569"/>
      <c r="YI1" s="569"/>
      <c r="YJ1" s="569"/>
      <c r="YK1" s="569"/>
      <c r="YL1" s="569"/>
      <c r="YM1" s="569"/>
      <c r="YN1" s="569"/>
      <c r="YO1" s="569"/>
      <c r="YP1" s="569"/>
      <c r="YQ1" s="569"/>
      <c r="YR1" s="569"/>
      <c r="YS1" s="569"/>
      <c r="YT1" s="569"/>
      <c r="YU1" s="569"/>
      <c r="YV1" s="569"/>
      <c r="YW1" s="569"/>
      <c r="YX1" s="569"/>
      <c r="YY1" s="569"/>
      <c r="YZ1" s="569"/>
      <c r="ZA1" s="569"/>
      <c r="ZB1" s="569"/>
      <c r="ZC1" s="569"/>
      <c r="ZD1" s="569"/>
      <c r="ZE1" s="569"/>
      <c r="ZF1" s="569"/>
      <c r="ZG1" s="569"/>
      <c r="ZH1" s="569"/>
      <c r="ZI1" s="569"/>
      <c r="ZJ1" s="569"/>
      <c r="ZK1" s="569"/>
      <c r="ZL1" s="569"/>
      <c r="ZM1" s="569"/>
      <c r="ZN1" s="569"/>
      <c r="ZO1" s="569"/>
      <c r="ZP1" s="569"/>
      <c r="ZQ1" s="569"/>
      <c r="ZR1" s="569"/>
      <c r="ZS1" s="569"/>
      <c r="ZT1" s="569"/>
      <c r="ZU1" s="569"/>
      <c r="ZV1" s="569"/>
      <c r="ZW1" s="569"/>
      <c r="ZX1" s="569"/>
      <c r="ZY1" s="569"/>
      <c r="ZZ1" s="569"/>
      <c r="AAA1" s="569"/>
      <c r="AAB1" s="569"/>
      <c r="AAC1" s="569"/>
      <c r="AAD1" s="569"/>
      <c r="AAE1" s="569"/>
      <c r="AAF1" s="569"/>
      <c r="AAG1" s="569"/>
      <c r="AAH1" s="569"/>
      <c r="AAI1" s="569"/>
      <c r="AAJ1" s="569"/>
      <c r="AAK1" s="569"/>
      <c r="AAL1" s="569"/>
      <c r="AAM1" s="569"/>
      <c r="AAN1" s="569"/>
      <c r="AAO1" s="569"/>
      <c r="AAP1" s="569"/>
      <c r="AAQ1" s="569"/>
      <c r="AAR1" s="569"/>
      <c r="AAS1" s="569"/>
      <c r="AAT1" s="569"/>
      <c r="AAU1" s="569"/>
      <c r="AAV1" s="569"/>
      <c r="AAW1" s="569"/>
      <c r="AAX1" s="569"/>
      <c r="AAY1" s="569"/>
      <c r="AAZ1" s="569"/>
      <c r="ABA1" s="569"/>
      <c r="ABB1" s="569"/>
      <c r="ABC1" s="569"/>
      <c r="ABD1" s="569"/>
      <c r="ABE1" s="569"/>
      <c r="ABF1" s="569"/>
      <c r="ABG1" s="569"/>
      <c r="ABH1" s="569"/>
      <c r="ABI1" s="569"/>
      <c r="ABJ1" s="569"/>
      <c r="ABK1" s="569"/>
      <c r="ABL1" s="569"/>
      <c r="ABM1" s="569"/>
      <c r="ABN1" s="569"/>
      <c r="ABO1" s="569"/>
      <c r="ABP1" s="569"/>
      <c r="ABQ1" s="569"/>
      <c r="ABR1" s="569"/>
      <c r="ABS1" s="569"/>
      <c r="ABT1" s="569"/>
      <c r="ABU1" s="569"/>
      <c r="ABV1" s="569"/>
      <c r="ABW1" s="569"/>
      <c r="ABX1" s="569"/>
      <c r="ABY1" s="569"/>
      <c r="ABZ1" s="569"/>
      <c r="ACA1" s="569"/>
      <c r="ACB1" s="569"/>
      <c r="ACC1" s="569"/>
      <c r="ACD1" s="569"/>
      <c r="ACE1" s="569"/>
      <c r="ACF1" s="569"/>
      <c r="ACG1" s="569"/>
      <c r="ACH1" s="569"/>
      <c r="ACI1" s="569"/>
      <c r="ACJ1" s="569"/>
      <c r="ACK1" s="569"/>
      <c r="ACL1" s="569"/>
      <c r="ACM1" s="569"/>
      <c r="ACN1" s="569"/>
      <c r="ACO1" s="569"/>
      <c r="ACP1" s="569"/>
      <c r="ACQ1" s="569"/>
      <c r="ACR1" s="569"/>
      <c r="ACS1" s="569"/>
      <c r="ACT1" s="569"/>
      <c r="ACU1" s="569"/>
      <c r="ACV1" s="569"/>
      <c r="ACW1" s="569"/>
      <c r="ACX1" s="569"/>
      <c r="ACY1" s="569"/>
      <c r="ACZ1" s="569"/>
      <c r="ADA1" s="569"/>
      <c r="ADB1" s="569"/>
      <c r="ADC1" s="569"/>
      <c r="ADD1" s="569"/>
      <c r="ADE1" s="569"/>
      <c r="ADF1" s="569"/>
      <c r="ADG1" s="569"/>
      <c r="ADH1" s="569"/>
      <c r="ADI1" s="569"/>
      <c r="ADJ1" s="569"/>
      <c r="ADK1" s="569"/>
      <c r="ADL1" s="569"/>
      <c r="ADM1" s="569"/>
      <c r="ADN1" s="569"/>
      <c r="ADO1" s="569"/>
      <c r="ADP1" s="569"/>
      <c r="ADQ1" s="569"/>
      <c r="ADR1" s="569"/>
      <c r="ADS1" s="569"/>
      <c r="ADT1" s="569"/>
      <c r="ADU1" s="569"/>
      <c r="ADV1" s="569"/>
      <c r="ADW1" s="569"/>
      <c r="ADX1" s="569"/>
      <c r="ADY1" s="569"/>
      <c r="ADZ1" s="569"/>
      <c r="AEA1" s="569"/>
      <c r="AEB1" s="569"/>
      <c r="AEC1" s="569"/>
      <c r="AED1" s="569"/>
      <c r="AEE1" s="569"/>
      <c r="AEF1" s="569"/>
      <c r="AEG1" s="569"/>
      <c r="AEH1" s="569"/>
      <c r="AEI1" s="569"/>
      <c r="AEJ1" s="569"/>
      <c r="AEK1" s="569"/>
      <c r="AEL1" s="569"/>
      <c r="AEM1" s="569"/>
      <c r="AEN1" s="569"/>
      <c r="AEO1" s="569"/>
      <c r="AEP1" s="569"/>
      <c r="AEQ1" s="569"/>
      <c r="AER1" s="569"/>
      <c r="AES1" s="569"/>
      <c r="AET1" s="569"/>
      <c r="AEU1" s="569"/>
      <c r="AEV1" s="569"/>
      <c r="AEW1" s="569"/>
      <c r="AEX1" s="569"/>
      <c r="AEY1" s="569"/>
      <c r="AEZ1" s="569"/>
      <c r="AFA1" s="569"/>
      <c r="AFB1" s="569"/>
      <c r="AFC1" s="569"/>
      <c r="AFD1" s="569"/>
      <c r="AFE1" s="569"/>
      <c r="AFF1" s="569"/>
      <c r="AFG1" s="569"/>
      <c r="AFH1" s="569"/>
      <c r="AFI1" s="569"/>
      <c r="AFJ1" s="569"/>
      <c r="AFK1" s="569"/>
      <c r="AFL1" s="569"/>
      <c r="AFM1" s="569"/>
      <c r="AFN1" s="569"/>
      <c r="AFO1" s="569"/>
      <c r="AFP1" s="569"/>
      <c r="AFQ1" s="569"/>
      <c r="AFR1" s="569"/>
      <c r="AFS1" s="569"/>
      <c r="AFT1" s="569"/>
      <c r="AFU1" s="569"/>
      <c r="AFV1" s="569"/>
      <c r="AFW1" s="569"/>
      <c r="AFX1" s="569"/>
      <c r="AFY1" s="569"/>
      <c r="AFZ1" s="569"/>
      <c r="AGA1" s="569"/>
      <c r="AGB1" s="569"/>
      <c r="AGC1" s="569"/>
      <c r="AGD1" s="569"/>
      <c r="AGE1" s="569"/>
      <c r="AGF1" s="569"/>
      <c r="AGG1" s="569"/>
      <c r="AGH1" s="569"/>
      <c r="AGI1" s="569"/>
      <c r="AGJ1" s="569"/>
      <c r="AGK1" s="569"/>
      <c r="AGL1" s="569"/>
      <c r="AGM1" s="569"/>
      <c r="AGN1" s="569"/>
      <c r="AGO1" s="569"/>
      <c r="AGP1" s="569"/>
      <c r="AGQ1" s="569"/>
      <c r="AGR1" s="569"/>
      <c r="AGS1" s="569"/>
      <c r="AGT1" s="569"/>
      <c r="AGU1" s="569"/>
      <c r="AGV1" s="569"/>
      <c r="AGW1" s="569"/>
      <c r="AGX1" s="569"/>
      <c r="AGY1" s="569"/>
      <c r="AGZ1" s="569"/>
      <c r="AHA1" s="569"/>
      <c r="AHB1" s="569"/>
      <c r="AHC1" s="569"/>
      <c r="AHD1" s="569"/>
      <c r="AHE1" s="569"/>
      <c r="AHF1" s="569"/>
      <c r="AHG1" s="569"/>
      <c r="AHH1" s="569"/>
      <c r="AHI1" s="569"/>
      <c r="AHJ1" s="569"/>
      <c r="AHK1" s="569"/>
      <c r="AHL1" s="569"/>
      <c r="AHM1" s="569"/>
      <c r="AHN1" s="569"/>
      <c r="AHO1" s="569"/>
      <c r="AHP1" s="569"/>
      <c r="AHQ1" s="569"/>
      <c r="AHR1" s="569"/>
      <c r="AHS1" s="569"/>
      <c r="AHT1" s="569"/>
      <c r="AHU1" s="569"/>
      <c r="AHV1" s="569"/>
      <c r="AHW1" s="569"/>
      <c r="AHX1" s="569"/>
      <c r="AHY1" s="569"/>
      <c r="AHZ1" s="569"/>
      <c r="AIA1" s="569"/>
      <c r="AIB1" s="569"/>
      <c r="AIC1" s="569"/>
      <c r="AID1" s="569"/>
      <c r="AIE1" s="569"/>
      <c r="AIF1" s="569"/>
      <c r="AIG1" s="569"/>
      <c r="AIH1" s="569"/>
      <c r="AII1" s="569"/>
      <c r="AIJ1" s="569"/>
      <c r="AIK1" s="569"/>
      <c r="AIL1" s="569"/>
      <c r="AIM1" s="569"/>
      <c r="AIN1" s="569"/>
      <c r="AIO1" s="569"/>
      <c r="AIP1" s="569"/>
      <c r="AIQ1" s="569"/>
      <c r="AIR1" s="569"/>
      <c r="AIS1" s="569"/>
      <c r="AIT1" s="569"/>
      <c r="AIU1" s="569"/>
      <c r="AIV1" s="569"/>
      <c r="AIW1" s="569"/>
      <c r="AIX1" s="569"/>
      <c r="AIY1" s="569"/>
      <c r="AIZ1" s="569"/>
      <c r="AJA1" s="569"/>
      <c r="AJB1" s="569"/>
      <c r="AJC1" s="569"/>
      <c r="AJD1" s="569"/>
      <c r="AJE1" s="569"/>
      <c r="AJF1" s="569"/>
      <c r="AJG1" s="569"/>
      <c r="AJH1" s="569"/>
      <c r="AJI1" s="569"/>
      <c r="AJJ1" s="569"/>
      <c r="AJK1" s="569"/>
      <c r="AJL1" s="569"/>
      <c r="AJM1" s="569"/>
      <c r="AJN1" s="569"/>
      <c r="AJO1" s="569"/>
      <c r="AJP1" s="569"/>
      <c r="AJQ1" s="569"/>
      <c r="AJR1" s="569"/>
      <c r="AJS1" s="569"/>
      <c r="AJT1" s="569"/>
      <c r="AJU1" s="569"/>
      <c r="AJV1" s="569"/>
      <c r="AJW1" s="569"/>
      <c r="AJX1" s="569"/>
      <c r="AJY1" s="569"/>
      <c r="AJZ1" s="569"/>
      <c r="AKA1" s="569"/>
      <c r="AKB1" s="569"/>
      <c r="AKC1" s="569"/>
      <c r="AKD1" s="569"/>
      <c r="AKE1" s="569"/>
      <c r="AKF1" s="569"/>
      <c r="AKG1" s="569"/>
      <c r="AKH1" s="569"/>
      <c r="AKI1" s="569"/>
      <c r="AKJ1" s="569"/>
      <c r="AKK1" s="569"/>
      <c r="AKL1" s="569"/>
      <c r="AKM1" s="569"/>
      <c r="AKN1" s="569"/>
      <c r="AKO1" s="569"/>
      <c r="AKP1" s="569"/>
      <c r="AKQ1" s="569"/>
      <c r="AKR1" s="569"/>
      <c r="AKS1" s="569"/>
      <c r="AKT1" s="569"/>
      <c r="AKU1" s="569"/>
      <c r="AKV1" s="569"/>
      <c r="AKW1" s="569"/>
      <c r="AKX1" s="569"/>
      <c r="AKY1" s="569"/>
      <c r="AKZ1" s="569"/>
      <c r="ALA1" s="569"/>
      <c r="ALB1" s="569"/>
      <c r="ALC1" s="569"/>
      <c r="ALD1" s="569"/>
      <c r="ALE1" s="569"/>
      <c r="ALF1" s="569"/>
      <c r="ALG1" s="569"/>
      <c r="ALH1" s="569"/>
      <c r="ALI1" s="569"/>
      <c r="ALJ1" s="569"/>
      <c r="ALK1" s="569"/>
      <c r="ALL1" s="569"/>
      <c r="ALM1" s="569"/>
      <c r="ALN1" s="569"/>
      <c r="ALO1" s="569"/>
      <c r="ALP1" s="569"/>
      <c r="ALQ1" s="569"/>
      <c r="ALR1" s="569"/>
      <c r="ALS1" s="569"/>
      <c r="ALT1" s="569"/>
      <c r="ALU1" s="569"/>
      <c r="ALV1" s="569"/>
      <c r="ALW1" s="569"/>
      <c r="ALX1" s="569"/>
      <c r="ALY1" s="569"/>
      <c r="ALZ1" s="569"/>
      <c r="AMA1" s="569"/>
      <c r="AMB1" s="569"/>
      <c r="AMC1" s="569"/>
      <c r="AMD1" s="569"/>
      <c r="AME1" s="569"/>
      <c r="AMF1" s="569"/>
      <c r="AMG1" s="569"/>
      <c r="AMH1" s="569"/>
      <c r="AMI1" s="569"/>
      <c r="AMJ1" s="569"/>
      <c r="AMK1" s="569"/>
      <c r="AML1" s="569"/>
      <c r="AMM1" s="569"/>
      <c r="AMN1" s="569"/>
      <c r="AMO1" s="569"/>
      <c r="AMP1" s="569"/>
      <c r="AMQ1" s="569"/>
      <c r="AMR1" s="569"/>
      <c r="AMS1" s="569"/>
      <c r="AMT1" s="569"/>
      <c r="AMU1" s="569"/>
      <c r="AMV1" s="569"/>
      <c r="AMW1" s="569"/>
      <c r="AMX1" s="569"/>
      <c r="AMY1" s="569"/>
      <c r="AMZ1" s="569"/>
      <c r="ANA1" s="569"/>
      <c r="ANB1" s="569"/>
      <c r="ANC1" s="569"/>
      <c r="AND1" s="569"/>
      <c r="ANE1" s="569"/>
      <c r="ANF1" s="569"/>
      <c r="ANG1" s="569"/>
      <c r="ANH1" s="569"/>
      <c r="ANI1" s="569"/>
      <c r="ANJ1" s="569"/>
      <c r="ANK1" s="569"/>
      <c r="ANL1" s="569"/>
      <c r="ANM1" s="569"/>
      <c r="ANN1" s="569"/>
      <c r="ANO1" s="569"/>
      <c r="ANP1" s="569"/>
      <c r="ANQ1" s="569"/>
      <c r="ANR1" s="569"/>
      <c r="ANS1" s="569"/>
      <c r="ANT1" s="569"/>
      <c r="ANU1" s="569"/>
      <c r="ANV1" s="569"/>
      <c r="ANW1" s="569"/>
      <c r="ANX1" s="569"/>
      <c r="ANY1" s="569"/>
      <c r="ANZ1" s="569"/>
      <c r="AOA1" s="569"/>
      <c r="AOB1" s="569"/>
      <c r="AOC1" s="569"/>
      <c r="AOD1" s="569"/>
      <c r="AOE1" s="569"/>
      <c r="AOF1" s="569"/>
      <c r="AOG1" s="569"/>
      <c r="AOH1" s="569"/>
      <c r="AOI1" s="569"/>
      <c r="AOJ1" s="569"/>
      <c r="AOK1" s="569"/>
      <c r="AOL1" s="569"/>
      <c r="AOM1" s="569"/>
      <c r="AON1" s="569"/>
      <c r="AOO1" s="569"/>
      <c r="AOP1" s="569"/>
      <c r="AOQ1" s="569"/>
      <c r="AOR1" s="569"/>
      <c r="AOS1" s="569"/>
      <c r="AOT1" s="569"/>
      <c r="AOU1" s="569"/>
      <c r="AOV1" s="569"/>
      <c r="AOW1" s="569"/>
      <c r="AOX1" s="569"/>
      <c r="AOY1" s="569"/>
      <c r="AOZ1" s="569"/>
      <c r="APA1" s="569"/>
      <c r="APB1" s="569"/>
      <c r="APC1" s="569"/>
      <c r="APD1" s="569"/>
      <c r="APE1" s="569"/>
      <c r="APF1" s="569"/>
      <c r="APG1" s="569"/>
      <c r="APH1" s="569"/>
      <c r="API1" s="569"/>
      <c r="APJ1" s="569"/>
      <c r="APK1" s="569"/>
      <c r="APL1" s="569"/>
      <c r="APM1" s="569"/>
      <c r="APN1" s="569"/>
      <c r="APO1" s="569"/>
      <c r="APP1" s="569"/>
      <c r="APQ1" s="569"/>
      <c r="APR1" s="569"/>
      <c r="APS1" s="569"/>
      <c r="APT1" s="569"/>
      <c r="APU1" s="569"/>
      <c r="APV1" s="569"/>
      <c r="APW1" s="569"/>
      <c r="APX1" s="569"/>
      <c r="APY1" s="569"/>
      <c r="APZ1" s="569"/>
      <c r="AQA1" s="569"/>
      <c r="AQB1" s="569"/>
      <c r="AQC1" s="569"/>
      <c r="AQD1" s="569"/>
      <c r="AQE1" s="569"/>
      <c r="AQF1" s="569"/>
      <c r="AQG1" s="569"/>
      <c r="AQH1" s="569"/>
      <c r="AQI1" s="569"/>
      <c r="AQJ1" s="569"/>
      <c r="AQK1" s="569"/>
      <c r="AQL1" s="569"/>
      <c r="AQM1" s="569"/>
      <c r="AQN1" s="569"/>
      <c r="AQO1" s="569"/>
      <c r="AQP1" s="569"/>
      <c r="AQQ1" s="569"/>
      <c r="AQR1" s="569"/>
      <c r="AQS1" s="569"/>
      <c r="AQT1" s="569"/>
      <c r="AQU1" s="569"/>
      <c r="AQV1" s="569"/>
      <c r="AQW1" s="569"/>
      <c r="AQX1" s="569"/>
      <c r="AQY1" s="569"/>
      <c r="AQZ1" s="569"/>
      <c r="ARA1" s="569"/>
      <c r="ARB1" s="569"/>
      <c r="ARC1" s="569"/>
      <c r="ARD1" s="569"/>
      <c r="ARE1" s="569"/>
      <c r="ARF1" s="569"/>
      <c r="ARG1" s="569"/>
      <c r="ARH1" s="569"/>
      <c r="ARI1" s="569"/>
      <c r="ARJ1" s="569"/>
      <c r="ARK1" s="569"/>
      <c r="ARL1" s="569"/>
      <c r="ARM1" s="569"/>
      <c r="ARN1" s="569"/>
      <c r="ARO1" s="569"/>
      <c r="ARP1" s="569"/>
      <c r="ARQ1" s="569"/>
      <c r="ARR1" s="569"/>
      <c r="ARS1" s="569"/>
      <c r="ART1" s="569"/>
      <c r="ARU1" s="569"/>
      <c r="ARV1" s="569"/>
      <c r="ARW1" s="569"/>
      <c r="ARX1" s="569"/>
      <c r="ARY1" s="569"/>
      <c r="ARZ1" s="569"/>
      <c r="ASA1" s="569"/>
      <c r="ASB1" s="569"/>
      <c r="ASC1" s="569"/>
      <c r="ASD1" s="569"/>
      <c r="ASE1" s="569"/>
      <c r="ASF1" s="569"/>
      <c r="ASG1" s="569"/>
      <c r="ASH1" s="569"/>
      <c r="ASI1" s="569"/>
      <c r="ASJ1" s="569"/>
      <c r="ASK1" s="569"/>
      <c r="ASL1" s="569"/>
      <c r="ASM1" s="569"/>
      <c r="ASN1" s="569"/>
      <c r="ASO1" s="569"/>
      <c r="ASP1" s="569"/>
      <c r="ASQ1" s="569"/>
      <c r="ASR1" s="569"/>
      <c r="ASS1" s="569"/>
      <c r="AST1" s="569"/>
      <c r="ASU1" s="569"/>
      <c r="ASV1" s="569"/>
      <c r="ASW1" s="569"/>
      <c r="ASX1" s="569"/>
      <c r="ASY1" s="569"/>
      <c r="ASZ1" s="569"/>
      <c r="ATA1" s="569"/>
      <c r="ATB1" s="569"/>
      <c r="ATC1" s="569"/>
      <c r="ATD1" s="569"/>
      <c r="ATE1" s="569"/>
      <c r="ATF1" s="569"/>
      <c r="ATG1" s="569"/>
      <c r="ATH1" s="569"/>
      <c r="ATI1" s="569"/>
      <c r="ATJ1" s="569"/>
      <c r="ATK1" s="569"/>
      <c r="ATL1" s="569"/>
      <c r="ATM1" s="569"/>
      <c r="ATN1" s="569"/>
      <c r="ATO1" s="569"/>
      <c r="ATP1" s="569"/>
      <c r="ATQ1" s="569"/>
      <c r="ATR1" s="569"/>
      <c r="ATS1" s="569"/>
      <c r="ATT1" s="569"/>
      <c r="ATU1" s="569"/>
      <c r="ATV1" s="569"/>
      <c r="ATW1" s="569"/>
      <c r="ATX1" s="569"/>
      <c r="ATY1" s="569"/>
      <c r="ATZ1" s="569"/>
      <c r="AUA1" s="569"/>
      <c r="AUB1" s="569"/>
      <c r="AUC1" s="569"/>
      <c r="AUD1" s="569"/>
      <c r="AUE1" s="569"/>
      <c r="AUF1" s="569"/>
      <c r="AUG1" s="569"/>
      <c r="AUH1" s="569"/>
      <c r="AUI1" s="569"/>
      <c r="AUJ1" s="569"/>
      <c r="AUK1" s="569"/>
      <c r="AUL1" s="569"/>
      <c r="AUM1" s="569"/>
      <c r="AUN1" s="569"/>
      <c r="AUO1" s="569"/>
      <c r="AUP1" s="569"/>
      <c r="AUQ1" s="569"/>
      <c r="AUR1" s="569"/>
      <c r="AUS1" s="569"/>
      <c r="AUT1" s="569"/>
      <c r="AUU1" s="569"/>
      <c r="AUV1" s="569"/>
      <c r="AUW1" s="569"/>
      <c r="AUX1" s="569"/>
      <c r="AUY1" s="569"/>
      <c r="AUZ1" s="569"/>
      <c r="AVA1" s="569"/>
      <c r="AVB1" s="569"/>
      <c r="AVC1" s="569"/>
      <c r="AVD1" s="569"/>
      <c r="AVE1" s="569"/>
      <c r="AVF1" s="569"/>
      <c r="AVG1" s="569"/>
      <c r="AVH1" s="569"/>
      <c r="AVI1" s="569"/>
      <c r="AVJ1" s="569"/>
      <c r="AVK1" s="569"/>
      <c r="AVL1" s="569"/>
      <c r="AVM1" s="569"/>
      <c r="AVN1" s="569"/>
      <c r="AVO1" s="569"/>
      <c r="AVP1" s="569"/>
      <c r="AVQ1" s="569"/>
      <c r="AVR1" s="569"/>
      <c r="AVS1" s="569"/>
      <c r="AVT1" s="569"/>
      <c r="AVU1" s="569"/>
      <c r="AVV1" s="569"/>
      <c r="AVW1" s="569"/>
      <c r="AVX1" s="569"/>
      <c r="AVY1" s="569"/>
      <c r="AVZ1" s="569"/>
      <c r="AWA1" s="569"/>
      <c r="AWB1" s="569"/>
      <c r="AWC1" s="569"/>
      <c r="AWD1" s="569"/>
      <c r="AWE1" s="569"/>
      <c r="AWF1" s="569"/>
      <c r="AWG1" s="569"/>
      <c r="AWH1" s="569"/>
      <c r="AWI1" s="569"/>
      <c r="AWJ1" s="569"/>
      <c r="AWK1" s="569"/>
      <c r="AWL1" s="569"/>
      <c r="AWM1" s="569"/>
      <c r="AWN1" s="569"/>
      <c r="AWO1" s="569"/>
      <c r="AWP1" s="569"/>
      <c r="AWQ1" s="569"/>
      <c r="AWR1" s="569"/>
      <c r="AWS1" s="569"/>
      <c r="AWT1" s="569"/>
      <c r="AWU1" s="569"/>
      <c r="AWV1" s="569"/>
      <c r="AWW1" s="569"/>
      <c r="AWX1" s="569"/>
      <c r="AWY1" s="569"/>
      <c r="AWZ1" s="569"/>
      <c r="AXA1" s="569"/>
      <c r="AXB1" s="569"/>
      <c r="AXC1" s="569"/>
      <c r="AXD1" s="569"/>
      <c r="AXE1" s="569"/>
      <c r="AXF1" s="569"/>
      <c r="AXG1" s="569"/>
      <c r="AXH1" s="569"/>
      <c r="AXI1" s="569"/>
      <c r="AXJ1" s="569"/>
      <c r="AXK1" s="569"/>
      <c r="AXL1" s="569"/>
      <c r="AXM1" s="569"/>
      <c r="AXN1" s="569"/>
      <c r="AXO1" s="569"/>
      <c r="AXP1" s="569"/>
      <c r="AXQ1" s="569"/>
      <c r="AXR1" s="569"/>
      <c r="AXS1" s="569"/>
      <c r="AXT1" s="569"/>
      <c r="AXU1" s="569"/>
      <c r="AXV1" s="569"/>
      <c r="AXW1" s="569"/>
      <c r="AXX1" s="569"/>
      <c r="AXY1" s="569"/>
      <c r="AXZ1" s="569"/>
      <c r="AYA1" s="569"/>
      <c r="AYB1" s="569"/>
      <c r="AYC1" s="569"/>
      <c r="AYD1" s="569"/>
      <c r="AYE1" s="569"/>
      <c r="AYF1" s="569"/>
      <c r="AYG1" s="569"/>
      <c r="AYH1" s="569"/>
      <c r="AYI1" s="569"/>
      <c r="AYJ1" s="569"/>
      <c r="AYK1" s="569"/>
      <c r="AYL1" s="569"/>
      <c r="AYM1" s="569"/>
      <c r="AYN1" s="569"/>
      <c r="AYO1" s="569"/>
      <c r="AYP1" s="569"/>
      <c r="AYQ1" s="569"/>
      <c r="AYR1" s="569"/>
      <c r="AYS1" s="569"/>
      <c r="AYT1" s="569"/>
      <c r="AYU1" s="569"/>
      <c r="AYV1" s="569"/>
      <c r="AYW1" s="569"/>
      <c r="AYX1" s="569"/>
      <c r="AYY1" s="569"/>
      <c r="AYZ1" s="569"/>
      <c r="AZA1" s="569"/>
      <c r="AZB1" s="569"/>
      <c r="AZC1" s="569"/>
      <c r="AZD1" s="569"/>
      <c r="AZE1" s="569"/>
      <c r="AZF1" s="569"/>
      <c r="AZG1" s="569"/>
      <c r="AZH1" s="569"/>
      <c r="AZI1" s="569"/>
      <c r="AZJ1" s="569"/>
      <c r="AZK1" s="569"/>
      <c r="AZL1" s="569"/>
      <c r="AZM1" s="569"/>
      <c r="AZN1" s="569"/>
      <c r="AZO1" s="569"/>
      <c r="AZP1" s="569"/>
      <c r="AZQ1" s="569"/>
      <c r="AZR1" s="569"/>
      <c r="AZS1" s="569"/>
      <c r="AZT1" s="569"/>
      <c r="AZU1" s="569"/>
      <c r="AZV1" s="569"/>
      <c r="AZW1" s="569"/>
      <c r="AZX1" s="569"/>
      <c r="AZY1" s="569"/>
      <c r="AZZ1" s="569"/>
      <c r="BAA1" s="569"/>
      <c r="BAB1" s="569"/>
      <c r="BAC1" s="569"/>
      <c r="BAD1" s="569"/>
      <c r="BAE1" s="569"/>
      <c r="BAF1" s="569"/>
      <c r="BAG1" s="569"/>
      <c r="BAH1" s="569"/>
      <c r="BAI1" s="569"/>
      <c r="BAJ1" s="569"/>
      <c r="BAK1" s="569"/>
      <c r="BAL1" s="569"/>
      <c r="BAM1" s="569"/>
      <c r="BAN1" s="569"/>
      <c r="BAO1" s="569"/>
      <c r="BAP1" s="569"/>
      <c r="BAQ1" s="569"/>
      <c r="BAR1" s="569"/>
      <c r="BAS1" s="569"/>
      <c r="BAT1" s="569"/>
      <c r="BAU1" s="569"/>
      <c r="BAV1" s="569"/>
      <c r="BAW1" s="569"/>
      <c r="BAX1" s="569"/>
      <c r="BAY1" s="569"/>
      <c r="BAZ1" s="569"/>
      <c r="BBA1" s="569"/>
      <c r="BBB1" s="569"/>
      <c r="BBC1" s="569"/>
      <c r="BBD1" s="569"/>
      <c r="BBE1" s="569"/>
      <c r="BBF1" s="569"/>
      <c r="BBG1" s="569"/>
      <c r="BBH1" s="569"/>
      <c r="BBI1" s="569"/>
      <c r="BBJ1" s="569"/>
      <c r="BBK1" s="569"/>
      <c r="BBL1" s="569"/>
      <c r="BBM1" s="569"/>
      <c r="BBN1" s="569"/>
      <c r="BBO1" s="569"/>
      <c r="BBP1" s="569"/>
      <c r="BBQ1" s="569"/>
      <c r="BBR1" s="569"/>
      <c r="BBS1" s="569"/>
      <c r="BBT1" s="569"/>
      <c r="BBU1" s="569"/>
      <c r="BBV1" s="569"/>
      <c r="BBW1" s="569"/>
      <c r="BBX1" s="569"/>
      <c r="BBY1" s="569"/>
      <c r="BBZ1" s="569"/>
      <c r="BCA1" s="569"/>
      <c r="BCB1" s="569"/>
      <c r="BCC1" s="569"/>
      <c r="BCD1" s="569"/>
      <c r="BCE1" s="569"/>
      <c r="BCF1" s="569"/>
      <c r="BCG1" s="569"/>
      <c r="BCH1" s="569"/>
      <c r="BCI1" s="569"/>
      <c r="BCJ1" s="569"/>
      <c r="BCK1" s="569"/>
      <c r="BCL1" s="569"/>
      <c r="BCM1" s="569"/>
      <c r="BCN1" s="569"/>
      <c r="BCO1" s="569"/>
      <c r="BCP1" s="569"/>
      <c r="BCQ1" s="569"/>
      <c r="BCR1" s="569"/>
      <c r="BCS1" s="569"/>
      <c r="BCT1" s="569"/>
      <c r="BCU1" s="569"/>
      <c r="BCV1" s="569"/>
      <c r="BCW1" s="569"/>
      <c r="BCX1" s="569"/>
      <c r="BCY1" s="569"/>
      <c r="BCZ1" s="569"/>
      <c r="BDA1" s="569"/>
      <c r="BDB1" s="569"/>
      <c r="BDC1" s="569"/>
      <c r="BDD1" s="569"/>
      <c r="BDE1" s="569"/>
      <c r="BDF1" s="569"/>
      <c r="BDG1" s="569"/>
      <c r="BDH1" s="569"/>
      <c r="BDI1" s="569"/>
      <c r="BDJ1" s="569"/>
      <c r="BDK1" s="569"/>
      <c r="BDL1" s="569"/>
      <c r="BDM1" s="569"/>
      <c r="BDN1" s="569"/>
      <c r="BDO1" s="569"/>
      <c r="BDP1" s="569"/>
      <c r="BDQ1" s="569"/>
      <c r="BDR1" s="569"/>
      <c r="BDS1" s="569"/>
      <c r="BDT1" s="569"/>
      <c r="BDU1" s="569"/>
      <c r="BDV1" s="569"/>
      <c r="BDW1" s="569"/>
      <c r="BDX1" s="569"/>
      <c r="BDY1" s="569"/>
      <c r="BDZ1" s="569"/>
      <c r="BEA1" s="569"/>
      <c r="BEB1" s="569"/>
      <c r="BEC1" s="569"/>
      <c r="BED1" s="569"/>
      <c r="BEE1" s="569"/>
      <c r="BEF1" s="569"/>
      <c r="BEG1" s="569"/>
      <c r="BEH1" s="569"/>
      <c r="BEI1" s="569"/>
      <c r="BEJ1" s="569"/>
      <c r="BEK1" s="569"/>
      <c r="BEL1" s="569"/>
      <c r="BEM1" s="569"/>
      <c r="BEN1" s="569"/>
      <c r="BEO1" s="569"/>
      <c r="BEP1" s="569"/>
      <c r="BEQ1" s="569"/>
      <c r="BER1" s="569"/>
      <c r="BES1" s="569"/>
      <c r="BET1" s="569"/>
      <c r="BEU1" s="569"/>
      <c r="BEV1" s="569"/>
      <c r="BEW1" s="569"/>
      <c r="BEX1" s="569"/>
      <c r="BEY1" s="569"/>
      <c r="BEZ1" s="569"/>
      <c r="BFA1" s="569"/>
      <c r="BFB1" s="569"/>
      <c r="BFC1" s="569"/>
      <c r="BFD1" s="569"/>
      <c r="BFE1" s="569"/>
      <c r="BFF1" s="569"/>
      <c r="BFG1" s="569"/>
      <c r="BFH1" s="569"/>
      <c r="BFI1" s="569"/>
      <c r="BFJ1" s="569"/>
      <c r="BFK1" s="569"/>
      <c r="BFL1" s="569"/>
      <c r="BFM1" s="569"/>
      <c r="BFN1" s="569"/>
      <c r="BFO1" s="569"/>
      <c r="BFP1" s="569"/>
      <c r="BFQ1" s="569"/>
      <c r="BFR1" s="569"/>
      <c r="BFS1" s="569"/>
      <c r="BFT1" s="569"/>
      <c r="BFU1" s="569"/>
      <c r="BFV1" s="569"/>
      <c r="BFW1" s="569"/>
      <c r="BFX1" s="569"/>
      <c r="BFY1" s="569"/>
      <c r="BFZ1" s="569"/>
      <c r="BGA1" s="569"/>
      <c r="BGB1" s="569"/>
      <c r="BGC1" s="569"/>
      <c r="BGD1" s="569"/>
      <c r="BGE1" s="569"/>
      <c r="BGF1" s="569"/>
      <c r="BGG1" s="569"/>
      <c r="BGH1" s="569"/>
      <c r="BGI1" s="569"/>
      <c r="BGJ1" s="569"/>
      <c r="BGK1" s="569"/>
      <c r="BGL1" s="569"/>
      <c r="BGM1" s="569"/>
      <c r="BGN1" s="569"/>
      <c r="BGO1" s="569"/>
      <c r="BGP1" s="569"/>
      <c r="BGQ1" s="569"/>
      <c r="BGR1" s="569"/>
      <c r="BGS1" s="569"/>
      <c r="BGT1" s="569"/>
      <c r="BGU1" s="569"/>
      <c r="BGV1" s="569"/>
      <c r="BGW1" s="569"/>
      <c r="BGX1" s="569"/>
      <c r="BGY1" s="569"/>
      <c r="BGZ1" s="569"/>
      <c r="BHA1" s="569"/>
      <c r="BHB1" s="569"/>
      <c r="BHC1" s="569"/>
      <c r="BHD1" s="569"/>
      <c r="BHE1" s="569"/>
      <c r="BHF1" s="569"/>
      <c r="BHG1" s="569"/>
      <c r="BHH1" s="569"/>
      <c r="BHI1" s="569"/>
      <c r="BHJ1" s="569"/>
      <c r="BHK1" s="569"/>
      <c r="BHL1" s="569"/>
      <c r="BHM1" s="569"/>
      <c r="BHN1" s="569"/>
      <c r="BHO1" s="569"/>
      <c r="BHP1" s="569"/>
      <c r="BHQ1" s="569"/>
      <c r="BHR1" s="569"/>
      <c r="BHS1" s="569"/>
      <c r="BHT1" s="569"/>
      <c r="BHU1" s="569"/>
      <c r="BHV1" s="569"/>
      <c r="BHW1" s="569"/>
      <c r="BHX1" s="569"/>
      <c r="BHY1" s="569"/>
      <c r="BHZ1" s="569"/>
      <c r="BIA1" s="569"/>
      <c r="BIB1" s="569"/>
      <c r="BIC1" s="569"/>
      <c r="BID1" s="569"/>
      <c r="BIE1" s="569"/>
      <c r="BIF1" s="569"/>
      <c r="BIG1" s="569"/>
      <c r="BIH1" s="569"/>
      <c r="BII1" s="569"/>
      <c r="BIJ1" s="569"/>
      <c r="BIK1" s="569"/>
      <c r="BIL1" s="569"/>
      <c r="BIM1" s="569"/>
      <c r="BIN1" s="569"/>
      <c r="BIO1" s="569"/>
      <c r="BIP1" s="569"/>
      <c r="BIQ1" s="569"/>
      <c r="BIR1" s="569"/>
      <c r="BIS1" s="569"/>
      <c r="BIT1" s="569"/>
      <c r="BIU1" s="569"/>
      <c r="BIV1" s="569"/>
      <c r="BIW1" s="569"/>
      <c r="BIX1" s="569"/>
      <c r="BIY1" s="569"/>
      <c r="BIZ1" s="569"/>
      <c r="BJA1" s="569"/>
      <c r="BJB1" s="569"/>
      <c r="BJC1" s="569"/>
      <c r="BJD1" s="569"/>
      <c r="BJE1" s="569"/>
      <c r="BJF1" s="569"/>
      <c r="BJG1" s="569"/>
      <c r="BJH1" s="569"/>
      <c r="BJI1" s="569"/>
      <c r="BJJ1" s="569"/>
      <c r="BJK1" s="569"/>
      <c r="BJL1" s="569"/>
      <c r="BJM1" s="569"/>
      <c r="BJN1" s="569"/>
      <c r="BJO1" s="569"/>
      <c r="BJP1" s="569"/>
      <c r="BJQ1" s="569"/>
      <c r="BJR1" s="569"/>
      <c r="BJS1" s="569"/>
      <c r="BJT1" s="569"/>
      <c r="BJU1" s="569"/>
      <c r="BJV1" s="569"/>
      <c r="BJW1" s="569"/>
      <c r="BJX1" s="569"/>
      <c r="BJY1" s="569"/>
      <c r="BJZ1" s="569"/>
      <c r="BKA1" s="569"/>
      <c r="BKB1" s="569"/>
      <c r="BKC1" s="569"/>
      <c r="BKD1" s="569"/>
      <c r="BKE1" s="569"/>
      <c r="BKF1" s="569"/>
      <c r="BKG1" s="569"/>
      <c r="BKH1" s="569"/>
      <c r="BKI1" s="569"/>
      <c r="BKJ1" s="569"/>
      <c r="BKK1" s="569"/>
      <c r="BKL1" s="569"/>
      <c r="BKM1" s="569"/>
      <c r="BKN1" s="569"/>
      <c r="BKO1" s="569"/>
      <c r="BKP1" s="569"/>
      <c r="BKQ1" s="569"/>
      <c r="BKR1" s="569"/>
      <c r="BKS1" s="569"/>
      <c r="BKT1" s="569"/>
      <c r="BKU1" s="569"/>
      <c r="BKV1" s="569"/>
      <c r="BKW1" s="569"/>
      <c r="BKX1" s="569"/>
      <c r="BKY1" s="569"/>
      <c r="BKZ1" s="569"/>
      <c r="BLA1" s="569"/>
      <c r="BLB1" s="569"/>
      <c r="BLC1" s="569"/>
      <c r="BLD1" s="569"/>
      <c r="BLE1" s="569"/>
      <c r="BLF1" s="569"/>
      <c r="BLG1" s="569"/>
      <c r="BLH1" s="569"/>
      <c r="BLI1" s="569"/>
      <c r="BLJ1" s="569"/>
      <c r="BLK1" s="569"/>
      <c r="BLL1" s="569"/>
      <c r="BLM1" s="569"/>
      <c r="BLN1" s="569"/>
      <c r="BLO1" s="569"/>
      <c r="BLP1" s="569"/>
      <c r="BLQ1" s="569"/>
      <c r="BLR1" s="569"/>
      <c r="BLS1" s="569"/>
      <c r="BLT1" s="569"/>
      <c r="BLU1" s="569"/>
      <c r="BLV1" s="569"/>
      <c r="BLW1" s="569"/>
      <c r="BLX1" s="569"/>
      <c r="BLY1" s="569"/>
      <c r="BLZ1" s="569"/>
      <c r="BMA1" s="569"/>
      <c r="BMB1" s="569"/>
      <c r="BMC1" s="569"/>
      <c r="BMD1" s="569"/>
      <c r="BME1" s="569"/>
      <c r="BMF1" s="569"/>
      <c r="BMG1" s="569"/>
      <c r="BMH1" s="569"/>
      <c r="BMI1" s="569"/>
      <c r="BMJ1" s="569"/>
      <c r="BMK1" s="569"/>
      <c r="BML1" s="569"/>
      <c r="BMM1" s="569"/>
      <c r="BMN1" s="569"/>
      <c r="BMO1" s="569"/>
      <c r="BMP1" s="569"/>
      <c r="BMQ1" s="569"/>
      <c r="BMR1" s="569"/>
      <c r="BMS1" s="569"/>
      <c r="BMT1" s="569"/>
      <c r="BMU1" s="569"/>
      <c r="BMV1" s="569"/>
      <c r="BMW1" s="569"/>
      <c r="BMX1" s="569"/>
      <c r="BMY1" s="569"/>
      <c r="BMZ1" s="569"/>
      <c r="BNA1" s="569"/>
      <c r="BNB1" s="569"/>
      <c r="BNC1" s="569"/>
      <c r="BND1" s="569"/>
      <c r="BNE1" s="569"/>
      <c r="BNF1" s="569"/>
      <c r="BNG1" s="569"/>
      <c r="BNH1" s="569"/>
      <c r="BNI1" s="569"/>
      <c r="BNJ1" s="569"/>
      <c r="BNK1" s="569"/>
      <c r="BNL1" s="569"/>
      <c r="BNM1" s="569"/>
      <c r="BNN1" s="569"/>
      <c r="BNO1" s="569"/>
      <c r="BNP1" s="569"/>
      <c r="BNQ1" s="569"/>
      <c r="BNR1" s="569"/>
      <c r="BNS1" s="569"/>
      <c r="BNT1" s="569"/>
      <c r="BNU1" s="569"/>
      <c r="BNV1" s="569"/>
      <c r="BNW1" s="569"/>
      <c r="BNX1" s="569"/>
      <c r="BNY1" s="569"/>
      <c r="BNZ1" s="569"/>
      <c r="BOA1" s="569"/>
      <c r="BOB1" s="569"/>
      <c r="BOC1" s="569"/>
      <c r="BOD1" s="569"/>
      <c r="BOE1" s="569"/>
      <c r="BOF1" s="569"/>
      <c r="BOG1" s="569"/>
      <c r="BOH1" s="569"/>
      <c r="BOI1" s="569"/>
      <c r="BOJ1" s="569"/>
      <c r="BOK1" s="569"/>
      <c r="BOL1" s="569"/>
      <c r="BOM1" s="569"/>
      <c r="BON1" s="569"/>
      <c r="BOO1" s="569"/>
      <c r="BOP1" s="569"/>
      <c r="BOQ1" s="569"/>
      <c r="BOR1" s="569"/>
      <c r="BOS1" s="569"/>
      <c r="BOT1" s="569"/>
      <c r="BOU1" s="569"/>
      <c r="BOV1" s="569"/>
      <c r="BOW1" s="569"/>
      <c r="BOX1" s="569"/>
      <c r="BOY1" s="569"/>
      <c r="BOZ1" s="569"/>
      <c r="BPA1" s="569"/>
      <c r="BPB1" s="569"/>
      <c r="BPC1" s="569"/>
      <c r="BPD1" s="569"/>
      <c r="BPE1" s="569"/>
      <c r="BPF1" s="569"/>
      <c r="BPG1" s="569"/>
      <c r="BPH1" s="569"/>
      <c r="BPI1" s="569"/>
      <c r="BPJ1" s="569"/>
      <c r="BPK1" s="569"/>
      <c r="BPL1" s="569"/>
      <c r="BPM1" s="569"/>
      <c r="BPN1" s="569"/>
      <c r="BPO1" s="569"/>
      <c r="BPP1" s="569"/>
      <c r="BPQ1" s="569"/>
      <c r="BPR1" s="569"/>
      <c r="BPS1" s="569"/>
      <c r="BPT1" s="569"/>
      <c r="BPU1" s="569"/>
      <c r="BPV1" s="569"/>
      <c r="BPW1" s="569"/>
      <c r="BPX1" s="569"/>
      <c r="BPY1" s="569"/>
      <c r="BPZ1" s="569"/>
      <c r="BQA1" s="569"/>
      <c r="BQB1" s="569"/>
      <c r="BQC1" s="569"/>
      <c r="BQD1" s="569"/>
      <c r="BQE1" s="569"/>
      <c r="BQF1" s="569"/>
      <c r="BQG1" s="569"/>
      <c r="BQH1" s="569"/>
      <c r="BQI1" s="569"/>
      <c r="BQJ1" s="569"/>
      <c r="BQK1" s="569"/>
      <c r="BQL1" s="569"/>
      <c r="BQM1" s="569"/>
      <c r="BQN1" s="569"/>
      <c r="BQO1" s="569"/>
      <c r="BQP1" s="569"/>
      <c r="BQQ1" s="569"/>
      <c r="BQR1" s="569"/>
      <c r="BQS1" s="569"/>
      <c r="BQT1" s="569"/>
      <c r="BQU1" s="569"/>
      <c r="BQV1" s="569"/>
      <c r="BQW1" s="569"/>
      <c r="BQX1" s="569"/>
      <c r="BQY1" s="569"/>
      <c r="BQZ1" s="569"/>
      <c r="BRA1" s="569"/>
      <c r="BRB1" s="569"/>
      <c r="BRC1" s="569"/>
      <c r="BRD1" s="569"/>
      <c r="BRE1" s="569"/>
      <c r="BRF1" s="569"/>
      <c r="BRG1" s="569"/>
      <c r="BRH1" s="569"/>
      <c r="BRI1" s="569"/>
      <c r="BRJ1" s="569"/>
      <c r="BRK1" s="569"/>
      <c r="BRL1" s="569"/>
      <c r="BRM1" s="569"/>
      <c r="BRN1" s="569"/>
      <c r="BRO1" s="569"/>
      <c r="BRP1" s="569"/>
      <c r="BRQ1" s="569"/>
      <c r="BRR1" s="569"/>
      <c r="BRS1" s="569"/>
      <c r="BRT1" s="569"/>
      <c r="BRU1" s="569"/>
      <c r="BRV1" s="569"/>
      <c r="BRW1" s="569"/>
      <c r="BRX1" s="569"/>
      <c r="BRY1" s="569"/>
      <c r="BRZ1" s="569"/>
      <c r="BSA1" s="569"/>
      <c r="BSB1" s="569"/>
      <c r="BSC1" s="569"/>
      <c r="BSD1" s="569"/>
      <c r="BSE1" s="569"/>
      <c r="BSF1" s="569"/>
      <c r="BSG1" s="569"/>
      <c r="BSH1" s="569"/>
      <c r="BSI1" s="569"/>
      <c r="BSJ1" s="569"/>
      <c r="BSK1" s="569"/>
      <c r="BSL1" s="569"/>
      <c r="BSM1" s="569"/>
      <c r="BSN1" s="569"/>
      <c r="BSO1" s="569"/>
      <c r="BSP1" s="569"/>
      <c r="BSQ1" s="569"/>
      <c r="BSR1" s="569"/>
      <c r="BSS1" s="569"/>
      <c r="BST1" s="569"/>
      <c r="BSU1" s="569"/>
      <c r="BSV1" s="569"/>
      <c r="BSW1" s="569"/>
      <c r="BSX1" s="569"/>
      <c r="BSY1" s="569"/>
      <c r="BSZ1" s="569"/>
      <c r="BTA1" s="569"/>
      <c r="BTB1" s="569"/>
      <c r="BTC1" s="569"/>
      <c r="BTD1" s="569"/>
      <c r="BTE1" s="569"/>
      <c r="BTF1" s="569"/>
      <c r="BTG1" s="569"/>
      <c r="BTH1" s="569"/>
      <c r="BTI1" s="569"/>
      <c r="BTJ1" s="569"/>
      <c r="BTK1" s="569"/>
      <c r="BTL1" s="569"/>
      <c r="BTM1" s="569"/>
      <c r="BTN1" s="569"/>
      <c r="BTO1" s="569"/>
      <c r="BTP1" s="569"/>
      <c r="BTQ1" s="569"/>
      <c r="BTR1" s="569"/>
      <c r="BTS1" s="569"/>
      <c r="BTT1" s="569"/>
      <c r="BTU1" s="569"/>
      <c r="BTV1" s="569"/>
      <c r="BTW1" s="569"/>
      <c r="BTX1" s="569"/>
      <c r="BTY1" s="569"/>
      <c r="BTZ1" s="569"/>
      <c r="BUA1" s="569"/>
      <c r="BUB1" s="569"/>
      <c r="BUC1" s="569"/>
      <c r="BUD1" s="569"/>
      <c r="BUE1" s="569"/>
      <c r="BUF1" s="569"/>
      <c r="BUG1" s="569"/>
      <c r="BUH1" s="569"/>
      <c r="BUI1" s="569"/>
      <c r="BUJ1" s="569"/>
      <c r="BUK1" s="569"/>
      <c r="BUL1" s="569"/>
      <c r="BUM1" s="569"/>
      <c r="BUN1" s="569"/>
      <c r="BUO1" s="569"/>
      <c r="BUP1" s="569"/>
      <c r="BUQ1" s="569"/>
      <c r="BUR1" s="569"/>
      <c r="BUS1" s="569"/>
      <c r="BUT1" s="569"/>
      <c r="BUU1" s="569"/>
      <c r="BUV1" s="569"/>
      <c r="BUW1" s="569"/>
      <c r="BUX1" s="569"/>
      <c r="BUY1" s="569"/>
      <c r="BUZ1" s="569"/>
      <c r="BVA1" s="569"/>
      <c r="BVB1" s="569"/>
      <c r="BVC1" s="569"/>
      <c r="BVD1" s="569"/>
      <c r="BVE1" s="569"/>
      <c r="BVF1" s="569"/>
      <c r="BVG1" s="569"/>
      <c r="BVH1" s="569"/>
      <c r="BVI1" s="569"/>
      <c r="BVJ1" s="569"/>
      <c r="BVK1" s="569"/>
      <c r="BVL1" s="569"/>
      <c r="BVM1" s="569"/>
      <c r="BVN1" s="569"/>
      <c r="BVO1" s="569"/>
      <c r="BVP1" s="569"/>
      <c r="BVQ1" s="569"/>
      <c r="BVR1" s="569"/>
      <c r="BVS1" s="569"/>
      <c r="BVT1" s="569"/>
      <c r="BVU1" s="569"/>
      <c r="BVV1" s="569"/>
      <c r="BVW1" s="569"/>
      <c r="BVX1" s="569"/>
      <c r="BVY1" s="569"/>
      <c r="BVZ1" s="569"/>
      <c r="BWA1" s="569"/>
      <c r="BWB1" s="569"/>
      <c r="BWC1" s="569"/>
      <c r="BWD1" s="569"/>
      <c r="BWE1" s="569"/>
      <c r="BWF1" s="569"/>
      <c r="BWG1" s="569"/>
      <c r="BWH1" s="569"/>
      <c r="BWI1" s="569"/>
      <c r="BWJ1" s="569"/>
      <c r="BWK1" s="569"/>
      <c r="BWL1" s="569"/>
      <c r="BWM1" s="569"/>
      <c r="BWN1" s="569"/>
      <c r="BWO1" s="569"/>
      <c r="BWP1" s="569"/>
      <c r="BWQ1" s="569"/>
      <c r="BWR1" s="569"/>
      <c r="BWS1" s="569"/>
      <c r="BWT1" s="569"/>
      <c r="BWU1" s="569"/>
      <c r="BWV1" s="569"/>
      <c r="BWW1" s="569"/>
      <c r="BWX1" s="569"/>
      <c r="BWY1" s="569"/>
      <c r="BWZ1" s="569"/>
      <c r="BXA1" s="569"/>
      <c r="BXB1" s="569"/>
      <c r="BXC1" s="569"/>
      <c r="BXD1" s="569"/>
      <c r="BXE1" s="569"/>
      <c r="BXF1" s="569"/>
      <c r="BXG1" s="569"/>
      <c r="BXH1" s="569"/>
      <c r="BXI1" s="569"/>
      <c r="BXJ1" s="569"/>
      <c r="BXK1" s="569"/>
      <c r="BXL1" s="569"/>
      <c r="BXM1" s="569"/>
      <c r="BXN1" s="569"/>
      <c r="BXO1" s="569"/>
      <c r="BXP1" s="569"/>
      <c r="BXQ1" s="569"/>
      <c r="BXR1" s="569"/>
      <c r="BXS1" s="569"/>
      <c r="BXT1" s="569"/>
      <c r="BXU1" s="569"/>
      <c r="BXV1" s="569"/>
      <c r="BXW1" s="569"/>
      <c r="BXX1" s="569"/>
      <c r="BXY1" s="569"/>
      <c r="BXZ1" s="569"/>
      <c r="BYA1" s="569"/>
      <c r="BYB1" s="569"/>
      <c r="BYC1" s="569"/>
      <c r="BYD1" s="569"/>
      <c r="BYE1" s="569"/>
      <c r="BYF1" s="569"/>
      <c r="BYG1" s="569"/>
      <c r="BYH1" s="569"/>
      <c r="BYI1" s="569"/>
      <c r="BYJ1" s="569"/>
      <c r="BYK1" s="569"/>
      <c r="BYL1" s="569"/>
      <c r="BYM1" s="569"/>
      <c r="BYN1" s="569"/>
      <c r="BYO1" s="569"/>
      <c r="BYP1" s="569"/>
      <c r="BYQ1" s="569"/>
      <c r="BYR1" s="569"/>
      <c r="BYS1" s="569"/>
      <c r="BYT1" s="569"/>
      <c r="BYU1" s="569"/>
      <c r="BYV1" s="569"/>
      <c r="BYW1" s="569"/>
      <c r="BYX1" s="569"/>
      <c r="BYY1" s="569"/>
      <c r="BYZ1" s="569"/>
      <c r="BZA1" s="569"/>
      <c r="BZB1" s="569"/>
      <c r="BZC1" s="569"/>
      <c r="BZD1" s="569"/>
      <c r="BZE1" s="569"/>
      <c r="BZF1" s="569"/>
      <c r="BZG1" s="569"/>
      <c r="BZH1" s="569"/>
      <c r="BZI1" s="569"/>
      <c r="BZJ1" s="569"/>
      <c r="BZK1" s="569"/>
      <c r="BZL1" s="569"/>
      <c r="BZM1" s="569"/>
      <c r="BZN1" s="569"/>
      <c r="BZO1" s="569"/>
      <c r="BZP1" s="569"/>
      <c r="BZQ1" s="569"/>
      <c r="BZR1" s="569"/>
      <c r="BZS1" s="569"/>
      <c r="BZT1" s="569"/>
      <c r="BZU1" s="569"/>
      <c r="BZV1" s="569"/>
      <c r="BZW1" s="569"/>
      <c r="BZX1" s="569"/>
      <c r="BZY1" s="569"/>
      <c r="BZZ1" s="569"/>
      <c r="CAA1" s="569"/>
      <c r="CAB1" s="569"/>
      <c r="CAC1" s="569"/>
      <c r="CAD1" s="569"/>
      <c r="CAE1" s="569"/>
      <c r="CAF1" s="569"/>
      <c r="CAG1" s="569"/>
      <c r="CAH1" s="569"/>
      <c r="CAI1" s="569"/>
      <c r="CAJ1" s="569"/>
      <c r="CAK1" s="569"/>
      <c r="CAL1" s="569"/>
      <c r="CAM1" s="569"/>
      <c r="CAN1" s="569"/>
      <c r="CAO1" s="569"/>
      <c r="CAP1" s="569"/>
      <c r="CAQ1" s="569"/>
      <c r="CAR1" s="569"/>
      <c r="CAS1" s="569"/>
      <c r="CAT1" s="569"/>
      <c r="CAU1" s="569"/>
      <c r="CAV1" s="569"/>
      <c r="CAW1" s="569"/>
      <c r="CAX1" s="569"/>
      <c r="CAY1" s="569"/>
      <c r="CAZ1" s="569"/>
      <c r="CBA1" s="569"/>
      <c r="CBB1" s="569"/>
      <c r="CBC1" s="569"/>
      <c r="CBD1" s="569"/>
      <c r="CBE1" s="569"/>
      <c r="CBF1" s="569"/>
      <c r="CBG1" s="569"/>
      <c r="CBH1" s="569"/>
      <c r="CBI1" s="569"/>
      <c r="CBJ1" s="569"/>
      <c r="CBK1" s="569"/>
      <c r="CBL1" s="569"/>
      <c r="CBM1" s="569"/>
      <c r="CBN1" s="569"/>
      <c r="CBO1" s="569"/>
      <c r="CBP1" s="569"/>
      <c r="CBQ1" s="569"/>
      <c r="CBR1" s="569"/>
      <c r="CBS1" s="569"/>
      <c r="CBT1" s="569"/>
      <c r="CBU1" s="569"/>
      <c r="CBV1" s="569"/>
      <c r="CBW1" s="569"/>
      <c r="CBX1" s="569"/>
      <c r="CBY1" s="569"/>
      <c r="CBZ1" s="569"/>
      <c r="CCA1" s="569"/>
      <c r="CCB1" s="569"/>
      <c r="CCC1" s="569"/>
      <c r="CCD1" s="569"/>
      <c r="CCE1" s="569"/>
      <c r="CCF1" s="569"/>
      <c r="CCG1" s="569"/>
      <c r="CCH1" s="569"/>
      <c r="CCI1" s="569"/>
      <c r="CCJ1" s="569"/>
      <c r="CCK1" s="569"/>
      <c r="CCL1" s="569"/>
      <c r="CCM1" s="569"/>
      <c r="CCN1" s="569"/>
      <c r="CCO1" s="569"/>
      <c r="CCP1" s="569"/>
      <c r="CCQ1" s="569"/>
      <c r="CCR1" s="569"/>
      <c r="CCS1" s="569"/>
      <c r="CCT1" s="569"/>
      <c r="CCU1" s="569"/>
      <c r="CCV1" s="569"/>
      <c r="CCW1" s="569"/>
      <c r="CCX1" s="569"/>
      <c r="CCY1" s="569"/>
      <c r="CCZ1" s="569"/>
      <c r="CDA1" s="569"/>
      <c r="CDB1" s="569"/>
      <c r="CDC1" s="569"/>
      <c r="CDD1" s="569"/>
      <c r="CDE1" s="569"/>
      <c r="CDF1" s="569"/>
      <c r="CDG1" s="569"/>
      <c r="CDH1" s="569"/>
      <c r="CDI1" s="569"/>
      <c r="CDJ1" s="569"/>
      <c r="CDK1" s="569"/>
      <c r="CDL1" s="569"/>
      <c r="CDM1" s="569"/>
      <c r="CDN1" s="569"/>
      <c r="CDO1" s="569"/>
      <c r="CDP1" s="569"/>
      <c r="CDQ1" s="569"/>
      <c r="CDR1" s="569"/>
      <c r="CDS1" s="569"/>
      <c r="CDT1" s="569"/>
      <c r="CDU1" s="569"/>
      <c r="CDV1" s="569"/>
      <c r="CDW1" s="569"/>
      <c r="CDX1" s="569"/>
      <c r="CDY1" s="569"/>
      <c r="CDZ1" s="569"/>
      <c r="CEA1" s="569"/>
      <c r="CEB1" s="569"/>
      <c r="CEC1" s="569"/>
      <c r="CED1" s="569"/>
      <c r="CEE1" s="569"/>
      <c r="CEF1" s="569"/>
      <c r="CEG1" s="569"/>
      <c r="CEH1" s="569"/>
      <c r="CEI1" s="569"/>
      <c r="CEJ1" s="569"/>
      <c r="CEK1" s="569"/>
      <c r="CEL1" s="569"/>
      <c r="CEM1" s="569"/>
      <c r="CEN1" s="569"/>
      <c r="CEO1" s="569"/>
      <c r="CEP1" s="569"/>
      <c r="CEQ1" s="569"/>
      <c r="CER1" s="569"/>
      <c r="CES1" s="569"/>
      <c r="CET1" s="569"/>
      <c r="CEU1" s="569"/>
      <c r="CEV1" s="569"/>
      <c r="CEW1" s="569"/>
      <c r="CEX1" s="569"/>
      <c r="CEY1" s="569"/>
      <c r="CEZ1" s="569"/>
      <c r="CFA1" s="569"/>
      <c r="CFB1" s="569"/>
      <c r="CFC1" s="569"/>
      <c r="CFD1" s="569"/>
      <c r="CFE1" s="569"/>
      <c r="CFF1" s="569"/>
      <c r="CFG1" s="569"/>
      <c r="CFH1" s="569"/>
      <c r="CFI1" s="569"/>
      <c r="CFJ1" s="569"/>
      <c r="CFK1" s="569"/>
      <c r="CFL1" s="569"/>
      <c r="CFM1" s="569"/>
      <c r="CFN1" s="569"/>
      <c r="CFO1" s="569"/>
      <c r="CFP1" s="569"/>
      <c r="CFQ1" s="569"/>
      <c r="CFR1" s="569"/>
      <c r="CFS1" s="569"/>
      <c r="CFT1" s="569"/>
      <c r="CFU1" s="569"/>
      <c r="CFV1" s="569"/>
      <c r="CFW1" s="569"/>
      <c r="CFX1" s="569"/>
      <c r="CFY1" s="569"/>
      <c r="CFZ1" s="569"/>
      <c r="CGA1" s="569"/>
      <c r="CGB1" s="569"/>
      <c r="CGC1" s="569"/>
      <c r="CGD1" s="569"/>
      <c r="CGE1" s="569"/>
      <c r="CGF1" s="569"/>
      <c r="CGG1" s="569"/>
      <c r="CGH1" s="569"/>
      <c r="CGI1" s="569"/>
      <c r="CGJ1" s="569"/>
      <c r="CGK1" s="569"/>
      <c r="CGL1" s="569"/>
      <c r="CGM1" s="569"/>
      <c r="CGN1" s="569"/>
      <c r="CGO1" s="569"/>
      <c r="CGP1" s="569"/>
      <c r="CGQ1" s="569"/>
      <c r="CGR1" s="569"/>
      <c r="CGS1" s="569"/>
      <c r="CGT1" s="569"/>
      <c r="CGU1" s="569"/>
      <c r="CGV1" s="569"/>
      <c r="CGW1" s="569"/>
      <c r="CGX1" s="569"/>
      <c r="CGY1" s="569"/>
      <c r="CGZ1" s="569"/>
      <c r="CHA1" s="569"/>
      <c r="CHB1" s="569"/>
      <c r="CHC1" s="569"/>
      <c r="CHD1" s="569"/>
      <c r="CHE1" s="569"/>
      <c r="CHF1" s="569"/>
      <c r="CHG1" s="569"/>
      <c r="CHH1" s="569"/>
      <c r="CHI1" s="569"/>
      <c r="CHJ1" s="569"/>
      <c r="CHK1" s="569"/>
      <c r="CHL1" s="569"/>
      <c r="CHM1" s="569"/>
      <c r="CHN1" s="569"/>
      <c r="CHO1" s="569"/>
      <c r="CHP1" s="569"/>
      <c r="CHQ1" s="569"/>
      <c r="CHR1" s="569"/>
      <c r="CHS1" s="569"/>
      <c r="CHT1" s="569"/>
      <c r="CHU1" s="569"/>
      <c r="CHV1" s="569"/>
      <c r="CHW1" s="569"/>
      <c r="CHX1" s="569"/>
      <c r="CHY1" s="569"/>
      <c r="CHZ1" s="569"/>
      <c r="CIA1" s="569"/>
      <c r="CIB1" s="569"/>
      <c r="CIC1" s="569"/>
      <c r="CID1" s="569"/>
      <c r="CIE1" s="569"/>
      <c r="CIF1" s="569"/>
      <c r="CIG1" s="569"/>
      <c r="CIH1" s="569"/>
      <c r="CII1" s="569"/>
      <c r="CIJ1" s="569"/>
      <c r="CIK1" s="569"/>
      <c r="CIL1" s="569"/>
      <c r="CIM1" s="569"/>
      <c r="CIN1" s="569"/>
      <c r="CIO1" s="569"/>
      <c r="CIP1" s="569"/>
      <c r="CIQ1" s="569"/>
      <c r="CIR1" s="569"/>
      <c r="CIS1" s="569"/>
      <c r="CIT1" s="569"/>
      <c r="CIU1" s="569"/>
      <c r="CIV1" s="569"/>
      <c r="CIW1" s="569"/>
      <c r="CIX1" s="569"/>
      <c r="CIY1" s="569"/>
      <c r="CIZ1" s="569"/>
      <c r="CJA1" s="569"/>
      <c r="CJB1" s="569"/>
      <c r="CJC1" s="569"/>
      <c r="CJD1" s="569"/>
      <c r="CJE1" s="569"/>
      <c r="CJF1" s="569"/>
      <c r="CJG1" s="569"/>
      <c r="CJH1" s="569"/>
      <c r="CJI1" s="569"/>
      <c r="CJJ1" s="569"/>
      <c r="CJK1" s="569"/>
      <c r="CJL1" s="569"/>
      <c r="CJM1" s="569"/>
      <c r="CJN1" s="569"/>
      <c r="CJO1" s="569"/>
      <c r="CJP1" s="569"/>
      <c r="CJQ1" s="569"/>
      <c r="CJR1" s="569"/>
      <c r="CJS1" s="569"/>
      <c r="CJT1" s="569"/>
      <c r="CJU1" s="569"/>
      <c r="CJV1" s="569"/>
      <c r="CJW1" s="569"/>
      <c r="CJX1" s="569"/>
      <c r="CJY1" s="569"/>
      <c r="CJZ1" s="569"/>
      <c r="CKA1" s="569"/>
      <c r="CKB1" s="569"/>
      <c r="CKC1" s="569"/>
      <c r="CKD1" s="569"/>
      <c r="CKE1" s="569"/>
      <c r="CKF1" s="569"/>
      <c r="CKG1" s="569"/>
      <c r="CKH1" s="569"/>
      <c r="CKI1" s="569"/>
      <c r="CKJ1" s="569"/>
      <c r="CKK1" s="569"/>
      <c r="CKL1" s="569"/>
      <c r="CKM1" s="569"/>
      <c r="CKN1" s="569"/>
      <c r="CKO1" s="569"/>
      <c r="CKP1" s="569"/>
      <c r="CKQ1" s="569"/>
      <c r="CKR1" s="569"/>
      <c r="CKS1" s="569"/>
      <c r="CKT1" s="569"/>
      <c r="CKU1" s="569"/>
      <c r="CKV1" s="569"/>
      <c r="CKW1" s="569"/>
      <c r="CKX1" s="569"/>
      <c r="CKY1" s="569"/>
      <c r="CKZ1" s="569"/>
      <c r="CLA1" s="569"/>
      <c r="CLB1" s="569"/>
      <c r="CLC1" s="569"/>
      <c r="CLD1" s="569"/>
      <c r="CLE1" s="569"/>
      <c r="CLF1" s="569"/>
      <c r="CLG1" s="569"/>
      <c r="CLH1" s="569"/>
      <c r="CLI1" s="569"/>
      <c r="CLJ1" s="569"/>
      <c r="CLK1" s="569"/>
      <c r="CLL1" s="569"/>
      <c r="CLM1" s="569"/>
      <c r="CLN1" s="569"/>
      <c r="CLO1" s="569"/>
      <c r="CLP1" s="569"/>
      <c r="CLQ1" s="569"/>
      <c r="CLR1" s="569"/>
      <c r="CLS1" s="569"/>
      <c r="CLT1" s="569"/>
      <c r="CLU1" s="569"/>
      <c r="CLV1" s="569"/>
      <c r="CLW1" s="569"/>
      <c r="CLX1" s="569"/>
      <c r="CLY1" s="569"/>
      <c r="CLZ1" s="569"/>
      <c r="CMA1" s="569"/>
      <c r="CMB1" s="569"/>
      <c r="CMC1" s="569"/>
      <c r="CMD1" s="569"/>
      <c r="CME1" s="569"/>
      <c r="CMF1" s="569"/>
      <c r="CMG1" s="569"/>
      <c r="CMH1" s="569"/>
      <c r="CMI1" s="569"/>
      <c r="CMJ1" s="569"/>
      <c r="CMK1" s="569"/>
      <c r="CML1" s="569"/>
      <c r="CMM1" s="569"/>
      <c r="CMN1" s="569"/>
      <c r="CMO1" s="569"/>
      <c r="CMP1" s="569"/>
      <c r="CMQ1" s="569"/>
      <c r="CMR1" s="569"/>
      <c r="CMS1" s="569"/>
      <c r="CMT1" s="569"/>
      <c r="CMU1" s="569"/>
      <c r="CMV1" s="569"/>
      <c r="CMW1" s="569"/>
      <c r="CMX1" s="569"/>
      <c r="CMY1" s="569"/>
      <c r="CMZ1" s="569"/>
      <c r="CNA1" s="569"/>
      <c r="CNB1" s="569"/>
      <c r="CNC1" s="569"/>
      <c r="CND1" s="569"/>
      <c r="CNE1" s="569"/>
      <c r="CNF1" s="569"/>
      <c r="CNG1" s="569"/>
      <c r="CNH1" s="569"/>
      <c r="CNI1" s="569"/>
      <c r="CNJ1" s="569"/>
      <c r="CNK1" s="569"/>
      <c r="CNL1" s="569"/>
      <c r="CNM1" s="569"/>
      <c r="CNN1" s="569"/>
      <c r="CNO1" s="569"/>
      <c r="CNP1" s="569"/>
      <c r="CNQ1" s="569"/>
      <c r="CNR1" s="569"/>
      <c r="CNS1" s="569"/>
      <c r="CNT1" s="569"/>
      <c r="CNU1" s="569"/>
      <c r="CNV1" s="569"/>
      <c r="CNW1" s="569"/>
      <c r="CNX1" s="569"/>
      <c r="CNY1" s="569"/>
      <c r="CNZ1" s="569"/>
      <c r="COA1" s="569"/>
      <c r="COB1" s="569"/>
      <c r="COC1" s="569"/>
      <c r="COD1" s="569"/>
      <c r="COE1" s="569"/>
      <c r="COF1" s="569"/>
      <c r="COG1" s="569"/>
      <c r="COH1" s="569"/>
      <c r="COI1" s="569"/>
      <c r="COJ1" s="569"/>
      <c r="COK1" s="569"/>
      <c r="COL1" s="569"/>
      <c r="COM1" s="569"/>
      <c r="CON1" s="569"/>
      <c r="COO1" s="569"/>
      <c r="COP1" s="569"/>
      <c r="COQ1" s="569"/>
      <c r="COR1" s="569"/>
      <c r="COS1" s="569"/>
      <c r="COT1" s="569"/>
      <c r="COU1" s="569"/>
      <c r="COV1" s="569"/>
      <c r="COW1" s="569"/>
      <c r="COX1" s="569"/>
      <c r="COY1" s="569"/>
      <c r="COZ1" s="569"/>
      <c r="CPA1" s="569"/>
      <c r="CPB1" s="569"/>
      <c r="CPC1" s="569"/>
      <c r="CPD1" s="569"/>
      <c r="CPE1" s="569"/>
      <c r="CPF1" s="569"/>
      <c r="CPG1" s="569"/>
      <c r="CPH1" s="569"/>
      <c r="CPI1" s="569"/>
      <c r="CPJ1" s="569"/>
      <c r="CPK1" s="569"/>
      <c r="CPL1" s="569"/>
      <c r="CPM1" s="569"/>
      <c r="CPN1" s="569"/>
      <c r="CPO1" s="569"/>
      <c r="CPP1" s="569"/>
      <c r="CPQ1" s="569"/>
      <c r="CPR1" s="569"/>
      <c r="CPS1" s="569"/>
      <c r="CPT1" s="569"/>
      <c r="CPU1" s="569"/>
      <c r="CPV1" s="569"/>
      <c r="CPW1" s="569"/>
      <c r="CPX1" s="569"/>
      <c r="CPY1" s="569"/>
      <c r="CPZ1" s="569"/>
      <c r="CQA1" s="569"/>
      <c r="CQB1" s="569"/>
      <c r="CQC1" s="569"/>
      <c r="CQD1" s="569"/>
      <c r="CQE1" s="569"/>
      <c r="CQF1" s="569"/>
      <c r="CQG1" s="569"/>
      <c r="CQH1" s="569"/>
      <c r="CQI1" s="569"/>
      <c r="CQJ1" s="569"/>
      <c r="CQK1" s="569"/>
      <c r="CQL1" s="569"/>
      <c r="CQM1" s="569"/>
      <c r="CQN1" s="569"/>
      <c r="CQO1" s="569"/>
      <c r="CQP1" s="569"/>
      <c r="CQQ1" s="569"/>
      <c r="CQR1" s="569"/>
      <c r="CQS1" s="569"/>
      <c r="CQT1" s="569"/>
      <c r="CQU1" s="569"/>
      <c r="CQV1" s="569"/>
      <c r="CQW1" s="569"/>
      <c r="CQX1" s="569"/>
      <c r="CQY1" s="569"/>
      <c r="CQZ1" s="569"/>
      <c r="CRA1" s="569"/>
      <c r="CRB1" s="569"/>
      <c r="CRC1" s="569"/>
      <c r="CRD1" s="569"/>
      <c r="CRE1" s="569"/>
      <c r="CRF1" s="569"/>
      <c r="CRG1" s="569"/>
      <c r="CRH1" s="569"/>
      <c r="CRI1" s="569"/>
      <c r="CRJ1" s="569"/>
      <c r="CRK1" s="569"/>
      <c r="CRL1" s="569"/>
      <c r="CRM1" s="569"/>
      <c r="CRN1" s="569"/>
      <c r="CRO1" s="569"/>
      <c r="CRP1" s="569"/>
      <c r="CRQ1" s="569"/>
      <c r="CRR1" s="569"/>
      <c r="CRS1" s="569"/>
      <c r="CRT1" s="569"/>
      <c r="CRU1" s="569"/>
      <c r="CRV1" s="569"/>
      <c r="CRW1" s="569"/>
      <c r="CRX1" s="569"/>
      <c r="CRY1" s="569"/>
      <c r="CRZ1" s="569"/>
      <c r="CSA1" s="569"/>
      <c r="CSB1" s="569"/>
      <c r="CSC1" s="569"/>
      <c r="CSD1" s="569"/>
      <c r="CSE1" s="569"/>
      <c r="CSF1" s="569"/>
      <c r="CSG1" s="569"/>
      <c r="CSH1" s="569"/>
      <c r="CSI1" s="569"/>
      <c r="CSJ1" s="569"/>
      <c r="CSK1" s="569"/>
      <c r="CSL1" s="569"/>
      <c r="CSM1" s="569"/>
      <c r="CSN1" s="569"/>
      <c r="CSO1" s="569"/>
      <c r="CSP1" s="569"/>
      <c r="CSQ1" s="569"/>
      <c r="CSR1" s="569"/>
      <c r="CSS1" s="569"/>
      <c r="CST1" s="569"/>
      <c r="CSU1" s="569"/>
      <c r="CSV1" s="569"/>
      <c r="CSW1" s="569"/>
      <c r="CSX1" s="569"/>
      <c r="CSY1" s="569"/>
      <c r="CSZ1" s="569"/>
      <c r="CTA1" s="569"/>
      <c r="CTB1" s="569"/>
      <c r="CTC1" s="569"/>
      <c r="CTD1" s="569"/>
      <c r="CTE1" s="569"/>
      <c r="CTF1" s="569"/>
      <c r="CTG1" s="569"/>
      <c r="CTH1" s="569"/>
      <c r="CTI1" s="569"/>
      <c r="CTJ1" s="569"/>
      <c r="CTK1" s="569"/>
      <c r="CTL1" s="569"/>
      <c r="CTM1" s="569"/>
      <c r="CTN1" s="569"/>
      <c r="CTO1" s="569"/>
      <c r="CTP1" s="569"/>
      <c r="CTQ1" s="569"/>
      <c r="CTR1" s="569"/>
      <c r="CTS1" s="569"/>
      <c r="CTT1" s="569"/>
      <c r="CTU1" s="569"/>
      <c r="CTV1" s="569"/>
      <c r="CTW1" s="569"/>
      <c r="CTX1" s="569"/>
      <c r="CTY1" s="569"/>
      <c r="CTZ1" s="569"/>
      <c r="CUA1" s="569"/>
      <c r="CUB1" s="569"/>
      <c r="CUC1" s="569"/>
      <c r="CUD1" s="569"/>
      <c r="CUE1" s="569"/>
      <c r="CUF1" s="569"/>
      <c r="CUG1" s="569"/>
      <c r="CUH1" s="569"/>
      <c r="CUI1" s="569"/>
      <c r="CUJ1" s="569"/>
      <c r="CUK1" s="569"/>
      <c r="CUL1" s="569"/>
      <c r="CUM1" s="569"/>
      <c r="CUN1" s="569"/>
      <c r="CUO1" s="569"/>
      <c r="CUP1" s="569"/>
      <c r="CUQ1" s="569"/>
      <c r="CUR1" s="569"/>
      <c r="CUS1" s="569"/>
      <c r="CUT1" s="569"/>
      <c r="CUU1" s="569"/>
      <c r="CUV1" s="569"/>
      <c r="CUW1" s="569"/>
      <c r="CUX1" s="569"/>
      <c r="CUY1" s="569"/>
      <c r="CUZ1" s="569"/>
      <c r="CVA1" s="569"/>
      <c r="CVB1" s="569"/>
      <c r="CVC1" s="569"/>
      <c r="CVD1" s="569"/>
      <c r="CVE1" s="569"/>
      <c r="CVF1" s="569"/>
      <c r="CVG1" s="569"/>
      <c r="CVH1" s="569"/>
      <c r="CVI1" s="569"/>
      <c r="CVJ1" s="569"/>
      <c r="CVK1" s="569"/>
      <c r="CVL1" s="569"/>
      <c r="CVM1" s="569"/>
      <c r="CVN1" s="569"/>
      <c r="CVO1" s="569"/>
      <c r="CVP1" s="569"/>
      <c r="CVQ1" s="569"/>
      <c r="CVR1" s="569"/>
      <c r="CVS1" s="569"/>
      <c r="CVT1" s="569"/>
      <c r="CVU1" s="569"/>
      <c r="CVV1" s="569"/>
      <c r="CVW1" s="569"/>
      <c r="CVX1" s="569"/>
      <c r="CVY1" s="569"/>
      <c r="CVZ1" s="569"/>
      <c r="CWA1" s="569"/>
      <c r="CWB1" s="569"/>
      <c r="CWC1" s="569"/>
      <c r="CWD1" s="569"/>
      <c r="CWE1" s="569"/>
      <c r="CWF1" s="569"/>
      <c r="CWG1" s="569"/>
      <c r="CWH1" s="569"/>
      <c r="CWI1" s="569"/>
      <c r="CWJ1" s="569"/>
      <c r="CWK1" s="569"/>
      <c r="CWL1" s="569"/>
      <c r="CWM1" s="569"/>
      <c r="CWN1" s="569"/>
      <c r="CWO1" s="569"/>
      <c r="CWP1" s="569"/>
      <c r="CWQ1" s="569"/>
      <c r="CWR1" s="569"/>
      <c r="CWS1" s="569"/>
      <c r="CWT1" s="569"/>
      <c r="CWU1" s="569"/>
      <c r="CWV1" s="569"/>
      <c r="CWW1" s="569"/>
      <c r="CWX1" s="569"/>
      <c r="CWY1" s="569"/>
      <c r="CWZ1" s="569"/>
      <c r="CXA1" s="569"/>
      <c r="CXB1" s="569"/>
      <c r="CXC1" s="569"/>
      <c r="CXD1" s="569"/>
      <c r="CXE1" s="569"/>
      <c r="CXF1" s="569"/>
      <c r="CXG1" s="569"/>
      <c r="CXH1" s="569"/>
      <c r="CXI1" s="569"/>
      <c r="CXJ1" s="569"/>
      <c r="CXK1" s="569"/>
      <c r="CXL1" s="569"/>
      <c r="CXM1" s="569"/>
      <c r="CXN1" s="569"/>
      <c r="CXO1" s="569"/>
      <c r="CXP1" s="569"/>
      <c r="CXQ1" s="569"/>
      <c r="CXR1" s="569"/>
      <c r="CXS1" s="569"/>
      <c r="CXT1" s="569"/>
      <c r="CXU1" s="569"/>
      <c r="CXV1" s="569"/>
      <c r="CXW1" s="569"/>
      <c r="CXX1" s="569"/>
      <c r="CXY1" s="569"/>
      <c r="CXZ1" s="569"/>
      <c r="CYA1" s="569"/>
      <c r="CYB1" s="569"/>
      <c r="CYC1" s="569"/>
      <c r="CYD1" s="569"/>
      <c r="CYE1" s="569"/>
      <c r="CYF1" s="569"/>
      <c r="CYG1" s="569"/>
      <c r="CYH1" s="569"/>
      <c r="CYI1" s="569"/>
      <c r="CYJ1" s="569"/>
      <c r="CYK1" s="569"/>
      <c r="CYL1" s="569"/>
      <c r="CYM1" s="569"/>
      <c r="CYN1" s="569"/>
      <c r="CYO1" s="569"/>
      <c r="CYP1" s="569"/>
      <c r="CYQ1" s="569"/>
      <c r="CYR1" s="569"/>
      <c r="CYS1" s="569"/>
      <c r="CYT1" s="569"/>
      <c r="CYU1" s="569"/>
      <c r="CYV1" s="569"/>
      <c r="CYW1" s="569"/>
      <c r="CYX1" s="569"/>
      <c r="CYY1" s="569"/>
      <c r="CYZ1" s="569"/>
      <c r="CZA1" s="569"/>
      <c r="CZB1" s="569"/>
      <c r="CZC1" s="569"/>
      <c r="CZD1" s="569"/>
      <c r="CZE1" s="569"/>
      <c r="CZF1" s="569"/>
      <c r="CZG1" s="569"/>
      <c r="CZH1" s="569"/>
      <c r="CZI1" s="569"/>
      <c r="CZJ1" s="569"/>
      <c r="CZK1" s="569"/>
      <c r="CZL1" s="569"/>
      <c r="CZM1" s="569"/>
      <c r="CZN1" s="569"/>
      <c r="CZO1" s="569"/>
      <c r="CZP1" s="569"/>
      <c r="CZQ1" s="569"/>
      <c r="CZR1" s="569"/>
      <c r="CZS1" s="569"/>
      <c r="CZT1" s="569"/>
      <c r="CZU1" s="569"/>
      <c r="CZV1" s="569"/>
      <c r="CZW1" s="569"/>
      <c r="CZX1" s="569"/>
      <c r="CZY1" s="569"/>
      <c r="CZZ1" s="569"/>
      <c r="DAA1" s="569"/>
      <c r="DAB1" s="569"/>
      <c r="DAC1" s="569"/>
      <c r="DAD1" s="569"/>
      <c r="DAE1" s="569"/>
      <c r="DAF1" s="569"/>
      <c r="DAG1" s="569"/>
      <c r="DAH1" s="569"/>
      <c r="DAI1" s="569"/>
      <c r="DAJ1" s="569"/>
      <c r="DAK1" s="569"/>
      <c r="DAL1" s="569"/>
      <c r="DAM1" s="569"/>
      <c r="DAN1" s="569"/>
      <c r="DAO1" s="569"/>
      <c r="DAP1" s="569"/>
      <c r="DAQ1" s="569"/>
      <c r="DAR1" s="569"/>
      <c r="DAS1" s="569"/>
      <c r="DAT1" s="569"/>
      <c r="DAU1" s="569"/>
      <c r="DAV1" s="569"/>
      <c r="DAW1" s="569"/>
      <c r="DAX1" s="569"/>
      <c r="DAY1" s="569"/>
      <c r="DAZ1" s="569"/>
      <c r="DBA1" s="569"/>
      <c r="DBB1" s="569"/>
      <c r="DBC1" s="569"/>
      <c r="DBD1" s="569"/>
      <c r="DBE1" s="569"/>
      <c r="DBF1" s="569"/>
      <c r="DBG1" s="569"/>
      <c r="DBH1" s="569"/>
      <c r="DBI1" s="569"/>
      <c r="DBJ1" s="569"/>
      <c r="DBK1" s="569"/>
      <c r="DBL1" s="569"/>
      <c r="DBM1" s="569"/>
      <c r="DBN1" s="569"/>
      <c r="DBO1" s="569"/>
      <c r="DBP1" s="569"/>
      <c r="DBQ1" s="569"/>
      <c r="DBR1" s="569"/>
      <c r="DBS1" s="569"/>
      <c r="DBT1" s="569"/>
      <c r="DBU1" s="569"/>
      <c r="DBV1" s="569"/>
      <c r="DBW1" s="569"/>
      <c r="DBX1" s="569"/>
      <c r="DBY1" s="569"/>
      <c r="DBZ1" s="569"/>
      <c r="DCA1" s="569"/>
      <c r="DCB1" s="569"/>
      <c r="DCC1" s="569"/>
      <c r="DCD1" s="569"/>
      <c r="DCE1" s="569"/>
      <c r="DCF1" s="569"/>
      <c r="DCG1" s="569"/>
      <c r="DCH1" s="569"/>
      <c r="DCI1" s="569"/>
      <c r="DCJ1" s="569"/>
      <c r="DCK1" s="569"/>
      <c r="DCL1" s="569"/>
      <c r="DCM1" s="569"/>
      <c r="DCN1" s="569"/>
      <c r="DCO1" s="569"/>
      <c r="DCP1" s="569"/>
      <c r="DCQ1" s="569"/>
      <c r="DCR1" s="569"/>
      <c r="DCS1" s="569"/>
      <c r="DCT1" s="569"/>
      <c r="DCU1" s="569"/>
      <c r="DCV1" s="569"/>
      <c r="DCW1" s="569"/>
      <c r="DCX1" s="569"/>
      <c r="DCY1" s="569"/>
      <c r="DCZ1" s="569"/>
      <c r="DDA1" s="569"/>
      <c r="DDB1" s="569"/>
      <c r="DDC1" s="569"/>
      <c r="DDD1" s="569"/>
      <c r="DDE1" s="569"/>
      <c r="DDF1" s="569"/>
      <c r="DDG1" s="569"/>
      <c r="DDH1" s="569"/>
      <c r="DDI1" s="569"/>
      <c r="DDJ1" s="569"/>
      <c r="DDK1" s="569"/>
      <c r="DDL1" s="569"/>
      <c r="DDM1" s="569"/>
      <c r="DDN1" s="569"/>
      <c r="DDO1" s="569"/>
      <c r="DDP1" s="569"/>
      <c r="DDQ1" s="569"/>
      <c r="DDR1" s="569"/>
      <c r="DDS1" s="569"/>
      <c r="DDT1" s="569"/>
      <c r="DDU1" s="569"/>
      <c r="DDV1" s="569"/>
      <c r="DDW1" s="569"/>
      <c r="DDX1" s="569"/>
      <c r="DDY1" s="569"/>
      <c r="DDZ1" s="569"/>
      <c r="DEA1" s="569"/>
      <c r="DEB1" s="569"/>
      <c r="DEC1" s="569"/>
      <c r="DED1" s="569"/>
      <c r="DEE1" s="569"/>
      <c r="DEF1" s="569"/>
      <c r="DEG1" s="569"/>
      <c r="DEH1" s="569"/>
      <c r="DEI1" s="569"/>
      <c r="DEJ1" s="569"/>
      <c r="DEK1" s="569"/>
      <c r="DEL1" s="569"/>
      <c r="DEM1" s="569"/>
      <c r="DEN1" s="569"/>
      <c r="DEO1" s="569"/>
      <c r="DEP1" s="569"/>
      <c r="DEQ1" s="569"/>
      <c r="DER1" s="569"/>
      <c r="DES1" s="569"/>
      <c r="DET1" s="569"/>
      <c r="DEU1" s="569"/>
      <c r="DEV1" s="569"/>
      <c r="DEW1" s="569"/>
      <c r="DEX1" s="569"/>
      <c r="DEY1" s="569"/>
      <c r="DEZ1" s="569"/>
      <c r="DFA1" s="569"/>
      <c r="DFB1" s="569"/>
      <c r="DFC1" s="569"/>
      <c r="DFD1" s="569"/>
      <c r="DFE1" s="569"/>
      <c r="DFF1" s="569"/>
      <c r="DFG1" s="569"/>
      <c r="DFH1" s="569"/>
      <c r="DFI1" s="569"/>
      <c r="DFJ1" s="569"/>
      <c r="DFK1" s="569"/>
      <c r="DFL1" s="569"/>
      <c r="DFM1" s="569"/>
      <c r="DFN1" s="569"/>
      <c r="DFO1" s="569"/>
      <c r="DFP1" s="569"/>
      <c r="DFQ1" s="569"/>
      <c r="DFR1" s="569"/>
      <c r="DFS1" s="569"/>
      <c r="DFT1" s="569"/>
      <c r="DFU1" s="569"/>
      <c r="DFV1" s="569"/>
      <c r="DFW1" s="569"/>
      <c r="DFX1" s="569"/>
      <c r="DFY1" s="569"/>
      <c r="DFZ1" s="569"/>
      <c r="DGA1" s="569"/>
      <c r="DGB1" s="569"/>
      <c r="DGC1" s="569"/>
      <c r="DGD1" s="569"/>
      <c r="DGE1" s="569"/>
      <c r="DGF1" s="569"/>
      <c r="DGG1" s="569"/>
      <c r="DGH1" s="569"/>
      <c r="DGI1" s="569"/>
      <c r="DGJ1" s="569"/>
      <c r="DGK1" s="569"/>
      <c r="DGL1" s="569"/>
      <c r="DGM1" s="569"/>
      <c r="DGN1" s="569"/>
      <c r="DGO1" s="569"/>
      <c r="DGP1" s="569"/>
      <c r="DGQ1" s="569"/>
      <c r="DGR1" s="569"/>
      <c r="DGS1" s="569"/>
      <c r="DGT1" s="569"/>
      <c r="DGU1" s="569"/>
      <c r="DGV1" s="569"/>
      <c r="DGW1" s="569"/>
      <c r="DGX1" s="569"/>
      <c r="DGY1" s="569"/>
      <c r="DGZ1" s="569"/>
      <c r="DHA1" s="569"/>
      <c r="DHB1" s="569"/>
      <c r="DHC1" s="569"/>
      <c r="DHD1" s="569"/>
      <c r="DHE1" s="569"/>
      <c r="DHF1" s="569"/>
      <c r="DHG1" s="569"/>
      <c r="DHH1" s="569"/>
      <c r="DHI1" s="569"/>
      <c r="DHJ1" s="569"/>
      <c r="DHK1" s="569"/>
      <c r="DHL1" s="569"/>
      <c r="DHM1" s="569"/>
      <c r="DHN1" s="569"/>
      <c r="DHO1" s="569"/>
      <c r="DHP1" s="569"/>
      <c r="DHQ1" s="569"/>
      <c r="DHR1" s="569"/>
      <c r="DHS1" s="569"/>
      <c r="DHT1" s="569"/>
      <c r="DHU1" s="569"/>
      <c r="DHV1" s="569"/>
      <c r="DHW1" s="569"/>
      <c r="DHX1" s="569"/>
      <c r="DHY1" s="569"/>
      <c r="DHZ1" s="569"/>
      <c r="DIA1" s="569"/>
      <c r="DIB1" s="569"/>
      <c r="DIC1" s="569"/>
      <c r="DID1" s="569"/>
      <c r="DIE1" s="569"/>
      <c r="DIF1" s="569"/>
      <c r="DIG1" s="569"/>
      <c r="DIH1" s="569"/>
      <c r="DII1" s="569"/>
      <c r="DIJ1" s="569"/>
      <c r="DIK1" s="569"/>
      <c r="DIL1" s="569"/>
      <c r="DIM1" s="569"/>
      <c r="DIN1" s="569"/>
      <c r="DIO1" s="569"/>
      <c r="DIP1" s="569"/>
      <c r="DIQ1" s="569"/>
      <c r="DIR1" s="569"/>
      <c r="DIS1" s="569"/>
      <c r="DIT1" s="569"/>
      <c r="DIU1" s="569"/>
      <c r="DIV1" s="569"/>
      <c r="DIW1" s="569"/>
      <c r="DIX1" s="569"/>
      <c r="DIY1" s="569"/>
      <c r="DIZ1" s="569"/>
      <c r="DJA1" s="569"/>
      <c r="DJB1" s="569"/>
      <c r="DJC1" s="569"/>
      <c r="DJD1" s="569"/>
      <c r="DJE1" s="569"/>
      <c r="DJF1" s="569"/>
      <c r="DJG1" s="569"/>
      <c r="DJH1" s="569"/>
      <c r="DJI1" s="569"/>
      <c r="DJJ1" s="569"/>
      <c r="DJK1" s="569"/>
      <c r="DJL1" s="569"/>
      <c r="DJM1" s="569"/>
      <c r="DJN1" s="569"/>
      <c r="DJO1" s="569"/>
      <c r="DJP1" s="569"/>
      <c r="DJQ1" s="569"/>
      <c r="DJR1" s="569"/>
      <c r="DJS1" s="569"/>
      <c r="DJT1" s="569"/>
      <c r="DJU1" s="569"/>
      <c r="DJV1" s="569"/>
      <c r="DJW1" s="569"/>
      <c r="DJX1" s="569"/>
      <c r="DJY1" s="569"/>
      <c r="DJZ1" s="569"/>
      <c r="DKA1" s="569"/>
      <c r="DKB1" s="569"/>
      <c r="DKC1" s="569"/>
      <c r="DKD1" s="569"/>
      <c r="DKE1" s="569"/>
      <c r="DKF1" s="569"/>
      <c r="DKG1" s="569"/>
      <c r="DKH1" s="569"/>
      <c r="DKI1" s="569"/>
      <c r="DKJ1" s="569"/>
      <c r="DKK1" s="569"/>
      <c r="DKL1" s="569"/>
      <c r="DKM1" s="569"/>
      <c r="DKN1" s="569"/>
      <c r="DKO1" s="569"/>
      <c r="DKP1" s="569"/>
      <c r="DKQ1" s="569"/>
      <c r="DKR1" s="569"/>
      <c r="DKS1" s="569"/>
      <c r="DKT1" s="569"/>
      <c r="DKU1" s="569"/>
      <c r="DKV1" s="569"/>
      <c r="DKW1" s="569"/>
      <c r="DKX1" s="569"/>
      <c r="DKY1" s="569"/>
      <c r="DKZ1" s="569"/>
      <c r="DLA1" s="569"/>
      <c r="DLB1" s="569"/>
      <c r="DLC1" s="569"/>
      <c r="DLD1" s="569"/>
      <c r="DLE1" s="569"/>
      <c r="DLF1" s="569"/>
      <c r="DLG1" s="569"/>
      <c r="DLH1" s="569"/>
      <c r="DLI1" s="569"/>
      <c r="DLJ1" s="569"/>
      <c r="DLK1" s="569"/>
      <c r="DLL1" s="569"/>
      <c r="DLM1" s="569"/>
      <c r="DLN1" s="569"/>
      <c r="DLO1" s="569"/>
      <c r="DLP1" s="569"/>
      <c r="DLQ1" s="569"/>
      <c r="DLR1" s="569"/>
      <c r="DLS1" s="569"/>
      <c r="DLT1" s="569"/>
      <c r="DLU1" s="569"/>
      <c r="DLV1" s="569"/>
      <c r="DLW1" s="569"/>
      <c r="DLX1" s="569"/>
      <c r="DLY1" s="569"/>
      <c r="DLZ1" s="569"/>
      <c r="DMA1" s="569"/>
      <c r="DMB1" s="569"/>
      <c r="DMC1" s="569"/>
      <c r="DMD1" s="569"/>
      <c r="DME1" s="569"/>
      <c r="DMF1" s="569"/>
      <c r="DMG1" s="569"/>
      <c r="DMH1" s="569"/>
      <c r="DMI1" s="569"/>
      <c r="DMJ1" s="569"/>
      <c r="DMK1" s="569"/>
      <c r="DML1" s="569"/>
      <c r="DMM1" s="569"/>
      <c r="DMN1" s="569"/>
      <c r="DMO1" s="569"/>
      <c r="DMP1" s="569"/>
      <c r="DMQ1" s="569"/>
      <c r="DMR1" s="569"/>
      <c r="DMS1" s="569"/>
      <c r="DMT1" s="569"/>
      <c r="DMU1" s="569"/>
      <c r="DMV1" s="569"/>
      <c r="DMW1" s="569"/>
      <c r="DMX1" s="569"/>
      <c r="DMY1" s="569"/>
      <c r="DMZ1" s="569"/>
      <c r="DNA1" s="569"/>
      <c r="DNB1" s="569"/>
      <c r="DNC1" s="569"/>
      <c r="DND1" s="569"/>
      <c r="DNE1" s="569"/>
      <c r="DNF1" s="569"/>
      <c r="DNG1" s="569"/>
      <c r="DNH1" s="569"/>
      <c r="DNI1" s="569"/>
      <c r="DNJ1" s="569"/>
      <c r="DNK1" s="569"/>
      <c r="DNL1" s="569"/>
      <c r="DNM1" s="569"/>
      <c r="DNN1" s="569"/>
      <c r="DNO1" s="569"/>
      <c r="DNP1" s="569"/>
      <c r="DNQ1" s="569"/>
      <c r="DNR1" s="569"/>
      <c r="DNS1" s="569"/>
      <c r="DNT1" s="569"/>
      <c r="DNU1" s="569"/>
      <c r="DNV1" s="569"/>
      <c r="DNW1" s="569"/>
      <c r="DNX1" s="569"/>
      <c r="DNY1" s="569"/>
      <c r="DNZ1" s="569"/>
      <c r="DOA1" s="569"/>
      <c r="DOB1" s="569"/>
      <c r="DOC1" s="569"/>
      <c r="DOD1" s="569"/>
      <c r="DOE1" s="569"/>
      <c r="DOF1" s="569"/>
      <c r="DOG1" s="569"/>
      <c r="DOH1" s="569"/>
      <c r="DOI1" s="569"/>
      <c r="DOJ1" s="569"/>
      <c r="DOK1" s="569"/>
      <c r="DOL1" s="569"/>
      <c r="DOM1" s="569"/>
      <c r="DON1" s="569"/>
      <c r="DOO1" s="569"/>
      <c r="DOP1" s="569"/>
      <c r="DOQ1" s="569"/>
      <c r="DOR1" s="569"/>
      <c r="DOS1" s="569"/>
      <c r="DOT1" s="569"/>
      <c r="DOU1" s="569"/>
      <c r="DOV1" s="569"/>
      <c r="DOW1" s="569"/>
      <c r="DOX1" s="569"/>
      <c r="DOY1" s="569"/>
      <c r="DOZ1" s="569"/>
      <c r="DPA1" s="569"/>
      <c r="DPB1" s="569"/>
      <c r="DPC1" s="569"/>
      <c r="DPD1" s="569"/>
      <c r="DPE1" s="569"/>
      <c r="DPF1" s="569"/>
      <c r="DPG1" s="569"/>
      <c r="DPH1" s="569"/>
      <c r="DPI1" s="569"/>
      <c r="DPJ1" s="569"/>
      <c r="DPK1" s="569"/>
      <c r="DPL1" s="569"/>
      <c r="DPM1" s="569"/>
      <c r="DPN1" s="569"/>
      <c r="DPO1" s="569"/>
      <c r="DPP1" s="569"/>
      <c r="DPQ1" s="569"/>
      <c r="DPR1" s="569"/>
      <c r="DPS1" s="569"/>
      <c r="DPT1" s="569"/>
      <c r="DPU1" s="569"/>
      <c r="DPV1" s="569"/>
      <c r="DPW1" s="569"/>
      <c r="DPX1" s="569"/>
      <c r="DPY1" s="569"/>
      <c r="DPZ1" s="569"/>
      <c r="DQA1" s="569"/>
      <c r="DQB1" s="569"/>
      <c r="DQC1" s="569"/>
      <c r="DQD1" s="569"/>
      <c r="DQE1" s="569"/>
      <c r="DQF1" s="569"/>
      <c r="DQG1" s="569"/>
      <c r="DQH1" s="569"/>
      <c r="DQI1" s="569"/>
      <c r="DQJ1" s="569"/>
      <c r="DQK1" s="569"/>
      <c r="DQL1" s="569"/>
      <c r="DQM1" s="569"/>
      <c r="DQN1" s="569"/>
      <c r="DQO1" s="569"/>
      <c r="DQP1" s="569"/>
      <c r="DQQ1" s="569"/>
      <c r="DQR1" s="569"/>
      <c r="DQS1" s="569"/>
      <c r="DQT1" s="569"/>
      <c r="DQU1" s="569"/>
      <c r="DQV1" s="569"/>
      <c r="DQW1" s="569"/>
      <c r="DQX1" s="569"/>
      <c r="DQY1" s="569"/>
      <c r="DQZ1" s="569"/>
      <c r="DRA1" s="569"/>
      <c r="DRB1" s="569"/>
      <c r="DRC1" s="569"/>
      <c r="DRD1" s="569"/>
      <c r="DRE1" s="569"/>
      <c r="DRF1" s="569"/>
      <c r="DRG1" s="569"/>
      <c r="DRH1" s="569"/>
      <c r="DRI1" s="569"/>
      <c r="DRJ1" s="569"/>
      <c r="DRK1" s="569"/>
      <c r="DRL1" s="569"/>
      <c r="DRM1" s="569"/>
      <c r="DRN1" s="569"/>
      <c r="DRO1" s="569"/>
      <c r="DRP1" s="569"/>
      <c r="DRQ1" s="569"/>
      <c r="DRR1" s="569"/>
      <c r="DRS1" s="569"/>
      <c r="DRT1" s="569"/>
      <c r="DRU1" s="569"/>
      <c r="DRV1" s="569"/>
      <c r="DRW1" s="569"/>
      <c r="DRX1" s="569"/>
      <c r="DRY1" s="569"/>
      <c r="DRZ1" s="569"/>
      <c r="DSA1" s="569"/>
      <c r="DSB1" s="569"/>
      <c r="DSC1" s="569"/>
      <c r="DSD1" s="569"/>
      <c r="DSE1" s="569"/>
      <c r="DSF1" s="569"/>
      <c r="DSG1" s="569"/>
      <c r="DSH1" s="569"/>
      <c r="DSI1" s="569"/>
      <c r="DSJ1" s="569"/>
      <c r="DSK1" s="569"/>
      <c r="DSL1" s="569"/>
      <c r="DSM1" s="569"/>
      <c r="DSN1" s="569"/>
      <c r="DSO1" s="569"/>
      <c r="DSP1" s="569"/>
      <c r="DSQ1" s="569"/>
      <c r="DSR1" s="569"/>
      <c r="DSS1" s="569"/>
      <c r="DST1" s="569"/>
      <c r="DSU1" s="569"/>
      <c r="DSV1" s="569"/>
      <c r="DSW1" s="569"/>
      <c r="DSX1" s="569"/>
      <c r="DSY1" s="569"/>
      <c r="DSZ1" s="569"/>
      <c r="DTA1" s="569"/>
      <c r="DTB1" s="569"/>
      <c r="DTC1" s="569"/>
      <c r="DTD1" s="569"/>
      <c r="DTE1" s="569"/>
      <c r="DTF1" s="569"/>
      <c r="DTG1" s="569"/>
      <c r="DTH1" s="569"/>
      <c r="DTI1" s="569"/>
      <c r="DTJ1" s="569"/>
      <c r="DTK1" s="569"/>
      <c r="DTL1" s="569"/>
      <c r="DTM1" s="569"/>
      <c r="DTN1" s="569"/>
      <c r="DTO1" s="569"/>
      <c r="DTP1" s="569"/>
      <c r="DTQ1" s="569"/>
      <c r="DTR1" s="569"/>
      <c r="DTS1" s="569"/>
      <c r="DTT1" s="569"/>
      <c r="DTU1" s="569"/>
      <c r="DTV1" s="569"/>
      <c r="DTW1" s="569"/>
      <c r="DTX1" s="569"/>
      <c r="DTY1" s="569"/>
      <c r="DTZ1" s="569"/>
      <c r="DUA1" s="569"/>
      <c r="DUB1" s="569"/>
      <c r="DUC1" s="569"/>
      <c r="DUD1" s="569"/>
      <c r="DUE1" s="569"/>
      <c r="DUF1" s="569"/>
      <c r="DUG1" s="569"/>
      <c r="DUH1" s="569"/>
      <c r="DUI1" s="569"/>
      <c r="DUJ1" s="569"/>
      <c r="DUK1" s="569"/>
      <c r="DUL1" s="569"/>
      <c r="DUM1" s="569"/>
      <c r="DUN1" s="569"/>
      <c r="DUO1" s="569"/>
      <c r="DUP1" s="569"/>
      <c r="DUQ1" s="569"/>
      <c r="DUR1" s="569"/>
      <c r="DUS1" s="569"/>
      <c r="DUT1" s="569"/>
      <c r="DUU1" s="569"/>
      <c r="DUV1" s="569"/>
      <c r="DUW1" s="569"/>
      <c r="DUX1" s="569"/>
      <c r="DUY1" s="569"/>
      <c r="DUZ1" s="569"/>
      <c r="DVA1" s="569"/>
      <c r="DVB1" s="569"/>
      <c r="DVC1" s="569"/>
      <c r="DVD1" s="569"/>
      <c r="DVE1" s="569"/>
      <c r="DVF1" s="569"/>
      <c r="DVG1" s="569"/>
      <c r="DVH1" s="569"/>
      <c r="DVI1" s="569"/>
      <c r="DVJ1" s="569"/>
      <c r="DVK1" s="569"/>
      <c r="DVL1" s="569"/>
      <c r="DVM1" s="569"/>
      <c r="DVN1" s="569"/>
      <c r="DVO1" s="569"/>
      <c r="DVP1" s="569"/>
      <c r="DVQ1" s="569"/>
      <c r="DVR1" s="569"/>
      <c r="DVS1" s="569"/>
      <c r="DVT1" s="569"/>
      <c r="DVU1" s="569"/>
      <c r="DVV1" s="569"/>
      <c r="DVW1" s="569"/>
      <c r="DVX1" s="569"/>
      <c r="DVY1" s="569"/>
      <c r="DVZ1" s="569"/>
      <c r="DWA1" s="569"/>
      <c r="DWB1" s="569"/>
      <c r="DWC1" s="569"/>
      <c r="DWD1" s="569"/>
      <c r="DWE1" s="569"/>
      <c r="DWF1" s="569"/>
      <c r="DWG1" s="569"/>
      <c r="DWH1" s="569"/>
      <c r="DWI1" s="569"/>
      <c r="DWJ1" s="569"/>
      <c r="DWK1" s="569"/>
      <c r="DWL1" s="569"/>
      <c r="DWM1" s="569"/>
      <c r="DWN1" s="569"/>
      <c r="DWO1" s="569"/>
      <c r="DWP1" s="569"/>
      <c r="DWQ1" s="569"/>
      <c r="DWR1" s="569"/>
      <c r="DWS1" s="569"/>
      <c r="DWT1" s="569"/>
      <c r="DWU1" s="569"/>
      <c r="DWV1" s="569"/>
      <c r="DWW1" s="569"/>
      <c r="DWX1" s="569"/>
      <c r="DWY1" s="569"/>
      <c r="DWZ1" s="569"/>
      <c r="DXA1" s="569"/>
      <c r="DXB1" s="569"/>
      <c r="DXC1" s="569"/>
      <c r="DXD1" s="569"/>
      <c r="DXE1" s="569"/>
      <c r="DXF1" s="569"/>
      <c r="DXG1" s="569"/>
      <c r="DXH1" s="569"/>
      <c r="DXI1" s="569"/>
      <c r="DXJ1" s="569"/>
      <c r="DXK1" s="569"/>
      <c r="DXL1" s="569"/>
      <c r="DXM1" s="569"/>
      <c r="DXN1" s="569"/>
      <c r="DXO1" s="569"/>
      <c r="DXP1" s="569"/>
      <c r="DXQ1" s="569"/>
      <c r="DXR1" s="569"/>
      <c r="DXS1" s="569"/>
      <c r="DXT1" s="569"/>
      <c r="DXU1" s="569"/>
      <c r="DXV1" s="569"/>
      <c r="DXW1" s="569"/>
      <c r="DXX1" s="569"/>
      <c r="DXY1" s="569"/>
      <c r="DXZ1" s="569"/>
      <c r="DYA1" s="569"/>
      <c r="DYB1" s="569"/>
      <c r="DYC1" s="569"/>
      <c r="DYD1" s="569"/>
      <c r="DYE1" s="569"/>
      <c r="DYF1" s="569"/>
      <c r="DYG1" s="569"/>
      <c r="DYH1" s="569"/>
      <c r="DYI1" s="569"/>
      <c r="DYJ1" s="569"/>
      <c r="DYK1" s="569"/>
      <c r="DYL1" s="569"/>
      <c r="DYM1" s="569"/>
      <c r="DYN1" s="569"/>
      <c r="DYO1" s="569"/>
      <c r="DYP1" s="569"/>
      <c r="DYQ1" s="569"/>
      <c r="DYR1" s="569"/>
      <c r="DYS1" s="569"/>
      <c r="DYT1" s="569"/>
      <c r="DYU1" s="569"/>
      <c r="DYV1" s="569"/>
      <c r="DYW1" s="569"/>
      <c r="DYX1" s="569"/>
      <c r="DYY1" s="569"/>
      <c r="DYZ1" s="569"/>
      <c r="DZA1" s="569"/>
      <c r="DZB1" s="569"/>
      <c r="DZC1" s="569"/>
      <c r="DZD1" s="569"/>
      <c r="DZE1" s="569"/>
      <c r="DZF1" s="569"/>
      <c r="DZG1" s="569"/>
      <c r="DZH1" s="569"/>
      <c r="DZI1" s="569"/>
      <c r="DZJ1" s="569"/>
      <c r="DZK1" s="569"/>
      <c r="DZL1" s="569"/>
      <c r="DZM1" s="569"/>
      <c r="DZN1" s="569"/>
      <c r="DZO1" s="569"/>
      <c r="DZP1" s="569"/>
      <c r="DZQ1" s="569"/>
      <c r="DZR1" s="569"/>
      <c r="DZS1" s="569"/>
      <c r="DZT1" s="569"/>
      <c r="DZU1" s="569"/>
      <c r="DZV1" s="569"/>
      <c r="DZW1" s="569"/>
      <c r="DZX1" s="569"/>
      <c r="DZY1" s="569"/>
      <c r="DZZ1" s="569"/>
      <c r="EAA1" s="569"/>
      <c r="EAB1" s="569"/>
      <c r="EAC1" s="569"/>
      <c r="EAD1" s="569"/>
      <c r="EAE1" s="569"/>
      <c r="EAF1" s="569"/>
      <c r="EAG1" s="569"/>
      <c r="EAH1" s="569"/>
      <c r="EAI1" s="569"/>
      <c r="EAJ1" s="569"/>
      <c r="EAK1" s="569"/>
      <c r="EAL1" s="569"/>
      <c r="EAM1" s="569"/>
      <c r="EAN1" s="569"/>
      <c r="EAO1" s="569"/>
      <c r="EAP1" s="569"/>
      <c r="EAQ1" s="569"/>
      <c r="EAR1" s="569"/>
      <c r="EAS1" s="569"/>
      <c r="EAT1" s="569"/>
      <c r="EAU1" s="569"/>
      <c r="EAV1" s="569"/>
      <c r="EAW1" s="569"/>
      <c r="EAX1" s="569"/>
      <c r="EAY1" s="569"/>
      <c r="EAZ1" s="569"/>
      <c r="EBA1" s="569"/>
      <c r="EBB1" s="569"/>
      <c r="EBC1" s="569"/>
      <c r="EBD1" s="569"/>
      <c r="EBE1" s="569"/>
      <c r="EBF1" s="569"/>
      <c r="EBG1" s="569"/>
      <c r="EBH1" s="569"/>
      <c r="EBI1" s="569"/>
      <c r="EBJ1" s="569"/>
      <c r="EBK1" s="569"/>
      <c r="EBL1" s="569"/>
      <c r="EBM1" s="569"/>
      <c r="EBN1" s="569"/>
      <c r="EBO1" s="569"/>
      <c r="EBP1" s="569"/>
      <c r="EBQ1" s="569"/>
      <c r="EBR1" s="569"/>
      <c r="EBS1" s="569"/>
      <c r="EBT1" s="569"/>
      <c r="EBU1" s="569"/>
      <c r="EBV1" s="569"/>
      <c r="EBW1" s="569"/>
      <c r="EBX1" s="569"/>
      <c r="EBY1" s="569"/>
      <c r="EBZ1" s="569"/>
      <c r="ECA1" s="569"/>
      <c r="ECB1" s="569"/>
      <c r="ECC1" s="569"/>
      <c r="ECD1" s="569"/>
      <c r="ECE1" s="569"/>
      <c r="ECF1" s="569"/>
      <c r="ECG1" s="569"/>
      <c r="ECH1" s="569"/>
      <c r="ECI1" s="569"/>
      <c r="ECJ1" s="569"/>
      <c r="ECK1" s="569"/>
      <c r="ECL1" s="569"/>
      <c r="ECM1" s="569"/>
      <c r="ECN1" s="569"/>
      <c r="ECO1" s="569"/>
      <c r="ECP1" s="569"/>
      <c r="ECQ1" s="569"/>
      <c r="ECR1" s="569"/>
      <c r="ECS1" s="569"/>
      <c r="ECT1" s="569"/>
      <c r="ECU1" s="569"/>
      <c r="ECV1" s="569"/>
      <c r="ECW1" s="569"/>
      <c r="ECX1" s="569"/>
      <c r="ECY1" s="569"/>
      <c r="ECZ1" s="569"/>
      <c r="EDA1" s="569"/>
      <c r="EDB1" s="569"/>
      <c r="EDC1" s="569"/>
      <c r="EDD1" s="569"/>
      <c r="EDE1" s="569"/>
      <c r="EDF1" s="569"/>
      <c r="EDG1" s="569"/>
      <c r="EDH1" s="569"/>
      <c r="EDI1" s="569"/>
      <c r="EDJ1" s="569"/>
      <c r="EDK1" s="569"/>
      <c r="EDL1" s="569"/>
      <c r="EDM1" s="569"/>
      <c r="EDN1" s="569"/>
      <c r="EDO1" s="569"/>
      <c r="EDP1" s="569"/>
      <c r="EDQ1" s="569"/>
      <c r="EDR1" s="569"/>
      <c r="EDS1" s="569"/>
      <c r="EDT1" s="569"/>
      <c r="EDU1" s="569"/>
      <c r="EDV1" s="569"/>
      <c r="EDW1" s="569"/>
      <c r="EDX1" s="569"/>
      <c r="EDY1" s="569"/>
      <c r="EDZ1" s="569"/>
      <c r="EEA1" s="569"/>
      <c r="EEB1" s="569"/>
      <c r="EEC1" s="569"/>
      <c r="EED1" s="569"/>
      <c r="EEE1" s="569"/>
      <c r="EEF1" s="569"/>
      <c r="EEG1" s="569"/>
      <c r="EEH1" s="569"/>
      <c r="EEI1" s="569"/>
      <c r="EEJ1" s="569"/>
      <c r="EEK1" s="569"/>
      <c r="EEL1" s="569"/>
      <c r="EEM1" s="569"/>
      <c r="EEN1" s="569"/>
      <c r="EEO1" s="569"/>
      <c r="EEP1" s="569"/>
      <c r="EEQ1" s="569"/>
      <c r="EER1" s="569"/>
      <c r="EES1" s="569"/>
      <c r="EET1" s="569"/>
      <c r="EEU1" s="569"/>
      <c r="EEV1" s="569"/>
      <c r="EEW1" s="569"/>
      <c r="EEX1" s="569"/>
      <c r="EEY1" s="569"/>
      <c r="EEZ1" s="569"/>
      <c r="EFA1" s="569"/>
      <c r="EFB1" s="569"/>
      <c r="EFC1" s="569"/>
      <c r="EFD1" s="569"/>
      <c r="EFE1" s="569"/>
      <c r="EFF1" s="569"/>
      <c r="EFG1" s="569"/>
      <c r="EFH1" s="569"/>
      <c r="EFI1" s="569"/>
      <c r="EFJ1" s="569"/>
      <c r="EFK1" s="569"/>
      <c r="EFL1" s="569"/>
      <c r="EFM1" s="569"/>
      <c r="EFN1" s="569"/>
      <c r="EFO1" s="569"/>
      <c r="EFP1" s="569"/>
      <c r="EFQ1" s="569"/>
      <c r="EFR1" s="569"/>
      <c r="EFS1" s="569"/>
      <c r="EFT1" s="569"/>
      <c r="EFU1" s="569"/>
      <c r="EFV1" s="569"/>
      <c r="EFW1" s="569"/>
      <c r="EFX1" s="569"/>
      <c r="EFY1" s="569"/>
      <c r="EFZ1" s="569"/>
      <c r="EGA1" s="569"/>
      <c r="EGB1" s="569"/>
      <c r="EGC1" s="569"/>
      <c r="EGD1" s="569"/>
      <c r="EGE1" s="569"/>
      <c r="EGF1" s="569"/>
      <c r="EGG1" s="569"/>
      <c r="EGH1" s="569"/>
      <c r="EGI1" s="569"/>
      <c r="EGJ1" s="569"/>
      <c r="EGK1" s="569"/>
      <c r="EGL1" s="569"/>
      <c r="EGM1" s="569"/>
      <c r="EGN1" s="569"/>
      <c r="EGO1" s="569"/>
      <c r="EGP1" s="569"/>
      <c r="EGQ1" s="569"/>
      <c r="EGR1" s="569"/>
      <c r="EGS1" s="569"/>
      <c r="EGT1" s="569"/>
      <c r="EGU1" s="569"/>
      <c r="EGV1" s="569"/>
      <c r="EGW1" s="569"/>
      <c r="EGX1" s="569"/>
      <c r="EGY1" s="569"/>
      <c r="EGZ1" s="569"/>
      <c r="EHA1" s="569"/>
      <c r="EHB1" s="569"/>
      <c r="EHC1" s="569"/>
      <c r="EHD1" s="569"/>
      <c r="EHE1" s="569"/>
      <c r="EHF1" s="569"/>
      <c r="EHG1" s="569"/>
      <c r="EHH1" s="569"/>
      <c r="EHI1" s="569"/>
      <c r="EHJ1" s="569"/>
      <c r="EHK1" s="569"/>
      <c r="EHL1" s="569"/>
      <c r="EHM1" s="569"/>
      <c r="EHN1" s="569"/>
      <c r="EHO1" s="569"/>
      <c r="EHP1" s="569"/>
      <c r="EHQ1" s="569"/>
      <c r="EHR1" s="569"/>
      <c r="EHS1" s="569"/>
      <c r="EHT1" s="569"/>
      <c r="EHU1" s="569"/>
      <c r="EHV1" s="569"/>
      <c r="EHW1" s="569"/>
      <c r="EHX1" s="569"/>
      <c r="EHY1" s="569"/>
      <c r="EHZ1" s="569"/>
      <c r="EIA1" s="569"/>
      <c r="EIB1" s="569"/>
      <c r="EIC1" s="569"/>
      <c r="EID1" s="569"/>
      <c r="EIE1" s="569"/>
      <c r="EIF1" s="569"/>
      <c r="EIG1" s="569"/>
      <c r="EIH1" s="569"/>
      <c r="EII1" s="569"/>
      <c r="EIJ1" s="569"/>
      <c r="EIK1" s="569"/>
      <c r="EIL1" s="569"/>
      <c r="EIM1" s="569"/>
      <c r="EIN1" s="569"/>
      <c r="EIO1" s="569"/>
      <c r="EIP1" s="569"/>
      <c r="EIQ1" s="569"/>
      <c r="EIR1" s="569"/>
      <c r="EIS1" s="569"/>
      <c r="EIT1" s="569"/>
      <c r="EIU1" s="569"/>
      <c r="EIV1" s="569"/>
      <c r="EIW1" s="569"/>
      <c r="EIX1" s="569"/>
      <c r="EIY1" s="569"/>
      <c r="EIZ1" s="569"/>
      <c r="EJA1" s="569"/>
      <c r="EJB1" s="569"/>
      <c r="EJC1" s="569"/>
      <c r="EJD1" s="569"/>
      <c r="EJE1" s="569"/>
      <c r="EJF1" s="569"/>
      <c r="EJG1" s="569"/>
      <c r="EJH1" s="569"/>
      <c r="EJI1" s="569"/>
      <c r="EJJ1" s="569"/>
      <c r="EJK1" s="569"/>
      <c r="EJL1" s="569"/>
      <c r="EJM1" s="569"/>
      <c r="EJN1" s="569"/>
      <c r="EJO1" s="569"/>
      <c r="EJP1" s="569"/>
      <c r="EJQ1" s="569"/>
      <c r="EJR1" s="569"/>
      <c r="EJS1" s="569"/>
      <c r="EJT1" s="569"/>
      <c r="EJU1" s="569"/>
      <c r="EJV1" s="569"/>
      <c r="EJW1" s="569"/>
      <c r="EJX1" s="569"/>
      <c r="EJY1" s="569"/>
      <c r="EJZ1" s="569"/>
      <c r="EKA1" s="569"/>
      <c r="EKB1" s="569"/>
      <c r="EKC1" s="569"/>
      <c r="EKD1" s="569"/>
      <c r="EKE1" s="569"/>
      <c r="EKF1" s="569"/>
      <c r="EKG1" s="569"/>
      <c r="EKH1" s="569"/>
      <c r="EKI1" s="569"/>
      <c r="EKJ1" s="569"/>
      <c r="EKK1" s="569"/>
      <c r="EKL1" s="569"/>
      <c r="EKM1" s="569"/>
      <c r="EKN1" s="569"/>
      <c r="EKO1" s="569"/>
      <c r="EKP1" s="569"/>
      <c r="EKQ1" s="569"/>
      <c r="EKR1" s="569"/>
      <c r="EKS1" s="569"/>
      <c r="EKT1" s="569"/>
      <c r="EKU1" s="569"/>
      <c r="EKV1" s="569"/>
      <c r="EKW1" s="569"/>
      <c r="EKX1" s="569"/>
      <c r="EKY1" s="569"/>
      <c r="EKZ1" s="569"/>
      <c r="ELA1" s="569"/>
      <c r="ELB1" s="569"/>
      <c r="ELC1" s="569"/>
      <c r="ELD1" s="569"/>
      <c r="ELE1" s="569"/>
      <c r="ELF1" s="569"/>
      <c r="ELG1" s="569"/>
      <c r="ELH1" s="569"/>
      <c r="ELI1" s="569"/>
      <c r="ELJ1" s="569"/>
      <c r="ELK1" s="569"/>
      <c r="ELL1" s="569"/>
      <c r="ELM1" s="569"/>
      <c r="ELN1" s="569"/>
      <c r="ELO1" s="569"/>
      <c r="ELP1" s="569"/>
      <c r="ELQ1" s="569"/>
      <c r="ELR1" s="569"/>
      <c r="ELS1" s="569"/>
      <c r="ELT1" s="569"/>
      <c r="ELU1" s="569"/>
      <c r="ELV1" s="569"/>
      <c r="ELW1" s="569"/>
      <c r="ELX1" s="569"/>
      <c r="ELY1" s="569"/>
      <c r="ELZ1" s="569"/>
      <c r="EMA1" s="569"/>
      <c r="EMB1" s="569"/>
      <c r="EMC1" s="569"/>
      <c r="EMD1" s="569"/>
      <c r="EME1" s="569"/>
      <c r="EMF1" s="569"/>
      <c r="EMG1" s="569"/>
      <c r="EMH1" s="569"/>
      <c r="EMI1" s="569"/>
      <c r="EMJ1" s="569"/>
      <c r="EMK1" s="569"/>
      <c r="EML1" s="569"/>
      <c r="EMM1" s="569"/>
      <c r="EMN1" s="569"/>
      <c r="EMO1" s="569"/>
      <c r="EMP1" s="569"/>
      <c r="EMQ1" s="569"/>
      <c r="EMR1" s="569"/>
      <c r="EMS1" s="569"/>
      <c r="EMT1" s="569"/>
      <c r="EMU1" s="569"/>
      <c r="EMV1" s="569"/>
      <c r="EMW1" s="569"/>
      <c r="EMX1" s="569"/>
      <c r="EMY1" s="569"/>
      <c r="EMZ1" s="569"/>
      <c r="ENA1" s="569"/>
      <c r="ENB1" s="569"/>
      <c r="ENC1" s="569"/>
      <c r="END1" s="569"/>
      <c r="ENE1" s="569"/>
      <c r="ENF1" s="569"/>
      <c r="ENG1" s="569"/>
      <c r="ENH1" s="569"/>
      <c r="ENI1" s="569"/>
      <c r="ENJ1" s="569"/>
      <c r="ENK1" s="569"/>
      <c r="ENL1" s="569"/>
      <c r="ENM1" s="569"/>
      <c r="ENN1" s="569"/>
      <c r="ENO1" s="569"/>
      <c r="ENP1" s="569"/>
      <c r="ENQ1" s="569"/>
      <c r="ENR1" s="569"/>
      <c r="ENS1" s="569"/>
      <c r="ENT1" s="569"/>
      <c r="ENU1" s="569"/>
      <c r="ENV1" s="569"/>
      <c r="ENW1" s="569"/>
      <c r="ENX1" s="569"/>
      <c r="ENY1" s="569"/>
      <c r="ENZ1" s="569"/>
      <c r="EOA1" s="569"/>
      <c r="EOB1" s="569"/>
      <c r="EOC1" s="569"/>
      <c r="EOD1" s="569"/>
      <c r="EOE1" s="569"/>
      <c r="EOF1" s="569"/>
      <c r="EOG1" s="569"/>
      <c r="EOH1" s="569"/>
      <c r="EOI1" s="569"/>
      <c r="EOJ1" s="569"/>
      <c r="EOK1" s="569"/>
      <c r="EOL1" s="569"/>
      <c r="EOM1" s="569"/>
      <c r="EON1" s="569"/>
      <c r="EOO1" s="569"/>
      <c r="EOP1" s="569"/>
      <c r="EOQ1" s="569"/>
      <c r="EOR1" s="569"/>
      <c r="EOS1" s="569"/>
      <c r="EOT1" s="569"/>
      <c r="EOU1" s="569"/>
      <c r="EOV1" s="569"/>
      <c r="EOW1" s="569"/>
      <c r="EOX1" s="569"/>
      <c r="EOY1" s="569"/>
      <c r="EOZ1" s="569"/>
      <c r="EPA1" s="569"/>
      <c r="EPB1" s="569"/>
      <c r="EPC1" s="569"/>
      <c r="EPD1" s="569"/>
      <c r="EPE1" s="569"/>
      <c r="EPF1" s="569"/>
      <c r="EPG1" s="569"/>
      <c r="EPH1" s="569"/>
      <c r="EPI1" s="569"/>
      <c r="EPJ1" s="569"/>
      <c r="EPK1" s="569"/>
      <c r="EPL1" s="569"/>
      <c r="EPM1" s="569"/>
      <c r="EPN1" s="569"/>
      <c r="EPO1" s="569"/>
      <c r="EPP1" s="569"/>
      <c r="EPQ1" s="569"/>
      <c r="EPR1" s="569"/>
      <c r="EPS1" s="569"/>
      <c r="EPT1" s="569"/>
      <c r="EPU1" s="569"/>
      <c r="EPV1" s="569"/>
      <c r="EPW1" s="569"/>
      <c r="EPX1" s="569"/>
      <c r="EPY1" s="569"/>
      <c r="EPZ1" s="569"/>
      <c r="EQA1" s="569"/>
      <c r="EQB1" s="569"/>
      <c r="EQC1" s="569"/>
      <c r="EQD1" s="569"/>
      <c r="EQE1" s="569"/>
      <c r="EQF1" s="569"/>
      <c r="EQG1" s="569"/>
      <c r="EQH1" s="569"/>
      <c r="EQI1" s="569"/>
      <c r="EQJ1" s="569"/>
      <c r="EQK1" s="569"/>
      <c r="EQL1" s="569"/>
      <c r="EQM1" s="569"/>
      <c r="EQN1" s="569"/>
      <c r="EQO1" s="569"/>
      <c r="EQP1" s="569"/>
      <c r="EQQ1" s="569"/>
      <c r="EQR1" s="569"/>
      <c r="EQS1" s="569"/>
      <c r="EQT1" s="569"/>
      <c r="EQU1" s="569"/>
      <c r="EQV1" s="569"/>
      <c r="EQW1" s="569"/>
      <c r="EQX1" s="569"/>
      <c r="EQY1" s="569"/>
      <c r="EQZ1" s="569"/>
      <c r="ERA1" s="569"/>
      <c r="ERB1" s="569"/>
      <c r="ERC1" s="569"/>
      <c r="ERD1" s="569"/>
      <c r="ERE1" s="569"/>
      <c r="ERF1" s="569"/>
      <c r="ERG1" s="569"/>
      <c r="ERH1" s="569"/>
      <c r="ERI1" s="569"/>
      <c r="ERJ1" s="569"/>
      <c r="ERK1" s="569"/>
      <c r="ERL1" s="569"/>
      <c r="ERM1" s="569"/>
      <c r="ERN1" s="569"/>
      <c r="ERO1" s="569"/>
      <c r="ERP1" s="569"/>
      <c r="ERQ1" s="569"/>
      <c r="ERR1" s="569"/>
      <c r="ERS1" s="569"/>
      <c r="ERT1" s="569"/>
      <c r="ERU1" s="569"/>
      <c r="ERV1" s="569"/>
      <c r="ERW1" s="569"/>
      <c r="ERX1" s="569"/>
      <c r="ERY1" s="569"/>
      <c r="ERZ1" s="569"/>
      <c r="ESA1" s="569"/>
      <c r="ESB1" s="569"/>
      <c r="ESC1" s="569"/>
      <c r="ESD1" s="569"/>
      <c r="ESE1" s="569"/>
      <c r="ESF1" s="569"/>
      <c r="ESG1" s="569"/>
      <c r="ESH1" s="569"/>
      <c r="ESI1" s="569"/>
      <c r="ESJ1" s="569"/>
      <c r="ESK1" s="569"/>
      <c r="ESL1" s="569"/>
      <c r="ESM1" s="569"/>
      <c r="ESN1" s="569"/>
      <c r="ESO1" s="569"/>
      <c r="ESP1" s="569"/>
      <c r="ESQ1" s="569"/>
      <c r="ESR1" s="569"/>
      <c r="ESS1" s="569"/>
      <c r="EST1" s="569"/>
      <c r="ESU1" s="569"/>
      <c r="ESV1" s="569"/>
      <c r="ESW1" s="569"/>
      <c r="ESX1" s="569"/>
      <c r="ESY1" s="569"/>
      <c r="ESZ1" s="569"/>
      <c r="ETA1" s="569"/>
      <c r="ETB1" s="569"/>
      <c r="ETC1" s="569"/>
      <c r="ETD1" s="569"/>
      <c r="ETE1" s="569"/>
      <c r="ETF1" s="569"/>
      <c r="ETG1" s="569"/>
      <c r="ETH1" s="569"/>
      <c r="ETI1" s="569"/>
      <c r="ETJ1" s="569"/>
      <c r="ETK1" s="569"/>
      <c r="ETL1" s="569"/>
      <c r="ETM1" s="569"/>
      <c r="ETN1" s="569"/>
      <c r="ETO1" s="569"/>
      <c r="ETP1" s="569"/>
      <c r="ETQ1" s="569"/>
      <c r="ETR1" s="569"/>
      <c r="ETS1" s="569"/>
      <c r="ETT1" s="569"/>
      <c r="ETU1" s="569"/>
      <c r="ETV1" s="569"/>
      <c r="ETW1" s="569"/>
      <c r="ETX1" s="569"/>
      <c r="ETY1" s="569"/>
      <c r="ETZ1" s="569"/>
      <c r="EUA1" s="569"/>
      <c r="EUB1" s="569"/>
      <c r="EUC1" s="569"/>
      <c r="EUD1" s="569"/>
      <c r="EUE1" s="569"/>
      <c r="EUF1" s="569"/>
      <c r="EUG1" s="569"/>
      <c r="EUH1" s="569"/>
      <c r="EUI1" s="569"/>
      <c r="EUJ1" s="569"/>
      <c r="EUK1" s="569"/>
      <c r="EUL1" s="569"/>
      <c r="EUM1" s="569"/>
      <c r="EUN1" s="569"/>
      <c r="EUO1" s="569"/>
      <c r="EUP1" s="569"/>
      <c r="EUQ1" s="569"/>
      <c r="EUR1" s="569"/>
      <c r="EUS1" s="569"/>
      <c r="EUT1" s="569"/>
      <c r="EUU1" s="569"/>
      <c r="EUV1" s="569"/>
      <c r="EUW1" s="569"/>
      <c r="EUX1" s="569"/>
      <c r="EUY1" s="569"/>
      <c r="EUZ1" s="569"/>
      <c r="EVA1" s="569"/>
      <c r="EVB1" s="569"/>
      <c r="EVC1" s="569"/>
      <c r="EVD1" s="569"/>
      <c r="EVE1" s="569"/>
      <c r="EVF1" s="569"/>
      <c r="EVG1" s="569"/>
      <c r="EVH1" s="569"/>
      <c r="EVI1" s="569"/>
      <c r="EVJ1" s="569"/>
      <c r="EVK1" s="569"/>
      <c r="EVL1" s="569"/>
      <c r="EVM1" s="569"/>
      <c r="EVN1" s="569"/>
      <c r="EVO1" s="569"/>
      <c r="EVP1" s="569"/>
      <c r="EVQ1" s="569"/>
      <c r="EVR1" s="569"/>
      <c r="EVS1" s="569"/>
      <c r="EVT1" s="569"/>
      <c r="EVU1" s="569"/>
      <c r="EVV1" s="569"/>
      <c r="EVW1" s="569"/>
      <c r="EVX1" s="569"/>
      <c r="EVY1" s="569"/>
      <c r="EVZ1" s="569"/>
      <c r="EWA1" s="569"/>
      <c r="EWB1" s="569"/>
      <c r="EWC1" s="569"/>
      <c r="EWD1" s="569"/>
      <c r="EWE1" s="569"/>
      <c r="EWF1" s="569"/>
      <c r="EWG1" s="569"/>
      <c r="EWH1" s="569"/>
      <c r="EWI1" s="569"/>
      <c r="EWJ1" s="569"/>
      <c r="EWK1" s="569"/>
      <c r="EWL1" s="569"/>
      <c r="EWM1" s="569"/>
      <c r="EWN1" s="569"/>
      <c r="EWO1" s="569"/>
      <c r="EWP1" s="569"/>
      <c r="EWQ1" s="569"/>
      <c r="EWR1" s="569"/>
      <c r="EWS1" s="569"/>
      <c r="EWT1" s="569"/>
      <c r="EWU1" s="569"/>
      <c r="EWV1" s="569"/>
      <c r="EWW1" s="569"/>
      <c r="EWX1" s="569"/>
      <c r="EWY1" s="569"/>
      <c r="EWZ1" s="569"/>
      <c r="EXA1" s="569"/>
      <c r="EXB1" s="569"/>
      <c r="EXC1" s="569"/>
      <c r="EXD1" s="569"/>
      <c r="EXE1" s="569"/>
      <c r="EXF1" s="569"/>
      <c r="EXG1" s="569"/>
      <c r="EXH1" s="569"/>
      <c r="EXI1" s="569"/>
      <c r="EXJ1" s="569"/>
      <c r="EXK1" s="569"/>
      <c r="EXL1" s="569"/>
      <c r="EXM1" s="569"/>
      <c r="EXN1" s="569"/>
      <c r="EXO1" s="569"/>
      <c r="EXP1" s="569"/>
      <c r="EXQ1" s="569"/>
      <c r="EXR1" s="569"/>
      <c r="EXS1" s="569"/>
      <c r="EXT1" s="569"/>
      <c r="EXU1" s="569"/>
      <c r="EXV1" s="569"/>
      <c r="EXW1" s="569"/>
      <c r="EXX1" s="569"/>
      <c r="EXY1" s="569"/>
      <c r="EXZ1" s="569"/>
      <c r="EYA1" s="569"/>
      <c r="EYB1" s="569"/>
      <c r="EYC1" s="569"/>
      <c r="EYD1" s="569"/>
      <c r="EYE1" s="569"/>
      <c r="EYF1" s="569"/>
      <c r="EYG1" s="569"/>
      <c r="EYH1" s="569"/>
      <c r="EYI1" s="569"/>
      <c r="EYJ1" s="569"/>
      <c r="EYK1" s="569"/>
      <c r="EYL1" s="569"/>
      <c r="EYM1" s="569"/>
      <c r="EYN1" s="569"/>
      <c r="EYO1" s="569"/>
      <c r="EYP1" s="569"/>
      <c r="EYQ1" s="569"/>
      <c r="EYR1" s="569"/>
      <c r="EYS1" s="569"/>
      <c r="EYT1" s="569"/>
      <c r="EYU1" s="569"/>
      <c r="EYV1" s="569"/>
      <c r="EYW1" s="569"/>
      <c r="EYX1" s="569"/>
      <c r="EYY1" s="569"/>
      <c r="EYZ1" s="569"/>
      <c r="EZA1" s="569"/>
      <c r="EZB1" s="569"/>
      <c r="EZC1" s="569"/>
      <c r="EZD1" s="569"/>
      <c r="EZE1" s="569"/>
      <c r="EZF1" s="569"/>
      <c r="EZG1" s="569"/>
      <c r="EZH1" s="569"/>
      <c r="EZI1" s="569"/>
      <c r="EZJ1" s="569"/>
      <c r="EZK1" s="569"/>
      <c r="EZL1" s="569"/>
      <c r="EZM1" s="569"/>
      <c r="EZN1" s="569"/>
      <c r="EZO1" s="569"/>
      <c r="EZP1" s="569"/>
      <c r="EZQ1" s="569"/>
      <c r="EZR1" s="569"/>
      <c r="EZS1" s="569"/>
      <c r="EZT1" s="569"/>
      <c r="EZU1" s="569"/>
      <c r="EZV1" s="569"/>
      <c r="EZW1" s="569"/>
      <c r="EZX1" s="569"/>
      <c r="EZY1" s="569"/>
      <c r="EZZ1" s="569"/>
      <c r="FAA1" s="569"/>
      <c r="FAB1" s="569"/>
      <c r="FAC1" s="569"/>
      <c r="FAD1" s="569"/>
      <c r="FAE1" s="569"/>
      <c r="FAF1" s="569"/>
      <c r="FAG1" s="569"/>
      <c r="FAH1" s="569"/>
      <c r="FAI1" s="569"/>
      <c r="FAJ1" s="569"/>
      <c r="FAK1" s="569"/>
      <c r="FAL1" s="569"/>
      <c r="FAM1" s="569"/>
      <c r="FAN1" s="569"/>
      <c r="FAO1" s="569"/>
      <c r="FAP1" s="569"/>
      <c r="FAQ1" s="569"/>
      <c r="FAR1" s="569"/>
      <c r="FAS1" s="569"/>
      <c r="FAT1" s="569"/>
      <c r="FAU1" s="569"/>
      <c r="FAV1" s="569"/>
      <c r="FAW1" s="569"/>
      <c r="FAX1" s="569"/>
      <c r="FAY1" s="569"/>
      <c r="FAZ1" s="569"/>
      <c r="FBA1" s="569"/>
      <c r="FBB1" s="569"/>
      <c r="FBC1" s="569"/>
      <c r="FBD1" s="569"/>
      <c r="FBE1" s="569"/>
      <c r="FBF1" s="569"/>
      <c r="FBG1" s="569"/>
      <c r="FBH1" s="569"/>
      <c r="FBI1" s="569"/>
      <c r="FBJ1" s="569"/>
      <c r="FBK1" s="569"/>
      <c r="FBL1" s="569"/>
      <c r="FBM1" s="569"/>
      <c r="FBN1" s="569"/>
      <c r="FBO1" s="569"/>
      <c r="FBP1" s="569"/>
      <c r="FBQ1" s="569"/>
      <c r="FBR1" s="569"/>
      <c r="FBS1" s="569"/>
      <c r="FBT1" s="569"/>
      <c r="FBU1" s="569"/>
      <c r="FBV1" s="569"/>
      <c r="FBW1" s="569"/>
      <c r="FBX1" s="569"/>
      <c r="FBY1" s="569"/>
      <c r="FBZ1" s="569"/>
      <c r="FCA1" s="569"/>
      <c r="FCB1" s="569"/>
      <c r="FCC1" s="569"/>
      <c r="FCD1" s="569"/>
      <c r="FCE1" s="569"/>
      <c r="FCF1" s="569"/>
      <c r="FCG1" s="569"/>
      <c r="FCH1" s="569"/>
      <c r="FCI1" s="569"/>
      <c r="FCJ1" s="569"/>
      <c r="FCK1" s="569"/>
      <c r="FCL1" s="569"/>
      <c r="FCM1" s="569"/>
      <c r="FCN1" s="569"/>
      <c r="FCO1" s="569"/>
      <c r="FCP1" s="569"/>
      <c r="FCQ1" s="569"/>
      <c r="FCR1" s="569"/>
      <c r="FCS1" s="569"/>
      <c r="FCT1" s="569"/>
      <c r="FCU1" s="569"/>
      <c r="FCV1" s="569"/>
      <c r="FCW1" s="569"/>
      <c r="FCX1" s="569"/>
      <c r="FCY1" s="569"/>
      <c r="FCZ1" s="569"/>
      <c r="FDA1" s="569"/>
      <c r="FDB1" s="569"/>
      <c r="FDC1" s="569"/>
      <c r="FDD1" s="569"/>
      <c r="FDE1" s="569"/>
      <c r="FDF1" s="569"/>
      <c r="FDG1" s="569"/>
      <c r="FDH1" s="569"/>
      <c r="FDI1" s="569"/>
      <c r="FDJ1" s="569"/>
      <c r="FDK1" s="569"/>
      <c r="FDL1" s="569"/>
      <c r="FDM1" s="569"/>
      <c r="FDN1" s="569"/>
      <c r="FDO1" s="569"/>
      <c r="FDP1" s="569"/>
      <c r="FDQ1" s="569"/>
      <c r="FDR1" s="569"/>
      <c r="FDS1" s="569"/>
      <c r="FDT1" s="569"/>
      <c r="FDU1" s="569"/>
      <c r="FDV1" s="569"/>
      <c r="FDW1" s="569"/>
      <c r="FDX1" s="569"/>
      <c r="FDY1" s="569"/>
      <c r="FDZ1" s="569"/>
      <c r="FEA1" s="569"/>
      <c r="FEB1" s="569"/>
      <c r="FEC1" s="569"/>
      <c r="FED1" s="569"/>
      <c r="FEE1" s="569"/>
      <c r="FEF1" s="569"/>
      <c r="FEG1" s="569"/>
      <c r="FEH1" s="569"/>
      <c r="FEI1" s="569"/>
      <c r="FEJ1" s="569"/>
      <c r="FEK1" s="569"/>
      <c r="FEL1" s="569"/>
      <c r="FEM1" s="569"/>
      <c r="FEN1" s="569"/>
      <c r="FEO1" s="569"/>
      <c r="FEP1" s="569"/>
      <c r="FEQ1" s="569"/>
      <c r="FER1" s="569"/>
      <c r="FES1" s="569"/>
      <c r="FET1" s="569"/>
      <c r="FEU1" s="569"/>
      <c r="FEV1" s="569"/>
      <c r="FEW1" s="569"/>
      <c r="FEX1" s="569"/>
      <c r="FEY1" s="569"/>
      <c r="FEZ1" s="569"/>
      <c r="FFA1" s="569"/>
      <c r="FFB1" s="569"/>
      <c r="FFC1" s="569"/>
      <c r="FFD1" s="569"/>
      <c r="FFE1" s="569"/>
      <c r="FFF1" s="569"/>
      <c r="FFG1" s="569"/>
      <c r="FFH1" s="569"/>
      <c r="FFI1" s="569"/>
      <c r="FFJ1" s="569"/>
      <c r="FFK1" s="569"/>
      <c r="FFL1" s="569"/>
      <c r="FFM1" s="569"/>
      <c r="FFN1" s="569"/>
      <c r="FFO1" s="569"/>
      <c r="FFP1" s="569"/>
      <c r="FFQ1" s="569"/>
      <c r="FFR1" s="569"/>
      <c r="FFS1" s="569"/>
      <c r="FFT1" s="569"/>
      <c r="FFU1" s="569"/>
      <c r="FFV1" s="569"/>
      <c r="FFW1" s="569"/>
      <c r="FFX1" s="569"/>
      <c r="FFY1" s="569"/>
      <c r="FFZ1" s="569"/>
      <c r="FGA1" s="569"/>
      <c r="FGB1" s="569"/>
      <c r="FGC1" s="569"/>
      <c r="FGD1" s="569"/>
      <c r="FGE1" s="569"/>
      <c r="FGF1" s="569"/>
      <c r="FGG1" s="569"/>
      <c r="FGH1" s="569"/>
      <c r="FGI1" s="569"/>
      <c r="FGJ1" s="569"/>
      <c r="FGK1" s="569"/>
      <c r="FGL1" s="569"/>
      <c r="FGM1" s="569"/>
      <c r="FGN1" s="569"/>
      <c r="FGO1" s="569"/>
      <c r="FGP1" s="569"/>
      <c r="FGQ1" s="569"/>
      <c r="FGR1" s="569"/>
      <c r="FGS1" s="569"/>
      <c r="FGT1" s="569"/>
      <c r="FGU1" s="569"/>
      <c r="FGV1" s="569"/>
      <c r="FGW1" s="569"/>
      <c r="FGX1" s="569"/>
      <c r="FGY1" s="569"/>
      <c r="FGZ1" s="569"/>
      <c r="FHA1" s="569"/>
      <c r="FHB1" s="569"/>
      <c r="FHC1" s="569"/>
      <c r="FHD1" s="569"/>
      <c r="FHE1" s="569"/>
      <c r="FHF1" s="569"/>
      <c r="FHG1" s="569"/>
      <c r="FHH1" s="569"/>
      <c r="FHI1" s="569"/>
      <c r="FHJ1" s="569"/>
      <c r="FHK1" s="569"/>
      <c r="FHL1" s="569"/>
      <c r="FHM1" s="569"/>
      <c r="FHN1" s="569"/>
      <c r="FHO1" s="569"/>
      <c r="FHP1" s="569"/>
      <c r="FHQ1" s="569"/>
      <c r="FHR1" s="569"/>
      <c r="FHS1" s="569"/>
      <c r="FHT1" s="569"/>
      <c r="FHU1" s="569"/>
      <c r="FHV1" s="569"/>
      <c r="FHW1" s="569"/>
      <c r="FHX1" s="569"/>
      <c r="FHY1" s="569"/>
      <c r="FHZ1" s="569"/>
      <c r="FIA1" s="569"/>
      <c r="FIB1" s="569"/>
      <c r="FIC1" s="569"/>
      <c r="FID1" s="569"/>
      <c r="FIE1" s="569"/>
      <c r="FIF1" s="569"/>
      <c r="FIG1" s="569"/>
      <c r="FIH1" s="569"/>
      <c r="FII1" s="569"/>
      <c r="FIJ1" s="569"/>
      <c r="FIK1" s="569"/>
      <c r="FIL1" s="569"/>
      <c r="FIM1" s="569"/>
      <c r="FIN1" s="569"/>
      <c r="FIO1" s="569"/>
      <c r="FIP1" s="569"/>
      <c r="FIQ1" s="569"/>
      <c r="FIR1" s="569"/>
      <c r="FIS1" s="569"/>
      <c r="FIT1" s="569"/>
      <c r="FIU1" s="569"/>
      <c r="FIV1" s="569"/>
      <c r="FIW1" s="569"/>
      <c r="FIX1" s="569"/>
      <c r="FIY1" s="569"/>
      <c r="FIZ1" s="569"/>
      <c r="FJA1" s="569"/>
      <c r="FJB1" s="569"/>
      <c r="FJC1" s="569"/>
      <c r="FJD1" s="569"/>
      <c r="FJE1" s="569"/>
      <c r="FJF1" s="569"/>
      <c r="FJG1" s="569"/>
      <c r="FJH1" s="569"/>
      <c r="FJI1" s="569"/>
      <c r="FJJ1" s="569"/>
      <c r="FJK1" s="569"/>
      <c r="FJL1" s="569"/>
      <c r="FJM1" s="569"/>
      <c r="FJN1" s="569"/>
      <c r="FJO1" s="569"/>
      <c r="FJP1" s="569"/>
      <c r="FJQ1" s="569"/>
      <c r="FJR1" s="569"/>
      <c r="FJS1" s="569"/>
      <c r="FJT1" s="569"/>
      <c r="FJU1" s="569"/>
      <c r="FJV1" s="569"/>
      <c r="FJW1" s="569"/>
      <c r="FJX1" s="569"/>
      <c r="FJY1" s="569"/>
      <c r="FJZ1" s="569"/>
      <c r="FKA1" s="569"/>
      <c r="FKB1" s="569"/>
      <c r="FKC1" s="569"/>
      <c r="FKD1" s="569"/>
      <c r="FKE1" s="569"/>
      <c r="FKF1" s="569"/>
      <c r="FKG1" s="569"/>
      <c r="FKH1" s="569"/>
      <c r="FKI1" s="569"/>
      <c r="FKJ1" s="569"/>
      <c r="FKK1" s="569"/>
      <c r="FKL1" s="569"/>
      <c r="FKM1" s="569"/>
      <c r="FKN1" s="569"/>
      <c r="FKO1" s="569"/>
      <c r="FKP1" s="569"/>
      <c r="FKQ1" s="569"/>
      <c r="FKR1" s="569"/>
      <c r="FKS1" s="569"/>
      <c r="FKT1" s="569"/>
      <c r="FKU1" s="569"/>
      <c r="FKV1" s="569"/>
      <c r="FKW1" s="569"/>
      <c r="FKX1" s="569"/>
      <c r="FKY1" s="569"/>
      <c r="FKZ1" s="569"/>
      <c r="FLA1" s="569"/>
      <c r="FLB1" s="569"/>
      <c r="FLC1" s="569"/>
      <c r="FLD1" s="569"/>
      <c r="FLE1" s="569"/>
      <c r="FLF1" s="569"/>
      <c r="FLG1" s="569"/>
      <c r="FLH1" s="569"/>
      <c r="FLI1" s="569"/>
      <c r="FLJ1" s="569"/>
      <c r="FLK1" s="569"/>
      <c r="FLL1" s="569"/>
      <c r="FLM1" s="569"/>
      <c r="FLN1" s="569"/>
      <c r="FLO1" s="569"/>
      <c r="FLP1" s="569"/>
      <c r="FLQ1" s="569"/>
      <c r="FLR1" s="569"/>
      <c r="FLS1" s="569"/>
      <c r="FLT1" s="569"/>
      <c r="FLU1" s="569"/>
      <c r="FLV1" s="569"/>
      <c r="FLW1" s="569"/>
      <c r="FLX1" s="569"/>
      <c r="FLY1" s="569"/>
      <c r="FLZ1" s="569"/>
      <c r="FMA1" s="569"/>
      <c r="FMB1" s="569"/>
      <c r="FMC1" s="569"/>
      <c r="FMD1" s="569"/>
      <c r="FME1" s="569"/>
      <c r="FMF1" s="569"/>
      <c r="FMG1" s="569"/>
      <c r="FMH1" s="569"/>
      <c r="FMI1" s="569"/>
      <c r="FMJ1" s="569"/>
      <c r="FMK1" s="569"/>
      <c r="FML1" s="569"/>
      <c r="FMM1" s="569"/>
      <c r="FMN1" s="569"/>
      <c r="FMO1" s="569"/>
      <c r="FMP1" s="569"/>
      <c r="FMQ1" s="569"/>
      <c r="FMR1" s="569"/>
      <c r="FMS1" s="569"/>
      <c r="FMT1" s="569"/>
      <c r="FMU1" s="569"/>
      <c r="FMV1" s="569"/>
      <c r="FMW1" s="569"/>
      <c r="FMX1" s="569"/>
      <c r="FMY1" s="569"/>
      <c r="FMZ1" s="569"/>
      <c r="FNA1" s="569"/>
      <c r="FNB1" s="569"/>
      <c r="FNC1" s="569"/>
      <c r="FND1" s="569"/>
      <c r="FNE1" s="569"/>
      <c r="FNF1" s="569"/>
      <c r="FNG1" s="569"/>
      <c r="FNH1" s="569"/>
      <c r="FNI1" s="569"/>
      <c r="FNJ1" s="569"/>
      <c r="FNK1" s="569"/>
      <c r="FNL1" s="569"/>
      <c r="FNM1" s="569"/>
      <c r="FNN1" s="569"/>
      <c r="FNO1" s="569"/>
      <c r="FNP1" s="569"/>
      <c r="FNQ1" s="569"/>
      <c r="FNR1" s="569"/>
      <c r="FNS1" s="569"/>
      <c r="FNT1" s="569"/>
      <c r="FNU1" s="569"/>
      <c r="FNV1" s="569"/>
      <c r="FNW1" s="569"/>
      <c r="FNX1" s="569"/>
      <c r="FNY1" s="569"/>
      <c r="FNZ1" s="569"/>
      <c r="FOA1" s="569"/>
      <c r="FOB1" s="569"/>
      <c r="FOC1" s="569"/>
      <c r="FOD1" s="569"/>
      <c r="FOE1" s="569"/>
      <c r="FOF1" s="569"/>
      <c r="FOG1" s="569"/>
      <c r="FOH1" s="569"/>
      <c r="FOI1" s="569"/>
      <c r="FOJ1" s="569"/>
      <c r="FOK1" s="569"/>
      <c r="FOL1" s="569"/>
      <c r="FOM1" s="569"/>
      <c r="FON1" s="569"/>
      <c r="FOO1" s="569"/>
      <c r="FOP1" s="569"/>
      <c r="FOQ1" s="569"/>
      <c r="FOR1" s="569"/>
      <c r="FOS1" s="569"/>
      <c r="FOT1" s="569"/>
      <c r="FOU1" s="569"/>
      <c r="FOV1" s="569"/>
      <c r="FOW1" s="569"/>
      <c r="FOX1" s="569"/>
      <c r="FOY1" s="569"/>
      <c r="FOZ1" s="569"/>
      <c r="FPA1" s="569"/>
      <c r="FPB1" s="569"/>
      <c r="FPC1" s="569"/>
      <c r="FPD1" s="569"/>
      <c r="FPE1" s="569"/>
      <c r="FPF1" s="569"/>
      <c r="FPG1" s="569"/>
      <c r="FPH1" s="569"/>
      <c r="FPI1" s="569"/>
      <c r="FPJ1" s="569"/>
      <c r="FPK1" s="569"/>
      <c r="FPL1" s="569"/>
      <c r="FPM1" s="569"/>
      <c r="FPN1" s="569"/>
      <c r="FPO1" s="569"/>
      <c r="FPP1" s="569"/>
      <c r="FPQ1" s="569"/>
      <c r="FPR1" s="569"/>
      <c r="FPS1" s="569"/>
      <c r="FPT1" s="569"/>
      <c r="FPU1" s="569"/>
      <c r="FPV1" s="569"/>
      <c r="FPW1" s="569"/>
      <c r="FPX1" s="569"/>
      <c r="FPY1" s="569"/>
      <c r="FPZ1" s="569"/>
      <c r="FQA1" s="569"/>
      <c r="FQB1" s="569"/>
      <c r="FQC1" s="569"/>
      <c r="FQD1" s="569"/>
      <c r="FQE1" s="569"/>
      <c r="FQF1" s="569"/>
      <c r="FQG1" s="569"/>
      <c r="FQH1" s="569"/>
      <c r="FQI1" s="569"/>
      <c r="FQJ1" s="569"/>
      <c r="FQK1" s="569"/>
      <c r="FQL1" s="569"/>
      <c r="FQM1" s="569"/>
      <c r="FQN1" s="569"/>
      <c r="FQO1" s="569"/>
      <c r="FQP1" s="569"/>
      <c r="FQQ1" s="569"/>
      <c r="FQR1" s="569"/>
      <c r="FQS1" s="569"/>
      <c r="FQT1" s="569"/>
      <c r="FQU1" s="569"/>
      <c r="FQV1" s="569"/>
      <c r="FQW1" s="569"/>
      <c r="FQX1" s="569"/>
      <c r="FQY1" s="569"/>
      <c r="FQZ1" s="569"/>
      <c r="FRA1" s="569"/>
      <c r="FRB1" s="569"/>
      <c r="FRC1" s="569"/>
      <c r="FRD1" s="569"/>
      <c r="FRE1" s="569"/>
      <c r="FRF1" s="569"/>
      <c r="FRG1" s="569"/>
      <c r="FRH1" s="569"/>
      <c r="FRI1" s="569"/>
      <c r="FRJ1" s="569"/>
      <c r="FRK1" s="569"/>
      <c r="FRL1" s="569"/>
      <c r="FRM1" s="569"/>
      <c r="FRN1" s="569"/>
      <c r="FRO1" s="569"/>
      <c r="FRP1" s="569"/>
      <c r="FRQ1" s="569"/>
      <c r="FRR1" s="569"/>
      <c r="FRS1" s="569"/>
      <c r="FRT1" s="569"/>
      <c r="FRU1" s="569"/>
      <c r="FRV1" s="569"/>
      <c r="FRW1" s="569"/>
      <c r="FRX1" s="569"/>
      <c r="FRY1" s="569"/>
      <c r="FRZ1" s="569"/>
      <c r="FSA1" s="569"/>
      <c r="FSB1" s="569"/>
      <c r="FSC1" s="569"/>
      <c r="FSD1" s="569"/>
      <c r="FSE1" s="569"/>
      <c r="FSF1" s="569"/>
      <c r="FSG1" s="569"/>
      <c r="FSH1" s="569"/>
      <c r="FSI1" s="569"/>
      <c r="FSJ1" s="569"/>
      <c r="FSK1" s="569"/>
      <c r="FSL1" s="569"/>
      <c r="FSM1" s="569"/>
      <c r="FSN1" s="569"/>
      <c r="FSO1" s="569"/>
      <c r="FSP1" s="569"/>
      <c r="FSQ1" s="569"/>
      <c r="FSR1" s="569"/>
      <c r="FSS1" s="569"/>
      <c r="FST1" s="569"/>
      <c r="FSU1" s="569"/>
      <c r="FSV1" s="569"/>
      <c r="FSW1" s="569"/>
      <c r="FSX1" s="569"/>
      <c r="FSY1" s="569"/>
      <c r="FSZ1" s="569"/>
      <c r="FTA1" s="569"/>
      <c r="FTB1" s="569"/>
      <c r="FTC1" s="569"/>
      <c r="FTD1" s="569"/>
      <c r="FTE1" s="569"/>
      <c r="FTF1" s="569"/>
      <c r="FTG1" s="569"/>
      <c r="FTH1" s="569"/>
      <c r="FTI1" s="569"/>
      <c r="FTJ1" s="569"/>
      <c r="FTK1" s="569"/>
      <c r="FTL1" s="569"/>
      <c r="FTM1" s="569"/>
      <c r="FTN1" s="569"/>
      <c r="FTO1" s="569"/>
      <c r="FTP1" s="569"/>
      <c r="FTQ1" s="569"/>
      <c r="FTR1" s="569"/>
      <c r="FTS1" s="569"/>
      <c r="FTT1" s="569"/>
      <c r="FTU1" s="569"/>
      <c r="FTV1" s="569"/>
      <c r="FTW1" s="569"/>
      <c r="FTX1" s="569"/>
      <c r="FTY1" s="569"/>
      <c r="FTZ1" s="569"/>
      <c r="FUA1" s="569"/>
      <c r="FUB1" s="569"/>
      <c r="FUC1" s="569"/>
      <c r="FUD1" s="569"/>
      <c r="FUE1" s="569"/>
      <c r="FUF1" s="569"/>
      <c r="FUG1" s="569"/>
      <c r="FUH1" s="569"/>
      <c r="FUI1" s="569"/>
      <c r="FUJ1" s="569"/>
      <c r="FUK1" s="569"/>
      <c r="FUL1" s="569"/>
      <c r="FUM1" s="569"/>
      <c r="FUN1" s="569"/>
      <c r="FUO1" s="569"/>
      <c r="FUP1" s="569"/>
      <c r="FUQ1" s="569"/>
      <c r="FUR1" s="569"/>
      <c r="FUS1" s="569"/>
      <c r="FUT1" s="569"/>
      <c r="FUU1" s="569"/>
      <c r="FUV1" s="569"/>
      <c r="FUW1" s="569"/>
      <c r="FUX1" s="569"/>
      <c r="FUY1" s="569"/>
      <c r="FUZ1" s="569"/>
      <c r="FVA1" s="569"/>
      <c r="FVB1" s="569"/>
      <c r="FVC1" s="569"/>
      <c r="FVD1" s="569"/>
      <c r="FVE1" s="569"/>
      <c r="FVF1" s="569"/>
      <c r="FVG1" s="569"/>
      <c r="FVH1" s="569"/>
      <c r="FVI1" s="569"/>
      <c r="FVJ1" s="569"/>
      <c r="FVK1" s="569"/>
      <c r="FVL1" s="569"/>
      <c r="FVM1" s="569"/>
      <c r="FVN1" s="569"/>
      <c r="FVO1" s="569"/>
      <c r="FVP1" s="569"/>
      <c r="FVQ1" s="569"/>
      <c r="FVR1" s="569"/>
      <c r="FVS1" s="569"/>
      <c r="FVT1" s="569"/>
      <c r="FVU1" s="569"/>
      <c r="FVV1" s="569"/>
      <c r="FVW1" s="569"/>
      <c r="FVX1" s="569"/>
      <c r="FVY1" s="569"/>
      <c r="FVZ1" s="569"/>
      <c r="FWA1" s="569"/>
      <c r="FWB1" s="569"/>
      <c r="FWC1" s="569"/>
      <c r="FWD1" s="569"/>
      <c r="FWE1" s="569"/>
      <c r="FWF1" s="569"/>
      <c r="FWG1" s="569"/>
      <c r="FWH1" s="569"/>
      <c r="FWI1" s="569"/>
      <c r="FWJ1" s="569"/>
      <c r="FWK1" s="569"/>
      <c r="FWL1" s="569"/>
      <c r="FWM1" s="569"/>
      <c r="FWN1" s="569"/>
      <c r="FWO1" s="569"/>
      <c r="FWP1" s="569"/>
      <c r="FWQ1" s="569"/>
      <c r="FWR1" s="569"/>
      <c r="FWS1" s="569"/>
      <c r="FWT1" s="569"/>
      <c r="FWU1" s="569"/>
      <c r="FWV1" s="569"/>
      <c r="FWW1" s="569"/>
      <c r="FWX1" s="569"/>
      <c r="FWY1" s="569"/>
      <c r="FWZ1" s="569"/>
      <c r="FXA1" s="569"/>
      <c r="FXB1" s="569"/>
      <c r="FXC1" s="569"/>
      <c r="FXD1" s="569"/>
      <c r="FXE1" s="569"/>
      <c r="FXF1" s="569"/>
      <c r="FXG1" s="569"/>
      <c r="FXH1" s="569"/>
      <c r="FXI1" s="569"/>
      <c r="FXJ1" s="569"/>
      <c r="FXK1" s="569"/>
      <c r="FXL1" s="569"/>
      <c r="FXM1" s="569"/>
      <c r="FXN1" s="569"/>
      <c r="FXO1" s="569"/>
      <c r="FXP1" s="569"/>
      <c r="FXQ1" s="569"/>
      <c r="FXR1" s="569"/>
      <c r="FXS1" s="569"/>
      <c r="FXT1" s="569"/>
      <c r="FXU1" s="569"/>
      <c r="FXV1" s="569"/>
      <c r="FXW1" s="569"/>
      <c r="FXX1" s="569"/>
      <c r="FXY1" s="569"/>
      <c r="FXZ1" s="569"/>
      <c r="FYA1" s="569"/>
      <c r="FYB1" s="569"/>
      <c r="FYC1" s="569"/>
      <c r="FYD1" s="569"/>
      <c r="FYE1" s="569"/>
      <c r="FYF1" s="569"/>
      <c r="FYG1" s="569"/>
      <c r="FYH1" s="569"/>
      <c r="FYI1" s="569"/>
      <c r="FYJ1" s="569"/>
      <c r="FYK1" s="569"/>
      <c r="FYL1" s="569"/>
      <c r="FYM1" s="569"/>
      <c r="FYN1" s="569"/>
      <c r="FYO1" s="569"/>
      <c r="FYP1" s="569"/>
      <c r="FYQ1" s="569"/>
      <c r="FYR1" s="569"/>
      <c r="FYS1" s="569"/>
      <c r="FYT1" s="569"/>
      <c r="FYU1" s="569"/>
      <c r="FYV1" s="569"/>
      <c r="FYW1" s="569"/>
      <c r="FYX1" s="569"/>
      <c r="FYY1" s="569"/>
      <c r="FYZ1" s="569"/>
      <c r="FZA1" s="569"/>
      <c r="FZB1" s="569"/>
      <c r="FZC1" s="569"/>
      <c r="FZD1" s="569"/>
      <c r="FZE1" s="569"/>
      <c r="FZF1" s="569"/>
      <c r="FZG1" s="569"/>
      <c r="FZH1" s="569"/>
      <c r="FZI1" s="569"/>
      <c r="FZJ1" s="569"/>
      <c r="FZK1" s="569"/>
      <c r="FZL1" s="569"/>
      <c r="FZM1" s="569"/>
      <c r="FZN1" s="569"/>
      <c r="FZO1" s="569"/>
      <c r="FZP1" s="569"/>
      <c r="FZQ1" s="569"/>
      <c r="FZR1" s="569"/>
      <c r="FZS1" s="569"/>
      <c r="FZT1" s="569"/>
      <c r="FZU1" s="569"/>
      <c r="FZV1" s="569"/>
      <c r="FZW1" s="569"/>
      <c r="FZX1" s="569"/>
      <c r="FZY1" s="569"/>
      <c r="FZZ1" s="569"/>
      <c r="GAA1" s="569"/>
      <c r="GAB1" s="569"/>
      <c r="GAC1" s="569"/>
      <c r="GAD1" s="569"/>
      <c r="GAE1" s="569"/>
      <c r="GAF1" s="569"/>
      <c r="GAG1" s="569"/>
      <c r="GAH1" s="569"/>
      <c r="GAI1" s="569"/>
      <c r="GAJ1" s="569"/>
      <c r="GAK1" s="569"/>
      <c r="GAL1" s="569"/>
      <c r="GAM1" s="569"/>
      <c r="GAN1" s="569"/>
      <c r="GAO1" s="569"/>
      <c r="GAP1" s="569"/>
      <c r="GAQ1" s="569"/>
      <c r="GAR1" s="569"/>
      <c r="GAS1" s="569"/>
      <c r="GAT1" s="569"/>
      <c r="GAU1" s="569"/>
      <c r="GAV1" s="569"/>
      <c r="GAW1" s="569"/>
      <c r="GAX1" s="569"/>
      <c r="GAY1" s="569"/>
      <c r="GAZ1" s="569"/>
      <c r="GBA1" s="569"/>
      <c r="GBB1" s="569"/>
      <c r="GBC1" s="569"/>
      <c r="GBD1" s="569"/>
      <c r="GBE1" s="569"/>
      <c r="GBF1" s="569"/>
      <c r="GBG1" s="569"/>
      <c r="GBH1" s="569"/>
      <c r="GBI1" s="569"/>
      <c r="GBJ1" s="569"/>
      <c r="GBK1" s="569"/>
      <c r="GBL1" s="569"/>
      <c r="GBM1" s="569"/>
      <c r="GBN1" s="569"/>
      <c r="GBO1" s="569"/>
      <c r="GBP1" s="569"/>
      <c r="GBQ1" s="569"/>
      <c r="GBR1" s="569"/>
      <c r="GBS1" s="569"/>
      <c r="GBT1" s="569"/>
      <c r="GBU1" s="569"/>
      <c r="GBV1" s="569"/>
      <c r="GBW1" s="569"/>
      <c r="GBX1" s="569"/>
      <c r="GBY1" s="569"/>
      <c r="GBZ1" s="569"/>
      <c r="GCA1" s="569"/>
      <c r="GCB1" s="569"/>
      <c r="GCC1" s="569"/>
      <c r="GCD1" s="569"/>
      <c r="GCE1" s="569"/>
      <c r="GCF1" s="569"/>
      <c r="GCG1" s="569"/>
      <c r="GCH1" s="569"/>
      <c r="GCI1" s="569"/>
      <c r="GCJ1" s="569"/>
      <c r="GCK1" s="569"/>
      <c r="GCL1" s="569"/>
      <c r="GCM1" s="569"/>
      <c r="GCN1" s="569"/>
      <c r="GCO1" s="569"/>
      <c r="GCP1" s="569"/>
      <c r="GCQ1" s="569"/>
      <c r="GCR1" s="569"/>
      <c r="GCS1" s="569"/>
      <c r="GCT1" s="569"/>
      <c r="GCU1" s="569"/>
      <c r="GCV1" s="569"/>
      <c r="GCW1" s="569"/>
      <c r="GCX1" s="569"/>
      <c r="GCY1" s="569"/>
      <c r="GCZ1" s="569"/>
      <c r="GDA1" s="569"/>
      <c r="GDB1" s="569"/>
      <c r="GDC1" s="569"/>
      <c r="GDD1" s="569"/>
      <c r="GDE1" s="569"/>
      <c r="GDF1" s="569"/>
      <c r="GDG1" s="569"/>
      <c r="GDH1" s="569"/>
      <c r="GDI1" s="569"/>
      <c r="GDJ1" s="569"/>
      <c r="GDK1" s="569"/>
      <c r="GDL1" s="569"/>
      <c r="GDM1" s="569"/>
      <c r="GDN1" s="569"/>
      <c r="GDO1" s="569"/>
      <c r="GDP1" s="569"/>
      <c r="GDQ1" s="569"/>
      <c r="GDR1" s="569"/>
      <c r="GDS1" s="569"/>
      <c r="GDT1" s="569"/>
      <c r="GDU1" s="569"/>
      <c r="GDV1" s="569"/>
      <c r="GDW1" s="569"/>
      <c r="GDX1" s="569"/>
      <c r="GDY1" s="569"/>
      <c r="GDZ1" s="569"/>
      <c r="GEA1" s="569"/>
      <c r="GEB1" s="569"/>
      <c r="GEC1" s="569"/>
      <c r="GED1" s="569"/>
      <c r="GEE1" s="569"/>
      <c r="GEF1" s="569"/>
      <c r="GEG1" s="569"/>
      <c r="GEH1" s="569"/>
      <c r="GEI1" s="569"/>
      <c r="GEJ1" s="569"/>
      <c r="GEK1" s="569"/>
      <c r="GEL1" s="569"/>
      <c r="GEM1" s="569"/>
      <c r="GEN1" s="569"/>
      <c r="GEO1" s="569"/>
      <c r="GEP1" s="569"/>
      <c r="GEQ1" s="569"/>
      <c r="GER1" s="569"/>
      <c r="GES1" s="569"/>
      <c r="GET1" s="569"/>
      <c r="GEU1" s="569"/>
      <c r="GEV1" s="569"/>
      <c r="GEW1" s="569"/>
      <c r="GEX1" s="569"/>
      <c r="GEY1" s="569"/>
      <c r="GEZ1" s="569"/>
      <c r="GFA1" s="569"/>
      <c r="GFB1" s="569"/>
      <c r="GFC1" s="569"/>
      <c r="GFD1" s="569"/>
      <c r="GFE1" s="569"/>
      <c r="GFF1" s="569"/>
      <c r="GFG1" s="569"/>
      <c r="GFH1" s="569"/>
      <c r="GFI1" s="569"/>
      <c r="GFJ1" s="569"/>
      <c r="GFK1" s="569"/>
      <c r="GFL1" s="569"/>
      <c r="GFM1" s="569"/>
      <c r="GFN1" s="569"/>
      <c r="GFO1" s="569"/>
      <c r="GFP1" s="569"/>
      <c r="GFQ1" s="569"/>
      <c r="GFR1" s="569"/>
      <c r="GFS1" s="569"/>
      <c r="GFT1" s="569"/>
      <c r="GFU1" s="569"/>
      <c r="GFV1" s="569"/>
      <c r="GFW1" s="569"/>
      <c r="GFX1" s="569"/>
      <c r="GFY1" s="569"/>
      <c r="GFZ1" s="569"/>
      <c r="GGA1" s="569"/>
      <c r="GGB1" s="569"/>
      <c r="GGC1" s="569"/>
      <c r="GGD1" s="569"/>
      <c r="GGE1" s="569"/>
      <c r="GGF1" s="569"/>
      <c r="GGG1" s="569"/>
      <c r="GGH1" s="569"/>
      <c r="GGI1" s="569"/>
      <c r="GGJ1" s="569"/>
      <c r="GGK1" s="569"/>
      <c r="GGL1" s="569"/>
      <c r="GGM1" s="569"/>
      <c r="GGN1" s="569"/>
      <c r="GGO1" s="569"/>
      <c r="GGP1" s="569"/>
      <c r="GGQ1" s="569"/>
      <c r="GGR1" s="569"/>
      <c r="GGS1" s="569"/>
      <c r="GGT1" s="569"/>
      <c r="GGU1" s="569"/>
      <c r="GGV1" s="569"/>
      <c r="GGW1" s="569"/>
      <c r="GGX1" s="569"/>
      <c r="GGY1" s="569"/>
      <c r="GGZ1" s="569"/>
      <c r="GHA1" s="569"/>
      <c r="GHB1" s="569"/>
      <c r="GHC1" s="569"/>
      <c r="GHD1" s="569"/>
      <c r="GHE1" s="569"/>
      <c r="GHF1" s="569"/>
      <c r="GHG1" s="569"/>
      <c r="GHH1" s="569"/>
      <c r="GHI1" s="569"/>
      <c r="GHJ1" s="569"/>
      <c r="GHK1" s="569"/>
      <c r="GHL1" s="569"/>
      <c r="GHM1" s="569"/>
      <c r="GHN1" s="569"/>
      <c r="GHO1" s="569"/>
      <c r="GHP1" s="569"/>
      <c r="GHQ1" s="569"/>
      <c r="GHR1" s="569"/>
      <c r="GHS1" s="569"/>
      <c r="GHT1" s="569"/>
      <c r="GHU1" s="569"/>
      <c r="GHV1" s="569"/>
      <c r="GHW1" s="569"/>
      <c r="GHX1" s="569"/>
      <c r="GHY1" s="569"/>
      <c r="GHZ1" s="569"/>
      <c r="GIA1" s="569"/>
      <c r="GIB1" s="569"/>
      <c r="GIC1" s="569"/>
      <c r="GID1" s="569"/>
      <c r="GIE1" s="569"/>
      <c r="GIF1" s="569"/>
      <c r="GIG1" s="569"/>
      <c r="GIH1" s="569"/>
      <c r="GII1" s="569"/>
      <c r="GIJ1" s="569"/>
      <c r="GIK1" s="569"/>
      <c r="GIL1" s="569"/>
      <c r="GIM1" s="569"/>
      <c r="GIN1" s="569"/>
      <c r="GIO1" s="569"/>
      <c r="GIP1" s="569"/>
      <c r="GIQ1" s="569"/>
      <c r="GIR1" s="569"/>
      <c r="GIS1" s="569"/>
      <c r="GIT1" s="569"/>
      <c r="GIU1" s="569"/>
      <c r="GIV1" s="569"/>
      <c r="GIW1" s="569"/>
      <c r="GIX1" s="569"/>
      <c r="GIY1" s="569"/>
      <c r="GIZ1" s="569"/>
      <c r="GJA1" s="569"/>
      <c r="GJB1" s="569"/>
      <c r="GJC1" s="569"/>
      <c r="GJD1" s="569"/>
      <c r="GJE1" s="569"/>
      <c r="GJF1" s="569"/>
      <c r="GJG1" s="569"/>
      <c r="GJH1" s="569"/>
      <c r="GJI1" s="569"/>
      <c r="GJJ1" s="569"/>
      <c r="GJK1" s="569"/>
      <c r="GJL1" s="569"/>
      <c r="GJM1" s="569"/>
      <c r="GJN1" s="569"/>
      <c r="GJO1" s="569"/>
      <c r="GJP1" s="569"/>
      <c r="GJQ1" s="569"/>
      <c r="GJR1" s="569"/>
      <c r="GJS1" s="569"/>
      <c r="GJT1" s="569"/>
      <c r="GJU1" s="569"/>
      <c r="GJV1" s="569"/>
      <c r="GJW1" s="569"/>
      <c r="GJX1" s="569"/>
      <c r="GJY1" s="569"/>
      <c r="GJZ1" s="569"/>
      <c r="GKA1" s="569"/>
      <c r="GKB1" s="569"/>
      <c r="GKC1" s="569"/>
      <c r="GKD1" s="569"/>
      <c r="GKE1" s="569"/>
      <c r="GKF1" s="569"/>
      <c r="GKG1" s="569"/>
      <c r="GKH1" s="569"/>
      <c r="GKI1" s="569"/>
      <c r="GKJ1" s="569"/>
      <c r="GKK1" s="569"/>
      <c r="GKL1" s="569"/>
      <c r="GKM1" s="569"/>
      <c r="GKN1" s="569"/>
      <c r="GKO1" s="569"/>
      <c r="GKP1" s="569"/>
      <c r="GKQ1" s="569"/>
      <c r="GKR1" s="569"/>
      <c r="GKS1" s="569"/>
      <c r="GKT1" s="569"/>
      <c r="GKU1" s="569"/>
      <c r="GKV1" s="569"/>
      <c r="GKW1" s="569"/>
      <c r="GKX1" s="569"/>
      <c r="GKY1" s="569"/>
      <c r="GKZ1" s="569"/>
      <c r="GLA1" s="569"/>
      <c r="GLB1" s="569"/>
      <c r="GLC1" s="569"/>
      <c r="GLD1" s="569"/>
      <c r="GLE1" s="569"/>
      <c r="GLF1" s="569"/>
      <c r="GLG1" s="569"/>
      <c r="GLH1" s="569"/>
      <c r="GLI1" s="569"/>
      <c r="GLJ1" s="569"/>
      <c r="GLK1" s="569"/>
      <c r="GLL1" s="569"/>
      <c r="GLM1" s="569"/>
      <c r="GLN1" s="569"/>
      <c r="GLO1" s="569"/>
      <c r="GLP1" s="569"/>
      <c r="GLQ1" s="569"/>
      <c r="GLR1" s="569"/>
      <c r="GLS1" s="569"/>
      <c r="GLT1" s="569"/>
      <c r="GLU1" s="569"/>
      <c r="GLV1" s="569"/>
      <c r="GLW1" s="569"/>
      <c r="GLX1" s="569"/>
      <c r="GLY1" s="569"/>
      <c r="GLZ1" s="569"/>
      <c r="GMA1" s="569"/>
      <c r="GMB1" s="569"/>
      <c r="GMC1" s="569"/>
      <c r="GMD1" s="569"/>
      <c r="GME1" s="569"/>
      <c r="GMF1" s="569"/>
      <c r="GMG1" s="569"/>
      <c r="GMH1" s="569"/>
      <c r="GMI1" s="569"/>
      <c r="GMJ1" s="569"/>
      <c r="GMK1" s="569"/>
      <c r="GML1" s="569"/>
      <c r="GMM1" s="569"/>
      <c r="GMN1" s="569"/>
      <c r="GMO1" s="569"/>
      <c r="GMP1" s="569"/>
      <c r="GMQ1" s="569"/>
      <c r="GMR1" s="569"/>
      <c r="GMS1" s="569"/>
      <c r="GMT1" s="569"/>
      <c r="GMU1" s="569"/>
      <c r="GMV1" s="569"/>
      <c r="GMW1" s="569"/>
      <c r="GMX1" s="569"/>
      <c r="GMY1" s="569"/>
      <c r="GMZ1" s="569"/>
      <c r="GNA1" s="569"/>
      <c r="GNB1" s="569"/>
      <c r="GNC1" s="569"/>
      <c r="GND1" s="569"/>
      <c r="GNE1" s="569"/>
      <c r="GNF1" s="569"/>
      <c r="GNG1" s="569"/>
      <c r="GNH1" s="569"/>
      <c r="GNI1" s="569"/>
      <c r="GNJ1" s="569"/>
      <c r="GNK1" s="569"/>
      <c r="GNL1" s="569"/>
      <c r="GNM1" s="569"/>
      <c r="GNN1" s="569"/>
      <c r="GNO1" s="569"/>
      <c r="GNP1" s="569"/>
      <c r="GNQ1" s="569"/>
      <c r="GNR1" s="569"/>
      <c r="GNS1" s="569"/>
      <c r="GNT1" s="569"/>
      <c r="GNU1" s="569"/>
      <c r="GNV1" s="569"/>
      <c r="GNW1" s="569"/>
      <c r="GNX1" s="569"/>
      <c r="GNY1" s="569"/>
      <c r="GNZ1" s="569"/>
      <c r="GOA1" s="569"/>
      <c r="GOB1" s="569"/>
      <c r="GOC1" s="569"/>
      <c r="GOD1" s="569"/>
      <c r="GOE1" s="569"/>
      <c r="GOF1" s="569"/>
      <c r="GOG1" s="569"/>
      <c r="GOH1" s="569"/>
      <c r="GOI1" s="569"/>
      <c r="GOJ1" s="569"/>
      <c r="GOK1" s="569"/>
      <c r="GOL1" s="569"/>
      <c r="GOM1" s="569"/>
      <c r="GON1" s="569"/>
      <c r="GOO1" s="569"/>
      <c r="GOP1" s="569"/>
      <c r="GOQ1" s="569"/>
      <c r="GOR1" s="569"/>
      <c r="GOS1" s="569"/>
      <c r="GOT1" s="569"/>
      <c r="GOU1" s="569"/>
      <c r="GOV1" s="569"/>
      <c r="GOW1" s="569"/>
      <c r="GOX1" s="569"/>
      <c r="GOY1" s="569"/>
      <c r="GOZ1" s="569"/>
      <c r="GPA1" s="569"/>
      <c r="GPB1" s="569"/>
      <c r="GPC1" s="569"/>
      <c r="GPD1" s="569"/>
      <c r="GPE1" s="569"/>
      <c r="GPF1" s="569"/>
      <c r="GPG1" s="569"/>
      <c r="GPH1" s="569"/>
      <c r="GPI1" s="569"/>
      <c r="GPJ1" s="569"/>
      <c r="GPK1" s="569"/>
      <c r="GPL1" s="569"/>
      <c r="GPM1" s="569"/>
      <c r="GPN1" s="569"/>
      <c r="GPO1" s="569"/>
      <c r="GPP1" s="569"/>
      <c r="GPQ1" s="569"/>
      <c r="GPR1" s="569"/>
      <c r="GPS1" s="569"/>
      <c r="GPT1" s="569"/>
      <c r="GPU1" s="569"/>
      <c r="GPV1" s="569"/>
      <c r="GPW1" s="569"/>
      <c r="GPX1" s="569"/>
      <c r="GPY1" s="569"/>
      <c r="GPZ1" s="569"/>
      <c r="GQA1" s="569"/>
      <c r="GQB1" s="569"/>
      <c r="GQC1" s="569"/>
      <c r="GQD1" s="569"/>
      <c r="GQE1" s="569"/>
      <c r="GQF1" s="569"/>
      <c r="GQG1" s="569"/>
      <c r="GQH1" s="569"/>
      <c r="GQI1" s="569"/>
      <c r="GQJ1" s="569"/>
      <c r="GQK1" s="569"/>
      <c r="GQL1" s="569"/>
      <c r="GQM1" s="569"/>
      <c r="GQN1" s="569"/>
      <c r="GQO1" s="569"/>
      <c r="GQP1" s="569"/>
      <c r="GQQ1" s="569"/>
      <c r="GQR1" s="569"/>
      <c r="GQS1" s="569"/>
      <c r="GQT1" s="569"/>
      <c r="GQU1" s="569"/>
      <c r="GQV1" s="569"/>
      <c r="GQW1" s="569"/>
      <c r="GQX1" s="569"/>
      <c r="GQY1" s="569"/>
      <c r="GQZ1" s="569"/>
      <c r="GRA1" s="569"/>
      <c r="GRB1" s="569"/>
      <c r="GRC1" s="569"/>
      <c r="GRD1" s="569"/>
      <c r="GRE1" s="569"/>
      <c r="GRF1" s="569"/>
      <c r="GRG1" s="569"/>
      <c r="GRH1" s="569"/>
      <c r="GRI1" s="569"/>
      <c r="GRJ1" s="569"/>
      <c r="GRK1" s="569"/>
      <c r="GRL1" s="569"/>
      <c r="GRM1" s="569"/>
      <c r="GRN1" s="569"/>
      <c r="GRO1" s="569"/>
      <c r="GRP1" s="569"/>
      <c r="GRQ1" s="569"/>
      <c r="GRR1" s="569"/>
      <c r="GRS1" s="569"/>
      <c r="GRT1" s="569"/>
      <c r="GRU1" s="569"/>
      <c r="GRV1" s="569"/>
      <c r="GRW1" s="569"/>
      <c r="GRX1" s="569"/>
      <c r="GRY1" s="569"/>
      <c r="GRZ1" s="569"/>
      <c r="GSA1" s="569"/>
      <c r="GSB1" s="569"/>
      <c r="GSC1" s="569"/>
      <c r="GSD1" s="569"/>
      <c r="GSE1" s="569"/>
      <c r="GSF1" s="569"/>
      <c r="GSG1" s="569"/>
      <c r="GSH1" s="569"/>
      <c r="GSI1" s="569"/>
      <c r="GSJ1" s="569"/>
      <c r="GSK1" s="569"/>
      <c r="GSL1" s="569"/>
      <c r="GSM1" s="569"/>
      <c r="GSN1" s="569"/>
      <c r="GSO1" s="569"/>
      <c r="GSP1" s="569"/>
      <c r="GSQ1" s="569"/>
      <c r="GSR1" s="569"/>
      <c r="GSS1" s="569"/>
      <c r="GST1" s="569"/>
      <c r="GSU1" s="569"/>
      <c r="GSV1" s="569"/>
      <c r="GSW1" s="569"/>
      <c r="GSX1" s="569"/>
      <c r="GSY1" s="569"/>
      <c r="GSZ1" s="569"/>
      <c r="GTA1" s="569"/>
      <c r="GTB1" s="569"/>
      <c r="GTC1" s="569"/>
      <c r="GTD1" s="569"/>
      <c r="GTE1" s="569"/>
      <c r="GTF1" s="569"/>
      <c r="GTG1" s="569"/>
      <c r="GTH1" s="569"/>
      <c r="GTI1" s="569"/>
      <c r="GTJ1" s="569"/>
      <c r="GTK1" s="569"/>
      <c r="GTL1" s="569"/>
      <c r="GTM1" s="569"/>
      <c r="GTN1" s="569"/>
      <c r="GTO1" s="569"/>
      <c r="GTP1" s="569"/>
      <c r="GTQ1" s="569"/>
      <c r="GTR1" s="569"/>
      <c r="GTS1" s="569"/>
      <c r="GTT1" s="569"/>
      <c r="GTU1" s="569"/>
      <c r="GTV1" s="569"/>
      <c r="GTW1" s="569"/>
      <c r="GTX1" s="569"/>
      <c r="GTY1" s="569"/>
      <c r="GTZ1" s="569"/>
      <c r="GUA1" s="569"/>
      <c r="GUB1" s="569"/>
      <c r="GUC1" s="569"/>
      <c r="GUD1" s="569"/>
      <c r="GUE1" s="569"/>
      <c r="GUF1" s="569"/>
      <c r="GUG1" s="569"/>
      <c r="GUH1" s="569"/>
      <c r="GUI1" s="569"/>
      <c r="GUJ1" s="569"/>
      <c r="GUK1" s="569"/>
      <c r="GUL1" s="569"/>
      <c r="GUM1" s="569"/>
      <c r="GUN1" s="569"/>
      <c r="GUO1" s="569"/>
      <c r="GUP1" s="569"/>
      <c r="GUQ1" s="569"/>
      <c r="GUR1" s="569"/>
      <c r="GUS1" s="569"/>
      <c r="GUT1" s="569"/>
      <c r="GUU1" s="569"/>
      <c r="GUV1" s="569"/>
      <c r="GUW1" s="569"/>
      <c r="GUX1" s="569"/>
      <c r="GUY1" s="569"/>
      <c r="GUZ1" s="569"/>
      <c r="GVA1" s="569"/>
      <c r="GVB1" s="569"/>
      <c r="GVC1" s="569"/>
      <c r="GVD1" s="569"/>
      <c r="GVE1" s="569"/>
      <c r="GVF1" s="569"/>
      <c r="GVG1" s="569"/>
      <c r="GVH1" s="569"/>
      <c r="GVI1" s="569"/>
      <c r="GVJ1" s="569"/>
      <c r="GVK1" s="569"/>
      <c r="GVL1" s="569"/>
      <c r="GVM1" s="569"/>
      <c r="GVN1" s="569"/>
      <c r="GVO1" s="569"/>
      <c r="GVP1" s="569"/>
      <c r="GVQ1" s="569"/>
      <c r="GVR1" s="569"/>
      <c r="GVS1" s="569"/>
      <c r="GVT1" s="569"/>
      <c r="GVU1" s="569"/>
      <c r="GVV1" s="569"/>
      <c r="GVW1" s="569"/>
      <c r="GVX1" s="569"/>
      <c r="GVY1" s="569"/>
      <c r="GVZ1" s="569"/>
      <c r="GWA1" s="569"/>
      <c r="GWB1" s="569"/>
      <c r="GWC1" s="569"/>
      <c r="GWD1" s="569"/>
      <c r="GWE1" s="569"/>
      <c r="GWF1" s="569"/>
      <c r="GWG1" s="569"/>
      <c r="GWH1" s="569"/>
      <c r="GWI1" s="569"/>
      <c r="GWJ1" s="569"/>
      <c r="GWK1" s="569"/>
      <c r="GWL1" s="569"/>
      <c r="GWM1" s="569"/>
      <c r="GWN1" s="569"/>
      <c r="GWO1" s="569"/>
      <c r="GWP1" s="569"/>
      <c r="GWQ1" s="569"/>
      <c r="GWR1" s="569"/>
      <c r="GWS1" s="569"/>
      <c r="GWT1" s="569"/>
      <c r="GWU1" s="569"/>
      <c r="GWV1" s="569"/>
      <c r="GWW1" s="569"/>
      <c r="GWX1" s="569"/>
      <c r="GWY1" s="569"/>
      <c r="GWZ1" s="569"/>
      <c r="GXA1" s="569"/>
      <c r="GXB1" s="569"/>
      <c r="GXC1" s="569"/>
      <c r="GXD1" s="569"/>
      <c r="GXE1" s="569"/>
      <c r="GXF1" s="569"/>
      <c r="GXG1" s="569"/>
      <c r="GXH1" s="569"/>
      <c r="GXI1" s="569"/>
      <c r="GXJ1" s="569"/>
      <c r="GXK1" s="569"/>
      <c r="GXL1" s="569"/>
      <c r="GXM1" s="569"/>
      <c r="GXN1" s="569"/>
      <c r="GXO1" s="569"/>
      <c r="GXP1" s="569"/>
      <c r="GXQ1" s="569"/>
      <c r="GXR1" s="569"/>
      <c r="GXS1" s="569"/>
      <c r="GXT1" s="569"/>
      <c r="GXU1" s="569"/>
      <c r="GXV1" s="569"/>
      <c r="GXW1" s="569"/>
      <c r="GXX1" s="569"/>
      <c r="GXY1" s="569"/>
      <c r="GXZ1" s="569"/>
      <c r="GYA1" s="569"/>
      <c r="GYB1" s="569"/>
      <c r="GYC1" s="569"/>
      <c r="GYD1" s="569"/>
      <c r="GYE1" s="569"/>
      <c r="GYF1" s="569"/>
      <c r="GYG1" s="569"/>
      <c r="GYH1" s="569"/>
      <c r="GYI1" s="569"/>
      <c r="GYJ1" s="569"/>
      <c r="GYK1" s="569"/>
      <c r="GYL1" s="569"/>
      <c r="GYM1" s="569"/>
      <c r="GYN1" s="569"/>
      <c r="GYO1" s="569"/>
      <c r="GYP1" s="569"/>
      <c r="GYQ1" s="569"/>
      <c r="GYR1" s="569"/>
      <c r="GYS1" s="569"/>
      <c r="GYT1" s="569"/>
      <c r="GYU1" s="569"/>
      <c r="GYV1" s="569"/>
      <c r="GYW1" s="569"/>
      <c r="GYX1" s="569"/>
      <c r="GYY1" s="569"/>
      <c r="GYZ1" s="569"/>
      <c r="GZA1" s="569"/>
      <c r="GZB1" s="569"/>
      <c r="GZC1" s="569"/>
      <c r="GZD1" s="569"/>
      <c r="GZE1" s="569"/>
      <c r="GZF1" s="569"/>
      <c r="GZG1" s="569"/>
      <c r="GZH1" s="569"/>
      <c r="GZI1" s="569"/>
      <c r="GZJ1" s="569"/>
      <c r="GZK1" s="569"/>
      <c r="GZL1" s="569"/>
      <c r="GZM1" s="569"/>
      <c r="GZN1" s="569"/>
      <c r="GZO1" s="569"/>
      <c r="GZP1" s="569"/>
      <c r="GZQ1" s="569"/>
      <c r="GZR1" s="569"/>
      <c r="GZS1" s="569"/>
      <c r="GZT1" s="569"/>
      <c r="GZU1" s="569"/>
      <c r="GZV1" s="569"/>
      <c r="GZW1" s="569"/>
      <c r="GZX1" s="569"/>
      <c r="GZY1" s="569"/>
      <c r="GZZ1" s="569"/>
      <c r="HAA1" s="569"/>
      <c r="HAB1" s="569"/>
      <c r="HAC1" s="569"/>
      <c r="HAD1" s="569"/>
      <c r="HAE1" s="569"/>
      <c r="HAF1" s="569"/>
      <c r="HAG1" s="569"/>
      <c r="HAH1" s="569"/>
      <c r="HAI1" s="569"/>
      <c r="HAJ1" s="569"/>
      <c r="HAK1" s="569"/>
      <c r="HAL1" s="569"/>
      <c r="HAM1" s="569"/>
      <c r="HAN1" s="569"/>
      <c r="HAO1" s="569"/>
      <c r="HAP1" s="569"/>
      <c r="HAQ1" s="569"/>
      <c r="HAR1" s="569"/>
      <c r="HAS1" s="569"/>
      <c r="HAT1" s="569"/>
      <c r="HAU1" s="569"/>
      <c r="HAV1" s="569"/>
      <c r="HAW1" s="569"/>
      <c r="HAX1" s="569"/>
      <c r="HAY1" s="569"/>
      <c r="HAZ1" s="569"/>
      <c r="HBA1" s="569"/>
      <c r="HBB1" s="569"/>
      <c r="HBC1" s="569"/>
      <c r="HBD1" s="569"/>
      <c r="HBE1" s="569"/>
      <c r="HBF1" s="569"/>
      <c r="HBG1" s="569"/>
      <c r="HBH1" s="569"/>
      <c r="HBI1" s="569"/>
      <c r="HBJ1" s="569"/>
      <c r="HBK1" s="569"/>
      <c r="HBL1" s="569"/>
      <c r="HBM1" s="569"/>
      <c r="HBN1" s="569"/>
      <c r="HBO1" s="569"/>
      <c r="HBP1" s="569"/>
      <c r="HBQ1" s="569"/>
      <c r="HBR1" s="569"/>
      <c r="HBS1" s="569"/>
      <c r="HBT1" s="569"/>
      <c r="HBU1" s="569"/>
      <c r="HBV1" s="569"/>
      <c r="HBW1" s="569"/>
      <c r="HBX1" s="569"/>
      <c r="HBY1" s="569"/>
      <c r="HBZ1" s="569"/>
      <c r="HCA1" s="569"/>
      <c r="HCB1" s="569"/>
      <c r="HCC1" s="569"/>
      <c r="HCD1" s="569"/>
      <c r="HCE1" s="569"/>
      <c r="HCF1" s="569"/>
      <c r="HCG1" s="569"/>
      <c r="HCH1" s="569"/>
      <c r="HCI1" s="569"/>
      <c r="HCJ1" s="569"/>
      <c r="HCK1" s="569"/>
      <c r="HCL1" s="569"/>
      <c r="HCM1" s="569"/>
      <c r="HCN1" s="569"/>
      <c r="HCO1" s="569"/>
      <c r="HCP1" s="569"/>
      <c r="HCQ1" s="569"/>
      <c r="HCR1" s="569"/>
      <c r="HCS1" s="569"/>
      <c r="HCT1" s="569"/>
      <c r="HCU1" s="569"/>
      <c r="HCV1" s="569"/>
      <c r="HCW1" s="569"/>
      <c r="HCX1" s="569"/>
      <c r="HCY1" s="569"/>
      <c r="HCZ1" s="569"/>
      <c r="HDA1" s="569"/>
      <c r="HDB1" s="569"/>
      <c r="HDC1" s="569"/>
      <c r="HDD1" s="569"/>
      <c r="HDE1" s="569"/>
      <c r="HDF1" s="569"/>
      <c r="HDG1" s="569"/>
      <c r="HDH1" s="569"/>
      <c r="HDI1" s="569"/>
      <c r="HDJ1" s="569"/>
      <c r="HDK1" s="569"/>
      <c r="HDL1" s="569"/>
      <c r="HDM1" s="569"/>
      <c r="HDN1" s="569"/>
      <c r="HDO1" s="569"/>
      <c r="HDP1" s="569"/>
      <c r="HDQ1" s="569"/>
      <c r="HDR1" s="569"/>
      <c r="HDS1" s="569"/>
      <c r="HDT1" s="569"/>
      <c r="HDU1" s="569"/>
      <c r="HDV1" s="569"/>
      <c r="HDW1" s="569"/>
      <c r="HDX1" s="569"/>
      <c r="HDY1" s="569"/>
      <c r="HDZ1" s="569"/>
      <c r="HEA1" s="569"/>
      <c r="HEB1" s="569"/>
      <c r="HEC1" s="569"/>
      <c r="HED1" s="569"/>
      <c r="HEE1" s="569"/>
      <c r="HEF1" s="569"/>
      <c r="HEG1" s="569"/>
      <c r="HEH1" s="569"/>
      <c r="HEI1" s="569"/>
      <c r="HEJ1" s="569"/>
      <c r="HEK1" s="569"/>
      <c r="HEL1" s="569"/>
      <c r="HEM1" s="569"/>
      <c r="HEN1" s="569"/>
      <c r="HEO1" s="569"/>
      <c r="HEP1" s="569"/>
      <c r="HEQ1" s="569"/>
      <c r="HER1" s="569"/>
      <c r="HES1" s="569"/>
      <c r="HET1" s="569"/>
      <c r="HEU1" s="569"/>
      <c r="HEV1" s="569"/>
      <c r="HEW1" s="569"/>
      <c r="HEX1" s="569"/>
      <c r="HEY1" s="569"/>
      <c r="HEZ1" s="569"/>
      <c r="HFA1" s="569"/>
      <c r="HFB1" s="569"/>
      <c r="HFC1" s="569"/>
      <c r="HFD1" s="569"/>
      <c r="HFE1" s="569"/>
      <c r="HFF1" s="569"/>
      <c r="HFG1" s="569"/>
      <c r="HFH1" s="569"/>
      <c r="HFI1" s="569"/>
      <c r="HFJ1" s="569"/>
      <c r="HFK1" s="569"/>
      <c r="HFL1" s="569"/>
      <c r="HFM1" s="569"/>
      <c r="HFN1" s="569"/>
      <c r="HFO1" s="569"/>
      <c r="HFP1" s="569"/>
      <c r="HFQ1" s="569"/>
      <c r="HFR1" s="569"/>
      <c r="HFS1" s="569"/>
      <c r="HFT1" s="569"/>
      <c r="HFU1" s="569"/>
      <c r="HFV1" s="569"/>
      <c r="HFW1" s="569"/>
      <c r="HFX1" s="569"/>
      <c r="HFY1" s="569"/>
      <c r="HFZ1" s="569"/>
      <c r="HGA1" s="569"/>
      <c r="HGB1" s="569"/>
      <c r="HGC1" s="569"/>
      <c r="HGD1" s="569"/>
      <c r="HGE1" s="569"/>
      <c r="HGF1" s="569"/>
      <c r="HGG1" s="569"/>
      <c r="HGH1" s="569"/>
      <c r="HGI1" s="569"/>
      <c r="HGJ1" s="569"/>
      <c r="HGK1" s="569"/>
      <c r="HGL1" s="569"/>
      <c r="HGM1" s="569"/>
      <c r="HGN1" s="569"/>
      <c r="HGO1" s="569"/>
      <c r="HGP1" s="569"/>
      <c r="HGQ1" s="569"/>
      <c r="HGR1" s="569"/>
      <c r="HGS1" s="569"/>
      <c r="HGT1" s="569"/>
      <c r="HGU1" s="569"/>
      <c r="HGV1" s="569"/>
      <c r="HGW1" s="569"/>
      <c r="HGX1" s="569"/>
      <c r="HGY1" s="569"/>
      <c r="HGZ1" s="569"/>
      <c r="HHA1" s="569"/>
      <c r="HHB1" s="569"/>
      <c r="HHC1" s="569"/>
      <c r="HHD1" s="569"/>
      <c r="HHE1" s="569"/>
      <c r="HHF1" s="569"/>
      <c r="HHG1" s="569"/>
      <c r="HHH1" s="569"/>
      <c r="HHI1" s="569"/>
      <c r="HHJ1" s="569"/>
      <c r="HHK1" s="569"/>
      <c r="HHL1" s="569"/>
      <c r="HHM1" s="569"/>
      <c r="HHN1" s="569"/>
      <c r="HHO1" s="569"/>
      <c r="HHP1" s="569"/>
      <c r="HHQ1" s="569"/>
      <c r="HHR1" s="569"/>
      <c r="HHS1" s="569"/>
      <c r="HHT1" s="569"/>
      <c r="HHU1" s="569"/>
      <c r="HHV1" s="569"/>
      <c r="HHW1" s="569"/>
      <c r="HHX1" s="569"/>
      <c r="HHY1" s="569"/>
      <c r="HHZ1" s="569"/>
      <c r="HIA1" s="569"/>
      <c r="HIB1" s="569"/>
      <c r="HIC1" s="569"/>
      <c r="HID1" s="569"/>
      <c r="HIE1" s="569"/>
      <c r="HIF1" s="569"/>
      <c r="HIG1" s="569"/>
      <c r="HIH1" s="569"/>
      <c r="HII1" s="569"/>
      <c r="HIJ1" s="569"/>
      <c r="HIK1" s="569"/>
      <c r="HIL1" s="569"/>
      <c r="HIM1" s="569"/>
      <c r="HIN1" s="569"/>
      <c r="HIO1" s="569"/>
      <c r="HIP1" s="569"/>
      <c r="HIQ1" s="569"/>
      <c r="HIR1" s="569"/>
      <c r="HIS1" s="569"/>
      <c r="HIT1" s="569"/>
      <c r="HIU1" s="569"/>
      <c r="HIV1" s="569"/>
      <c r="HIW1" s="569"/>
      <c r="HIX1" s="569"/>
      <c r="HIY1" s="569"/>
      <c r="HIZ1" s="569"/>
      <c r="HJA1" s="569"/>
      <c r="HJB1" s="569"/>
      <c r="HJC1" s="569"/>
      <c r="HJD1" s="569"/>
      <c r="HJE1" s="569"/>
      <c r="HJF1" s="569"/>
      <c r="HJG1" s="569"/>
      <c r="HJH1" s="569"/>
      <c r="HJI1" s="569"/>
      <c r="HJJ1" s="569"/>
      <c r="HJK1" s="569"/>
      <c r="HJL1" s="569"/>
      <c r="HJM1" s="569"/>
      <c r="HJN1" s="569"/>
      <c r="HJO1" s="569"/>
      <c r="HJP1" s="569"/>
      <c r="HJQ1" s="569"/>
      <c r="HJR1" s="569"/>
      <c r="HJS1" s="569"/>
      <c r="HJT1" s="569"/>
      <c r="HJU1" s="569"/>
      <c r="HJV1" s="569"/>
      <c r="HJW1" s="569"/>
      <c r="HJX1" s="569"/>
      <c r="HJY1" s="569"/>
      <c r="HJZ1" s="569"/>
      <c r="HKA1" s="569"/>
      <c r="HKB1" s="569"/>
      <c r="HKC1" s="569"/>
      <c r="HKD1" s="569"/>
      <c r="HKE1" s="569"/>
      <c r="HKF1" s="569"/>
      <c r="HKG1" s="569"/>
      <c r="HKH1" s="569"/>
      <c r="HKI1" s="569"/>
      <c r="HKJ1" s="569"/>
      <c r="HKK1" s="569"/>
      <c r="HKL1" s="569"/>
      <c r="HKM1" s="569"/>
      <c r="HKN1" s="569"/>
      <c r="HKO1" s="569"/>
      <c r="HKP1" s="569"/>
      <c r="HKQ1" s="569"/>
      <c r="HKR1" s="569"/>
      <c r="HKS1" s="569"/>
      <c r="HKT1" s="569"/>
      <c r="HKU1" s="569"/>
      <c r="HKV1" s="569"/>
      <c r="HKW1" s="569"/>
      <c r="HKX1" s="569"/>
      <c r="HKY1" s="569"/>
      <c r="HKZ1" s="569"/>
      <c r="HLA1" s="569"/>
      <c r="HLB1" s="569"/>
      <c r="HLC1" s="569"/>
      <c r="HLD1" s="569"/>
      <c r="HLE1" s="569"/>
      <c r="HLF1" s="569"/>
      <c r="HLG1" s="569"/>
      <c r="HLH1" s="569"/>
      <c r="HLI1" s="569"/>
      <c r="HLJ1" s="569"/>
      <c r="HLK1" s="569"/>
      <c r="HLL1" s="569"/>
      <c r="HLM1" s="569"/>
      <c r="HLN1" s="569"/>
      <c r="HLO1" s="569"/>
      <c r="HLP1" s="569"/>
      <c r="HLQ1" s="569"/>
      <c r="HLR1" s="569"/>
      <c r="HLS1" s="569"/>
      <c r="HLT1" s="569"/>
      <c r="HLU1" s="569"/>
      <c r="HLV1" s="569"/>
      <c r="HLW1" s="569"/>
      <c r="HLX1" s="569"/>
      <c r="HLY1" s="569"/>
      <c r="HLZ1" s="569"/>
      <c r="HMA1" s="569"/>
      <c r="HMB1" s="569"/>
      <c r="HMC1" s="569"/>
      <c r="HMD1" s="569"/>
      <c r="HME1" s="569"/>
      <c r="HMF1" s="569"/>
      <c r="HMG1" s="569"/>
      <c r="HMH1" s="569"/>
      <c r="HMI1" s="569"/>
      <c r="HMJ1" s="569"/>
      <c r="HMK1" s="569"/>
      <c r="HML1" s="569"/>
      <c r="HMM1" s="569"/>
      <c r="HMN1" s="569"/>
      <c r="HMO1" s="569"/>
      <c r="HMP1" s="569"/>
      <c r="HMQ1" s="569"/>
      <c r="HMR1" s="569"/>
      <c r="HMS1" s="569"/>
      <c r="HMT1" s="569"/>
      <c r="HMU1" s="569"/>
      <c r="HMV1" s="569"/>
      <c r="HMW1" s="569"/>
      <c r="HMX1" s="569"/>
      <c r="HMY1" s="569"/>
      <c r="HMZ1" s="569"/>
      <c r="HNA1" s="569"/>
      <c r="HNB1" s="569"/>
      <c r="HNC1" s="569"/>
      <c r="HND1" s="569"/>
      <c r="HNE1" s="569"/>
      <c r="HNF1" s="569"/>
      <c r="HNG1" s="569"/>
      <c r="HNH1" s="569"/>
      <c r="HNI1" s="569"/>
      <c r="HNJ1" s="569"/>
      <c r="HNK1" s="569"/>
      <c r="HNL1" s="569"/>
      <c r="HNM1" s="569"/>
      <c r="HNN1" s="569"/>
      <c r="HNO1" s="569"/>
      <c r="HNP1" s="569"/>
      <c r="HNQ1" s="569"/>
      <c r="HNR1" s="569"/>
      <c r="HNS1" s="569"/>
      <c r="HNT1" s="569"/>
      <c r="HNU1" s="569"/>
      <c r="HNV1" s="569"/>
      <c r="HNW1" s="569"/>
      <c r="HNX1" s="569"/>
      <c r="HNY1" s="569"/>
      <c r="HNZ1" s="569"/>
      <c r="HOA1" s="569"/>
      <c r="HOB1" s="569"/>
      <c r="HOC1" s="569"/>
      <c r="HOD1" s="569"/>
      <c r="HOE1" s="569"/>
      <c r="HOF1" s="569"/>
      <c r="HOG1" s="569"/>
      <c r="HOH1" s="569"/>
      <c r="HOI1" s="569"/>
      <c r="HOJ1" s="569"/>
      <c r="HOK1" s="569"/>
      <c r="HOL1" s="569"/>
      <c r="HOM1" s="569"/>
      <c r="HON1" s="569"/>
      <c r="HOO1" s="569"/>
      <c r="HOP1" s="569"/>
      <c r="HOQ1" s="569"/>
      <c r="HOR1" s="569"/>
      <c r="HOS1" s="569"/>
      <c r="HOT1" s="569"/>
      <c r="HOU1" s="569"/>
      <c r="HOV1" s="569"/>
      <c r="HOW1" s="569"/>
      <c r="HOX1" s="569"/>
      <c r="HOY1" s="569"/>
      <c r="HOZ1" s="569"/>
      <c r="HPA1" s="569"/>
      <c r="HPB1" s="569"/>
      <c r="HPC1" s="569"/>
      <c r="HPD1" s="569"/>
      <c r="HPE1" s="569"/>
      <c r="HPF1" s="569"/>
      <c r="HPG1" s="569"/>
      <c r="HPH1" s="569"/>
      <c r="HPI1" s="569"/>
      <c r="HPJ1" s="569"/>
      <c r="HPK1" s="569"/>
      <c r="HPL1" s="569"/>
      <c r="HPM1" s="569"/>
      <c r="HPN1" s="569"/>
      <c r="HPO1" s="569"/>
      <c r="HPP1" s="569"/>
      <c r="HPQ1" s="569"/>
      <c r="HPR1" s="569"/>
      <c r="HPS1" s="569"/>
      <c r="HPT1" s="569"/>
      <c r="HPU1" s="569"/>
      <c r="HPV1" s="569"/>
      <c r="HPW1" s="569"/>
      <c r="HPX1" s="569"/>
      <c r="HPY1" s="569"/>
      <c r="HPZ1" s="569"/>
      <c r="HQA1" s="569"/>
      <c r="HQB1" s="569"/>
      <c r="HQC1" s="569"/>
      <c r="HQD1" s="569"/>
      <c r="HQE1" s="569"/>
      <c r="HQF1" s="569"/>
      <c r="HQG1" s="569"/>
      <c r="HQH1" s="569"/>
      <c r="HQI1" s="569"/>
      <c r="HQJ1" s="569"/>
      <c r="HQK1" s="569"/>
      <c r="HQL1" s="569"/>
      <c r="HQM1" s="569"/>
      <c r="HQN1" s="569"/>
      <c r="HQO1" s="569"/>
      <c r="HQP1" s="569"/>
      <c r="HQQ1" s="569"/>
      <c r="HQR1" s="569"/>
      <c r="HQS1" s="569"/>
      <c r="HQT1" s="569"/>
      <c r="HQU1" s="569"/>
      <c r="HQV1" s="569"/>
      <c r="HQW1" s="569"/>
      <c r="HQX1" s="569"/>
      <c r="HQY1" s="569"/>
      <c r="HQZ1" s="569"/>
      <c r="HRA1" s="569"/>
      <c r="HRB1" s="569"/>
      <c r="HRC1" s="569"/>
      <c r="HRD1" s="569"/>
      <c r="HRE1" s="569"/>
      <c r="HRF1" s="569"/>
      <c r="HRG1" s="569"/>
      <c r="HRH1" s="569"/>
      <c r="HRI1" s="569"/>
      <c r="HRJ1" s="569"/>
      <c r="HRK1" s="569"/>
      <c r="HRL1" s="569"/>
      <c r="HRM1" s="569"/>
      <c r="HRN1" s="569"/>
      <c r="HRO1" s="569"/>
      <c r="HRP1" s="569"/>
      <c r="HRQ1" s="569"/>
      <c r="HRR1" s="569"/>
      <c r="HRS1" s="569"/>
      <c r="HRT1" s="569"/>
      <c r="HRU1" s="569"/>
      <c r="HRV1" s="569"/>
      <c r="HRW1" s="569"/>
      <c r="HRX1" s="569"/>
      <c r="HRY1" s="569"/>
      <c r="HRZ1" s="569"/>
      <c r="HSA1" s="569"/>
      <c r="HSB1" s="569"/>
      <c r="HSC1" s="569"/>
      <c r="HSD1" s="569"/>
      <c r="HSE1" s="569"/>
      <c r="HSF1" s="569"/>
      <c r="HSG1" s="569"/>
      <c r="HSH1" s="569"/>
      <c r="HSI1" s="569"/>
      <c r="HSJ1" s="569"/>
      <c r="HSK1" s="569"/>
      <c r="HSL1" s="569"/>
      <c r="HSM1" s="569"/>
      <c r="HSN1" s="569"/>
      <c r="HSO1" s="569"/>
      <c r="HSP1" s="569"/>
      <c r="HSQ1" s="569"/>
      <c r="HSR1" s="569"/>
      <c r="HSS1" s="569"/>
      <c r="HST1" s="569"/>
      <c r="HSU1" s="569"/>
      <c r="HSV1" s="569"/>
      <c r="HSW1" s="569"/>
      <c r="HSX1" s="569"/>
      <c r="HSY1" s="569"/>
      <c r="HSZ1" s="569"/>
      <c r="HTA1" s="569"/>
      <c r="HTB1" s="569"/>
      <c r="HTC1" s="569"/>
      <c r="HTD1" s="569"/>
      <c r="HTE1" s="569"/>
      <c r="HTF1" s="569"/>
      <c r="HTG1" s="569"/>
      <c r="HTH1" s="569"/>
      <c r="HTI1" s="569"/>
      <c r="HTJ1" s="569"/>
      <c r="HTK1" s="569"/>
      <c r="HTL1" s="569"/>
      <c r="HTM1" s="569"/>
      <c r="HTN1" s="569"/>
      <c r="HTO1" s="569"/>
      <c r="HTP1" s="569"/>
      <c r="HTQ1" s="569"/>
      <c r="HTR1" s="569"/>
      <c r="HTS1" s="569"/>
      <c r="HTT1" s="569"/>
      <c r="HTU1" s="569"/>
      <c r="HTV1" s="569"/>
      <c r="HTW1" s="569"/>
      <c r="HTX1" s="569"/>
      <c r="HTY1" s="569"/>
      <c r="HTZ1" s="569"/>
      <c r="HUA1" s="569"/>
      <c r="HUB1" s="569"/>
      <c r="HUC1" s="569"/>
      <c r="HUD1" s="569"/>
      <c r="HUE1" s="569"/>
      <c r="HUF1" s="569"/>
      <c r="HUG1" s="569"/>
      <c r="HUH1" s="569"/>
      <c r="HUI1" s="569"/>
      <c r="HUJ1" s="569"/>
      <c r="HUK1" s="569"/>
      <c r="HUL1" s="569"/>
      <c r="HUM1" s="569"/>
      <c r="HUN1" s="569"/>
      <c r="HUO1" s="569"/>
      <c r="HUP1" s="569"/>
      <c r="HUQ1" s="569"/>
      <c r="HUR1" s="569"/>
      <c r="HUS1" s="569"/>
      <c r="HUT1" s="569"/>
      <c r="HUU1" s="569"/>
      <c r="HUV1" s="569"/>
      <c r="HUW1" s="569"/>
      <c r="HUX1" s="569"/>
      <c r="HUY1" s="569"/>
      <c r="HUZ1" s="569"/>
      <c r="HVA1" s="569"/>
      <c r="HVB1" s="569"/>
      <c r="HVC1" s="569"/>
      <c r="HVD1" s="569"/>
      <c r="HVE1" s="569"/>
      <c r="HVF1" s="569"/>
      <c r="HVG1" s="569"/>
      <c r="HVH1" s="569"/>
      <c r="HVI1" s="569"/>
      <c r="HVJ1" s="569"/>
      <c r="HVK1" s="569"/>
      <c r="HVL1" s="569"/>
      <c r="HVM1" s="569"/>
      <c r="HVN1" s="569"/>
      <c r="HVO1" s="569"/>
      <c r="HVP1" s="569"/>
      <c r="HVQ1" s="569"/>
      <c r="HVR1" s="569"/>
      <c r="HVS1" s="569"/>
      <c r="HVT1" s="569"/>
      <c r="HVU1" s="569"/>
      <c r="HVV1" s="569"/>
      <c r="HVW1" s="569"/>
      <c r="HVX1" s="569"/>
      <c r="HVY1" s="569"/>
      <c r="HVZ1" s="569"/>
      <c r="HWA1" s="569"/>
      <c r="HWB1" s="569"/>
      <c r="HWC1" s="569"/>
      <c r="HWD1" s="569"/>
      <c r="HWE1" s="569"/>
      <c r="HWF1" s="569"/>
      <c r="HWG1" s="569"/>
      <c r="HWH1" s="569"/>
      <c r="HWI1" s="569"/>
      <c r="HWJ1" s="569"/>
      <c r="HWK1" s="569"/>
      <c r="HWL1" s="569"/>
      <c r="HWM1" s="569"/>
      <c r="HWN1" s="569"/>
      <c r="HWO1" s="569"/>
      <c r="HWP1" s="569"/>
      <c r="HWQ1" s="569"/>
      <c r="HWR1" s="569"/>
      <c r="HWS1" s="569"/>
      <c r="HWT1" s="569"/>
      <c r="HWU1" s="569"/>
      <c r="HWV1" s="569"/>
      <c r="HWW1" s="569"/>
      <c r="HWX1" s="569"/>
      <c r="HWY1" s="569"/>
      <c r="HWZ1" s="569"/>
      <c r="HXA1" s="569"/>
      <c r="HXB1" s="569"/>
      <c r="HXC1" s="569"/>
      <c r="HXD1" s="569"/>
      <c r="HXE1" s="569"/>
      <c r="HXF1" s="569"/>
      <c r="HXG1" s="569"/>
      <c r="HXH1" s="569"/>
      <c r="HXI1" s="569"/>
      <c r="HXJ1" s="569"/>
      <c r="HXK1" s="569"/>
      <c r="HXL1" s="569"/>
      <c r="HXM1" s="569"/>
      <c r="HXN1" s="569"/>
      <c r="HXO1" s="569"/>
      <c r="HXP1" s="569"/>
      <c r="HXQ1" s="569"/>
      <c r="HXR1" s="569"/>
      <c r="HXS1" s="569"/>
      <c r="HXT1" s="569"/>
      <c r="HXU1" s="569"/>
      <c r="HXV1" s="569"/>
      <c r="HXW1" s="569"/>
      <c r="HXX1" s="569"/>
      <c r="HXY1" s="569"/>
      <c r="HXZ1" s="569"/>
      <c r="HYA1" s="569"/>
      <c r="HYB1" s="569"/>
      <c r="HYC1" s="569"/>
      <c r="HYD1" s="569"/>
      <c r="HYE1" s="569"/>
      <c r="HYF1" s="569"/>
      <c r="HYG1" s="569"/>
      <c r="HYH1" s="569"/>
      <c r="HYI1" s="569"/>
      <c r="HYJ1" s="569"/>
      <c r="HYK1" s="569"/>
      <c r="HYL1" s="569"/>
      <c r="HYM1" s="569"/>
      <c r="HYN1" s="569"/>
      <c r="HYO1" s="569"/>
      <c r="HYP1" s="569"/>
      <c r="HYQ1" s="569"/>
      <c r="HYR1" s="569"/>
      <c r="HYS1" s="569"/>
      <c r="HYT1" s="569"/>
      <c r="HYU1" s="569"/>
      <c r="HYV1" s="569"/>
      <c r="HYW1" s="569"/>
      <c r="HYX1" s="569"/>
      <c r="HYY1" s="569"/>
      <c r="HYZ1" s="569"/>
      <c r="HZA1" s="569"/>
      <c r="HZB1" s="569"/>
      <c r="HZC1" s="569"/>
      <c r="HZD1" s="569"/>
      <c r="HZE1" s="569"/>
      <c r="HZF1" s="569"/>
      <c r="HZG1" s="569"/>
      <c r="HZH1" s="569"/>
      <c r="HZI1" s="569"/>
      <c r="HZJ1" s="569"/>
      <c r="HZK1" s="569"/>
      <c r="HZL1" s="569"/>
      <c r="HZM1" s="569"/>
      <c r="HZN1" s="569"/>
      <c r="HZO1" s="569"/>
      <c r="HZP1" s="569"/>
      <c r="HZQ1" s="569"/>
      <c r="HZR1" s="569"/>
      <c r="HZS1" s="569"/>
      <c r="HZT1" s="569"/>
      <c r="HZU1" s="569"/>
      <c r="HZV1" s="569"/>
      <c r="HZW1" s="569"/>
      <c r="HZX1" s="569"/>
      <c r="HZY1" s="569"/>
      <c r="HZZ1" s="569"/>
      <c r="IAA1" s="569"/>
      <c r="IAB1" s="569"/>
      <c r="IAC1" s="569"/>
      <c r="IAD1" s="569"/>
      <c r="IAE1" s="569"/>
      <c r="IAF1" s="569"/>
      <c r="IAG1" s="569"/>
      <c r="IAH1" s="569"/>
      <c r="IAI1" s="569"/>
      <c r="IAJ1" s="569"/>
      <c r="IAK1" s="569"/>
      <c r="IAL1" s="569"/>
      <c r="IAM1" s="569"/>
      <c r="IAN1" s="569"/>
      <c r="IAO1" s="569"/>
      <c r="IAP1" s="569"/>
      <c r="IAQ1" s="569"/>
      <c r="IAR1" s="569"/>
      <c r="IAS1" s="569"/>
      <c r="IAT1" s="569"/>
      <c r="IAU1" s="569"/>
      <c r="IAV1" s="569"/>
      <c r="IAW1" s="569"/>
      <c r="IAX1" s="569"/>
      <c r="IAY1" s="569"/>
      <c r="IAZ1" s="569"/>
      <c r="IBA1" s="569"/>
      <c r="IBB1" s="569"/>
      <c r="IBC1" s="569"/>
      <c r="IBD1" s="569"/>
      <c r="IBE1" s="569"/>
      <c r="IBF1" s="569"/>
      <c r="IBG1" s="569"/>
      <c r="IBH1" s="569"/>
      <c r="IBI1" s="569"/>
      <c r="IBJ1" s="569"/>
      <c r="IBK1" s="569"/>
      <c r="IBL1" s="569"/>
      <c r="IBM1" s="569"/>
      <c r="IBN1" s="569"/>
      <c r="IBO1" s="569"/>
      <c r="IBP1" s="569"/>
      <c r="IBQ1" s="569"/>
      <c r="IBR1" s="569"/>
      <c r="IBS1" s="569"/>
      <c r="IBT1" s="569"/>
      <c r="IBU1" s="569"/>
      <c r="IBV1" s="569"/>
      <c r="IBW1" s="569"/>
      <c r="IBX1" s="569"/>
      <c r="IBY1" s="569"/>
      <c r="IBZ1" s="569"/>
      <c r="ICA1" s="569"/>
      <c r="ICB1" s="569"/>
      <c r="ICC1" s="569"/>
      <c r="ICD1" s="569"/>
      <c r="ICE1" s="569"/>
      <c r="ICF1" s="569"/>
      <c r="ICG1" s="569"/>
      <c r="ICH1" s="569"/>
      <c r="ICI1" s="569"/>
      <c r="ICJ1" s="569"/>
      <c r="ICK1" s="569"/>
      <c r="ICL1" s="569"/>
      <c r="ICM1" s="569"/>
      <c r="ICN1" s="569"/>
      <c r="ICO1" s="569"/>
      <c r="ICP1" s="569"/>
      <c r="ICQ1" s="569"/>
      <c r="ICR1" s="569"/>
      <c r="ICS1" s="569"/>
      <c r="ICT1" s="569"/>
      <c r="ICU1" s="569"/>
      <c r="ICV1" s="569"/>
      <c r="ICW1" s="569"/>
      <c r="ICX1" s="569"/>
      <c r="ICY1" s="569"/>
      <c r="ICZ1" s="569"/>
      <c r="IDA1" s="569"/>
      <c r="IDB1" s="569"/>
      <c r="IDC1" s="569"/>
      <c r="IDD1" s="569"/>
      <c r="IDE1" s="569"/>
      <c r="IDF1" s="569"/>
      <c r="IDG1" s="569"/>
      <c r="IDH1" s="569"/>
      <c r="IDI1" s="569"/>
      <c r="IDJ1" s="569"/>
      <c r="IDK1" s="569"/>
      <c r="IDL1" s="569"/>
      <c r="IDM1" s="569"/>
      <c r="IDN1" s="569"/>
      <c r="IDO1" s="569"/>
      <c r="IDP1" s="569"/>
      <c r="IDQ1" s="569"/>
      <c r="IDR1" s="569"/>
      <c r="IDS1" s="569"/>
      <c r="IDT1" s="569"/>
      <c r="IDU1" s="569"/>
      <c r="IDV1" s="569"/>
      <c r="IDW1" s="569"/>
      <c r="IDX1" s="569"/>
      <c r="IDY1" s="569"/>
      <c r="IDZ1" s="569"/>
      <c r="IEA1" s="569"/>
      <c r="IEB1" s="569"/>
      <c r="IEC1" s="569"/>
      <c r="IED1" s="569"/>
      <c r="IEE1" s="569"/>
      <c r="IEF1" s="569"/>
      <c r="IEG1" s="569"/>
      <c r="IEH1" s="569"/>
      <c r="IEI1" s="569"/>
      <c r="IEJ1" s="569"/>
      <c r="IEK1" s="569"/>
      <c r="IEL1" s="569"/>
      <c r="IEM1" s="569"/>
      <c r="IEN1" s="569"/>
      <c r="IEO1" s="569"/>
      <c r="IEP1" s="569"/>
      <c r="IEQ1" s="569"/>
      <c r="IER1" s="569"/>
      <c r="IES1" s="569"/>
      <c r="IET1" s="569"/>
      <c r="IEU1" s="569"/>
      <c r="IEV1" s="569"/>
      <c r="IEW1" s="569"/>
      <c r="IEX1" s="569"/>
      <c r="IEY1" s="569"/>
      <c r="IEZ1" s="569"/>
      <c r="IFA1" s="569"/>
      <c r="IFB1" s="569"/>
      <c r="IFC1" s="569"/>
      <c r="IFD1" s="569"/>
      <c r="IFE1" s="569"/>
      <c r="IFF1" s="569"/>
      <c r="IFG1" s="569"/>
      <c r="IFH1" s="569"/>
      <c r="IFI1" s="569"/>
      <c r="IFJ1" s="569"/>
      <c r="IFK1" s="569"/>
      <c r="IFL1" s="569"/>
      <c r="IFM1" s="569"/>
      <c r="IFN1" s="569"/>
      <c r="IFO1" s="569"/>
      <c r="IFP1" s="569"/>
      <c r="IFQ1" s="569"/>
      <c r="IFR1" s="569"/>
      <c r="IFS1" s="569"/>
      <c r="IFT1" s="569"/>
      <c r="IFU1" s="569"/>
      <c r="IFV1" s="569"/>
      <c r="IFW1" s="569"/>
      <c r="IFX1" s="569"/>
      <c r="IFY1" s="569"/>
      <c r="IFZ1" s="569"/>
      <c r="IGA1" s="569"/>
      <c r="IGB1" s="569"/>
      <c r="IGC1" s="569"/>
      <c r="IGD1" s="569"/>
      <c r="IGE1" s="569"/>
      <c r="IGF1" s="569"/>
      <c r="IGG1" s="569"/>
      <c r="IGH1" s="569"/>
      <c r="IGI1" s="569"/>
      <c r="IGJ1" s="569"/>
      <c r="IGK1" s="569"/>
      <c r="IGL1" s="569"/>
      <c r="IGM1" s="569"/>
      <c r="IGN1" s="569"/>
      <c r="IGO1" s="569"/>
      <c r="IGP1" s="569"/>
      <c r="IGQ1" s="569"/>
      <c r="IGR1" s="569"/>
      <c r="IGS1" s="569"/>
      <c r="IGT1" s="569"/>
      <c r="IGU1" s="569"/>
      <c r="IGV1" s="569"/>
      <c r="IGW1" s="569"/>
      <c r="IGX1" s="569"/>
      <c r="IGY1" s="569"/>
      <c r="IGZ1" s="569"/>
      <c r="IHA1" s="569"/>
      <c r="IHB1" s="569"/>
      <c r="IHC1" s="569"/>
      <c r="IHD1" s="569"/>
      <c r="IHE1" s="569"/>
      <c r="IHF1" s="569"/>
      <c r="IHG1" s="569"/>
      <c r="IHH1" s="569"/>
      <c r="IHI1" s="569"/>
      <c r="IHJ1" s="569"/>
      <c r="IHK1" s="569"/>
      <c r="IHL1" s="569"/>
      <c r="IHM1" s="569"/>
      <c r="IHN1" s="569"/>
      <c r="IHO1" s="569"/>
      <c r="IHP1" s="569"/>
      <c r="IHQ1" s="569"/>
      <c r="IHR1" s="569"/>
      <c r="IHS1" s="569"/>
      <c r="IHT1" s="569"/>
      <c r="IHU1" s="569"/>
      <c r="IHV1" s="569"/>
      <c r="IHW1" s="569"/>
      <c r="IHX1" s="569"/>
      <c r="IHY1" s="569"/>
      <c r="IHZ1" s="569"/>
      <c r="IIA1" s="569"/>
      <c r="IIB1" s="569"/>
      <c r="IIC1" s="569"/>
      <c r="IID1" s="569"/>
      <c r="IIE1" s="569"/>
      <c r="IIF1" s="569"/>
      <c r="IIG1" s="569"/>
      <c r="IIH1" s="569"/>
      <c r="III1" s="569"/>
      <c r="IIJ1" s="569"/>
      <c r="IIK1" s="569"/>
      <c r="IIL1" s="569"/>
      <c r="IIM1" s="569"/>
      <c r="IIN1" s="569"/>
      <c r="IIO1" s="569"/>
      <c r="IIP1" s="569"/>
      <c r="IIQ1" s="569"/>
      <c r="IIR1" s="569"/>
      <c r="IIS1" s="569"/>
      <c r="IIT1" s="569"/>
      <c r="IIU1" s="569"/>
      <c r="IIV1" s="569"/>
      <c r="IIW1" s="569"/>
      <c r="IIX1" s="569"/>
      <c r="IIY1" s="569"/>
      <c r="IIZ1" s="569"/>
      <c r="IJA1" s="569"/>
      <c r="IJB1" s="569"/>
      <c r="IJC1" s="569"/>
      <c r="IJD1" s="569"/>
      <c r="IJE1" s="569"/>
      <c r="IJF1" s="569"/>
      <c r="IJG1" s="569"/>
      <c r="IJH1" s="569"/>
      <c r="IJI1" s="569"/>
      <c r="IJJ1" s="569"/>
      <c r="IJK1" s="569"/>
      <c r="IJL1" s="569"/>
      <c r="IJM1" s="569"/>
      <c r="IJN1" s="569"/>
      <c r="IJO1" s="569"/>
      <c r="IJP1" s="569"/>
      <c r="IJQ1" s="569"/>
      <c r="IJR1" s="569"/>
      <c r="IJS1" s="569"/>
      <c r="IJT1" s="569"/>
      <c r="IJU1" s="569"/>
      <c r="IJV1" s="569"/>
      <c r="IJW1" s="569"/>
      <c r="IJX1" s="569"/>
      <c r="IJY1" s="569"/>
      <c r="IJZ1" s="569"/>
      <c r="IKA1" s="569"/>
      <c r="IKB1" s="569"/>
      <c r="IKC1" s="569"/>
      <c r="IKD1" s="569"/>
      <c r="IKE1" s="569"/>
      <c r="IKF1" s="569"/>
      <c r="IKG1" s="569"/>
      <c r="IKH1" s="569"/>
      <c r="IKI1" s="569"/>
      <c r="IKJ1" s="569"/>
      <c r="IKK1" s="569"/>
      <c r="IKL1" s="569"/>
      <c r="IKM1" s="569"/>
      <c r="IKN1" s="569"/>
      <c r="IKO1" s="569"/>
      <c r="IKP1" s="569"/>
      <c r="IKQ1" s="569"/>
      <c r="IKR1" s="569"/>
      <c r="IKS1" s="569"/>
      <c r="IKT1" s="569"/>
      <c r="IKU1" s="569"/>
      <c r="IKV1" s="569"/>
      <c r="IKW1" s="569"/>
      <c r="IKX1" s="569"/>
      <c r="IKY1" s="569"/>
      <c r="IKZ1" s="569"/>
      <c r="ILA1" s="569"/>
      <c r="ILB1" s="569"/>
      <c r="ILC1" s="569"/>
      <c r="ILD1" s="569"/>
      <c r="ILE1" s="569"/>
      <c r="ILF1" s="569"/>
      <c r="ILG1" s="569"/>
      <c r="ILH1" s="569"/>
      <c r="ILI1" s="569"/>
      <c r="ILJ1" s="569"/>
      <c r="ILK1" s="569"/>
      <c r="ILL1" s="569"/>
      <c r="ILM1" s="569"/>
      <c r="ILN1" s="569"/>
      <c r="ILO1" s="569"/>
      <c r="ILP1" s="569"/>
      <c r="ILQ1" s="569"/>
      <c r="ILR1" s="569"/>
      <c r="ILS1" s="569"/>
      <c r="ILT1" s="569"/>
      <c r="ILU1" s="569"/>
      <c r="ILV1" s="569"/>
      <c r="ILW1" s="569"/>
      <c r="ILX1" s="569"/>
      <c r="ILY1" s="569"/>
      <c r="ILZ1" s="569"/>
      <c r="IMA1" s="569"/>
      <c r="IMB1" s="569"/>
      <c r="IMC1" s="569"/>
      <c r="IMD1" s="569"/>
      <c r="IME1" s="569"/>
      <c r="IMF1" s="569"/>
      <c r="IMG1" s="569"/>
      <c r="IMH1" s="569"/>
      <c r="IMI1" s="569"/>
      <c r="IMJ1" s="569"/>
      <c r="IMK1" s="569"/>
      <c r="IML1" s="569"/>
      <c r="IMM1" s="569"/>
      <c r="IMN1" s="569"/>
      <c r="IMO1" s="569"/>
      <c r="IMP1" s="569"/>
      <c r="IMQ1" s="569"/>
      <c r="IMR1" s="569"/>
      <c r="IMS1" s="569"/>
      <c r="IMT1" s="569"/>
      <c r="IMU1" s="569"/>
      <c r="IMV1" s="569"/>
      <c r="IMW1" s="569"/>
      <c r="IMX1" s="569"/>
      <c r="IMY1" s="569"/>
      <c r="IMZ1" s="569"/>
      <c r="INA1" s="569"/>
      <c r="INB1" s="569"/>
      <c r="INC1" s="569"/>
      <c r="IND1" s="569"/>
      <c r="INE1" s="569"/>
      <c r="INF1" s="569"/>
      <c r="ING1" s="569"/>
      <c r="INH1" s="569"/>
      <c r="INI1" s="569"/>
      <c r="INJ1" s="569"/>
      <c r="INK1" s="569"/>
      <c r="INL1" s="569"/>
      <c r="INM1" s="569"/>
      <c r="INN1" s="569"/>
      <c r="INO1" s="569"/>
      <c r="INP1" s="569"/>
      <c r="INQ1" s="569"/>
      <c r="INR1" s="569"/>
      <c r="INS1" s="569"/>
      <c r="INT1" s="569"/>
      <c r="INU1" s="569"/>
      <c r="INV1" s="569"/>
      <c r="INW1" s="569"/>
      <c r="INX1" s="569"/>
      <c r="INY1" s="569"/>
      <c r="INZ1" s="569"/>
      <c r="IOA1" s="569"/>
      <c r="IOB1" s="569"/>
      <c r="IOC1" s="569"/>
      <c r="IOD1" s="569"/>
      <c r="IOE1" s="569"/>
      <c r="IOF1" s="569"/>
      <c r="IOG1" s="569"/>
      <c r="IOH1" s="569"/>
      <c r="IOI1" s="569"/>
      <c r="IOJ1" s="569"/>
      <c r="IOK1" s="569"/>
      <c r="IOL1" s="569"/>
      <c r="IOM1" s="569"/>
      <c r="ION1" s="569"/>
      <c r="IOO1" s="569"/>
      <c r="IOP1" s="569"/>
      <c r="IOQ1" s="569"/>
      <c r="IOR1" s="569"/>
      <c r="IOS1" s="569"/>
      <c r="IOT1" s="569"/>
      <c r="IOU1" s="569"/>
      <c r="IOV1" s="569"/>
      <c r="IOW1" s="569"/>
      <c r="IOX1" s="569"/>
      <c r="IOY1" s="569"/>
      <c r="IOZ1" s="569"/>
      <c r="IPA1" s="569"/>
      <c r="IPB1" s="569"/>
      <c r="IPC1" s="569"/>
      <c r="IPD1" s="569"/>
      <c r="IPE1" s="569"/>
      <c r="IPF1" s="569"/>
      <c r="IPG1" s="569"/>
      <c r="IPH1" s="569"/>
      <c r="IPI1" s="569"/>
      <c r="IPJ1" s="569"/>
      <c r="IPK1" s="569"/>
      <c r="IPL1" s="569"/>
      <c r="IPM1" s="569"/>
      <c r="IPN1" s="569"/>
      <c r="IPO1" s="569"/>
      <c r="IPP1" s="569"/>
      <c r="IPQ1" s="569"/>
      <c r="IPR1" s="569"/>
      <c r="IPS1" s="569"/>
      <c r="IPT1" s="569"/>
      <c r="IPU1" s="569"/>
      <c r="IPV1" s="569"/>
      <c r="IPW1" s="569"/>
      <c r="IPX1" s="569"/>
      <c r="IPY1" s="569"/>
      <c r="IPZ1" s="569"/>
      <c r="IQA1" s="569"/>
      <c r="IQB1" s="569"/>
      <c r="IQC1" s="569"/>
      <c r="IQD1" s="569"/>
      <c r="IQE1" s="569"/>
      <c r="IQF1" s="569"/>
      <c r="IQG1" s="569"/>
      <c r="IQH1" s="569"/>
      <c r="IQI1" s="569"/>
      <c r="IQJ1" s="569"/>
      <c r="IQK1" s="569"/>
      <c r="IQL1" s="569"/>
      <c r="IQM1" s="569"/>
      <c r="IQN1" s="569"/>
      <c r="IQO1" s="569"/>
      <c r="IQP1" s="569"/>
      <c r="IQQ1" s="569"/>
      <c r="IQR1" s="569"/>
      <c r="IQS1" s="569"/>
      <c r="IQT1" s="569"/>
      <c r="IQU1" s="569"/>
      <c r="IQV1" s="569"/>
      <c r="IQW1" s="569"/>
      <c r="IQX1" s="569"/>
      <c r="IQY1" s="569"/>
      <c r="IQZ1" s="569"/>
      <c r="IRA1" s="569"/>
      <c r="IRB1" s="569"/>
      <c r="IRC1" s="569"/>
      <c r="IRD1" s="569"/>
      <c r="IRE1" s="569"/>
      <c r="IRF1" s="569"/>
      <c r="IRG1" s="569"/>
      <c r="IRH1" s="569"/>
      <c r="IRI1" s="569"/>
      <c r="IRJ1" s="569"/>
      <c r="IRK1" s="569"/>
      <c r="IRL1" s="569"/>
      <c r="IRM1" s="569"/>
      <c r="IRN1" s="569"/>
      <c r="IRO1" s="569"/>
      <c r="IRP1" s="569"/>
      <c r="IRQ1" s="569"/>
      <c r="IRR1" s="569"/>
      <c r="IRS1" s="569"/>
      <c r="IRT1" s="569"/>
      <c r="IRU1" s="569"/>
      <c r="IRV1" s="569"/>
      <c r="IRW1" s="569"/>
      <c r="IRX1" s="569"/>
      <c r="IRY1" s="569"/>
      <c r="IRZ1" s="569"/>
      <c r="ISA1" s="569"/>
      <c r="ISB1" s="569"/>
      <c r="ISC1" s="569"/>
      <c r="ISD1" s="569"/>
      <c r="ISE1" s="569"/>
      <c r="ISF1" s="569"/>
      <c r="ISG1" s="569"/>
      <c r="ISH1" s="569"/>
      <c r="ISI1" s="569"/>
      <c r="ISJ1" s="569"/>
      <c r="ISK1" s="569"/>
      <c r="ISL1" s="569"/>
      <c r="ISM1" s="569"/>
      <c r="ISN1" s="569"/>
      <c r="ISO1" s="569"/>
      <c r="ISP1" s="569"/>
      <c r="ISQ1" s="569"/>
      <c r="ISR1" s="569"/>
      <c r="ISS1" s="569"/>
      <c r="IST1" s="569"/>
      <c r="ISU1" s="569"/>
      <c r="ISV1" s="569"/>
      <c r="ISW1" s="569"/>
      <c r="ISX1" s="569"/>
      <c r="ISY1" s="569"/>
      <c r="ISZ1" s="569"/>
      <c r="ITA1" s="569"/>
      <c r="ITB1" s="569"/>
      <c r="ITC1" s="569"/>
      <c r="ITD1" s="569"/>
      <c r="ITE1" s="569"/>
      <c r="ITF1" s="569"/>
      <c r="ITG1" s="569"/>
      <c r="ITH1" s="569"/>
      <c r="ITI1" s="569"/>
      <c r="ITJ1" s="569"/>
      <c r="ITK1" s="569"/>
      <c r="ITL1" s="569"/>
      <c r="ITM1" s="569"/>
      <c r="ITN1" s="569"/>
      <c r="ITO1" s="569"/>
      <c r="ITP1" s="569"/>
      <c r="ITQ1" s="569"/>
      <c r="ITR1" s="569"/>
      <c r="ITS1" s="569"/>
      <c r="ITT1" s="569"/>
      <c r="ITU1" s="569"/>
      <c r="ITV1" s="569"/>
      <c r="ITW1" s="569"/>
      <c r="ITX1" s="569"/>
      <c r="ITY1" s="569"/>
      <c r="ITZ1" s="569"/>
      <c r="IUA1" s="569"/>
      <c r="IUB1" s="569"/>
      <c r="IUC1" s="569"/>
      <c r="IUD1" s="569"/>
      <c r="IUE1" s="569"/>
      <c r="IUF1" s="569"/>
      <c r="IUG1" s="569"/>
      <c r="IUH1" s="569"/>
      <c r="IUI1" s="569"/>
      <c r="IUJ1" s="569"/>
      <c r="IUK1" s="569"/>
      <c r="IUL1" s="569"/>
      <c r="IUM1" s="569"/>
      <c r="IUN1" s="569"/>
      <c r="IUO1" s="569"/>
      <c r="IUP1" s="569"/>
      <c r="IUQ1" s="569"/>
      <c r="IUR1" s="569"/>
      <c r="IUS1" s="569"/>
      <c r="IUT1" s="569"/>
      <c r="IUU1" s="569"/>
      <c r="IUV1" s="569"/>
      <c r="IUW1" s="569"/>
      <c r="IUX1" s="569"/>
      <c r="IUY1" s="569"/>
      <c r="IUZ1" s="569"/>
      <c r="IVA1" s="569"/>
      <c r="IVB1" s="569"/>
      <c r="IVC1" s="569"/>
      <c r="IVD1" s="569"/>
      <c r="IVE1" s="569"/>
      <c r="IVF1" s="569"/>
      <c r="IVG1" s="569"/>
      <c r="IVH1" s="569"/>
      <c r="IVI1" s="569"/>
      <c r="IVJ1" s="569"/>
      <c r="IVK1" s="569"/>
      <c r="IVL1" s="569"/>
      <c r="IVM1" s="569"/>
      <c r="IVN1" s="569"/>
      <c r="IVO1" s="569"/>
      <c r="IVP1" s="569"/>
      <c r="IVQ1" s="569"/>
      <c r="IVR1" s="569"/>
      <c r="IVS1" s="569"/>
      <c r="IVT1" s="569"/>
      <c r="IVU1" s="569"/>
      <c r="IVV1" s="569"/>
      <c r="IVW1" s="569"/>
      <c r="IVX1" s="569"/>
      <c r="IVY1" s="569"/>
      <c r="IVZ1" s="569"/>
      <c r="IWA1" s="569"/>
      <c r="IWB1" s="569"/>
      <c r="IWC1" s="569"/>
      <c r="IWD1" s="569"/>
      <c r="IWE1" s="569"/>
      <c r="IWF1" s="569"/>
      <c r="IWG1" s="569"/>
      <c r="IWH1" s="569"/>
      <c r="IWI1" s="569"/>
      <c r="IWJ1" s="569"/>
      <c r="IWK1" s="569"/>
      <c r="IWL1" s="569"/>
      <c r="IWM1" s="569"/>
      <c r="IWN1" s="569"/>
      <c r="IWO1" s="569"/>
      <c r="IWP1" s="569"/>
      <c r="IWQ1" s="569"/>
      <c r="IWR1" s="569"/>
      <c r="IWS1" s="569"/>
      <c r="IWT1" s="569"/>
      <c r="IWU1" s="569"/>
      <c r="IWV1" s="569"/>
      <c r="IWW1" s="569"/>
      <c r="IWX1" s="569"/>
      <c r="IWY1" s="569"/>
      <c r="IWZ1" s="569"/>
      <c r="IXA1" s="569"/>
      <c r="IXB1" s="569"/>
      <c r="IXC1" s="569"/>
      <c r="IXD1" s="569"/>
      <c r="IXE1" s="569"/>
      <c r="IXF1" s="569"/>
      <c r="IXG1" s="569"/>
      <c r="IXH1" s="569"/>
      <c r="IXI1" s="569"/>
      <c r="IXJ1" s="569"/>
      <c r="IXK1" s="569"/>
      <c r="IXL1" s="569"/>
      <c r="IXM1" s="569"/>
      <c r="IXN1" s="569"/>
      <c r="IXO1" s="569"/>
      <c r="IXP1" s="569"/>
      <c r="IXQ1" s="569"/>
      <c r="IXR1" s="569"/>
      <c r="IXS1" s="569"/>
      <c r="IXT1" s="569"/>
      <c r="IXU1" s="569"/>
      <c r="IXV1" s="569"/>
      <c r="IXW1" s="569"/>
      <c r="IXX1" s="569"/>
      <c r="IXY1" s="569"/>
      <c r="IXZ1" s="569"/>
      <c r="IYA1" s="569"/>
      <c r="IYB1" s="569"/>
      <c r="IYC1" s="569"/>
      <c r="IYD1" s="569"/>
      <c r="IYE1" s="569"/>
      <c r="IYF1" s="569"/>
      <c r="IYG1" s="569"/>
      <c r="IYH1" s="569"/>
      <c r="IYI1" s="569"/>
      <c r="IYJ1" s="569"/>
      <c r="IYK1" s="569"/>
      <c r="IYL1" s="569"/>
      <c r="IYM1" s="569"/>
      <c r="IYN1" s="569"/>
      <c r="IYO1" s="569"/>
      <c r="IYP1" s="569"/>
      <c r="IYQ1" s="569"/>
      <c r="IYR1" s="569"/>
      <c r="IYS1" s="569"/>
      <c r="IYT1" s="569"/>
      <c r="IYU1" s="569"/>
      <c r="IYV1" s="569"/>
      <c r="IYW1" s="569"/>
      <c r="IYX1" s="569"/>
      <c r="IYY1" s="569"/>
      <c r="IYZ1" s="569"/>
      <c r="IZA1" s="569"/>
      <c r="IZB1" s="569"/>
      <c r="IZC1" s="569"/>
      <c r="IZD1" s="569"/>
      <c r="IZE1" s="569"/>
      <c r="IZF1" s="569"/>
      <c r="IZG1" s="569"/>
      <c r="IZH1" s="569"/>
      <c r="IZI1" s="569"/>
      <c r="IZJ1" s="569"/>
      <c r="IZK1" s="569"/>
      <c r="IZL1" s="569"/>
      <c r="IZM1" s="569"/>
      <c r="IZN1" s="569"/>
      <c r="IZO1" s="569"/>
      <c r="IZP1" s="569"/>
      <c r="IZQ1" s="569"/>
      <c r="IZR1" s="569"/>
      <c r="IZS1" s="569"/>
      <c r="IZT1" s="569"/>
      <c r="IZU1" s="569"/>
      <c r="IZV1" s="569"/>
      <c r="IZW1" s="569"/>
      <c r="IZX1" s="569"/>
      <c r="IZY1" s="569"/>
      <c r="IZZ1" s="569"/>
      <c r="JAA1" s="569"/>
      <c r="JAB1" s="569"/>
      <c r="JAC1" s="569"/>
      <c r="JAD1" s="569"/>
      <c r="JAE1" s="569"/>
      <c r="JAF1" s="569"/>
      <c r="JAG1" s="569"/>
      <c r="JAH1" s="569"/>
      <c r="JAI1" s="569"/>
      <c r="JAJ1" s="569"/>
      <c r="JAK1" s="569"/>
      <c r="JAL1" s="569"/>
      <c r="JAM1" s="569"/>
      <c r="JAN1" s="569"/>
      <c r="JAO1" s="569"/>
      <c r="JAP1" s="569"/>
      <c r="JAQ1" s="569"/>
      <c r="JAR1" s="569"/>
      <c r="JAS1" s="569"/>
      <c r="JAT1" s="569"/>
      <c r="JAU1" s="569"/>
      <c r="JAV1" s="569"/>
      <c r="JAW1" s="569"/>
      <c r="JAX1" s="569"/>
      <c r="JAY1" s="569"/>
      <c r="JAZ1" s="569"/>
      <c r="JBA1" s="569"/>
      <c r="JBB1" s="569"/>
      <c r="JBC1" s="569"/>
      <c r="JBD1" s="569"/>
      <c r="JBE1" s="569"/>
      <c r="JBF1" s="569"/>
      <c r="JBG1" s="569"/>
      <c r="JBH1" s="569"/>
      <c r="JBI1" s="569"/>
      <c r="JBJ1" s="569"/>
      <c r="JBK1" s="569"/>
      <c r="JBL1" s="569"/>
      <c r="JBM1" s="569"/>
      <c r="JBN1" s="569"/>
      <c r="JBO1" s="569"/>
      <c r="JBP1" s="569"/>
      <c r="JBQ1" s="569"/>
      <c r="JBR1" s="569"/>
      <c r="JBS1" s="569"/>
      <c r="JBT1" s="569"/>
      <c r="JBU1" s="569"/>
      <c r="JBV1" s="569"/>
      <c r="JBW1" s="569"/>
      <c r="JBX1" s="569"/>
      <c r="JBY1" s="569"/>
      <c r="JBZ1" s="569"/>
      <c r="JCA1" s="569"/>
      <c r="JCB1" s="569"/>
      <c r="JCC1" s="569"/>
      <c r="JCD1" s="569"/>
      <c r="JCE1" s="569"/>
      <c r="JCF1" s="569"/>
      <c r="JCG1" s="569"/>
      <c r="JCH1" s="569"/>
      <c r="JCI1" s="569"/>
      <c r="JCJ1" s="569"/>
      <c r="JCK1" s="569"/>
      <c r="JCL1" s="569"/>
      <c r="JCM1" s="569"/>
      <c r="JCN1" s="569"/>
      <c r="JCO1" s="569"/>
      <c r="JCP1" s="569"/>
      <c r="JCQ1" s="569"/>
      <c r="JCR1" s="569"/>
      <c r="JCS1" s="569"/>
      <c r="JCT1" s="569"/>
      <c r="JCU1" s="569"/>
      <c r="JCV1" s="569"/>
      <c r="JCW1" s="569"/>
      <c r="JCX1" s="569"/>
      <c r="JCY1" s="569"/>
      <c r="JCZ1" s="569"/>
      <c r="JDA1" s="569"/>
      <c r="JDB1" s="569"/>
      <c r="JDC1" s="569"/>
      <c r="JDD1" s="569"/>
      <c r="JDE1" s="569"/>
      <c r="JDF1" s="569"/>
      <c r="JDG1" s="569"/>
      <c r="JDH1" s="569"/>
      <c r="JDI1" s="569"/>
      <c r="JDJ1" s="569"/>
      <c r="JDK1" s="569"/>
      <c r="JDL1" s="569"/>
      <c r="JDM1" s="569"/>
      <c r="JDN1" s="569"/>
      <c r="JDO1" s="569"/>
      <c r="JDP1" s="569"/>
      <c r="JDQ1" s="569"/>
      <c r="JDR1" s="569"/>
      <c r="JDS1" s="569"/>
      <c r="JDT1" s="569"/>
      <c r="JDU1" s="569"/>
      <c r="JDV1" s="569"/>
      <c r="JDW1" s="569"/>
      <c r="JDX1" s="569"/>
      <c r="JDY1" s="569"/>
      <c r="JDZ1" s="569"/>
      <c r="JEA1" s="569"/>
      <c r="JEB1" s="569"/>
      <c r="JEC1" s="569"/>
      <c r="JED1" s="569"/>
      <c r="JEE1" s="569"/>
      <c r="JEF1" s="569"/>
      <c r="JEG1" s="569"/>
      <c r="JEH1" s="569"/>
      <c r="JEI1" s="569"/>
      <c r="JEJ1" s="569"/>
      <c r="JEK1" s="569"/>
      <c r="JEL1" s="569"/>
      <c r="JEM1" s="569"/>
      <c r="JEN1" s="569"/>
      <c r="JEO1" s="569"/>
      <c r="JEP1" s="569"/>
      <c r="JEQ1" s="569"/>
      <c r="JER1" s="569"/>
      <c r="JES1" s="569"/>
      <c r="JET1" s="569"/>
      <c r="JEU1" s="569"/>
      <c r="JEV1" s="569"/>
      <c r="JEW1" s="569"/>
      <c r="JEX1" s="569"/>
      <c r="JEY1" s="569"/>
      <c r="JEZ1" s="569"/>
      <c r="JFA1" s="569"/>
      <c r="JFB1" s="569"/>
      <c r="JFC1" s="569"/>
      <c r="JFD1" s="569"/>
      <c r="JFE1" s="569"/>
      <c r="JFF1" s="569"/>
      <c r="JFG1" s="569"/>
      <c r="JFH1" s="569"/>
      <c r="JFI1" s="569"/>
      <c r="JFJ1" s="569"/>
      <c r="JFK1" s="569"/>
      <c r="JFL1" s="569"/>
      <c r="JFM1" s="569"/>
      <c r="JFN1" s="569"/>
      <c r="JFO1" s="569"/>
      <c r="JFP1" s="569"/>
      <c r="JFQ1" s="569"/>
      <c r="JFR1" s="569"/>
      <c r="JFS1" s="569"/>
      <c r="JFT1" s="569"/>
      <c r="JFU1" s="569"/>
      <c r="JFV1" s="569"/>
      <c r="JFW1" s="569"/>
      <c r="JFX1" s="569"/>
      <c r="JFY1" s="569"/>
      <c r="JFZ1" s="569"/>
      <c r="JGA1" s="569"/>
      <c r="JGB1" s="569"/>
      <c r="JGC1" s="569"/>
      <c r="JGD1" s="569"/>
      <c r="JGE1" s="569"/>
      <c r="JGF1" s="569"/>
      <c r="JGG1" s="569"/>
      <c r="JGH1" s="569"/>
      <c r="JGI1" s="569"/>
      <c r="JGJ1" s="569"/>
      <c r="JGK1" s="569"/>
      <c r="JGL1" s="569"/>
      <c r="JGM1" s="569"/>
      <c r="JGN1" s="569"/>
      <c r="JGO1" s="569"/>
      <c r="JGP1" s="569"/>
      <c r="JGQ1" s="569"/>
      <c r="JGR1" s="569"/>
      <c r="JGS1" s="569"/>
      <c r="JGT1" s="569"/>
      <c r="JGU1" s="569"/>
      <c r="JGV1" s="569"/>
      <c r="JGW1" s="569"/>
      <c r="JGX1" s="569"/>
      <c r="JGY1" s="569"/>
      <c r="JGZ1" s="569"/>
      <c r="JHA1" s="569"/>
      <c r="JHB1" s="569"/>
      <c r="JHC1" s="569"/>
      <c r="JHD1" s="569"/>
      <c r="JHE1" s="569"/>
      <c r="JHF1" s="569"/>
      <c r="JHG1" s="569"/>
      <c r="JHH1" s="569"/>
      <c r="JHI1" s="569"/>
      <c r="JHJ1" s="569"/>
      <c r="JHK1" s="569"/>
      <c r="JHL1" s="569"/>
      <c r="JHM1" s="569"/>
      <c r="JHN1" s="569"/>
      <c r="JHO1" s="569"/>
      <c r="JHP1" s="569"/>
      <c r="JHQ1" s="569"/>
      <c r="JHR1" s="569"/>
      <c r="JHS1" s="569"/>
      <c r="JHT1" s="569"/>
      <c r="JHU1" s="569"/>
      <c r="JHV1" s="569"/>
      <c r="JHW1" s="569"/>
      <c r="JHX1" s="569"/>
      <c r="JHY1" s="569"/>
      <c r="JHZ1" s="569"/>
      <c r="JIA1" s="569"/>
      <c r="JIB1" s="569"/>
      <c r="JIC1" s="569"/>
      <c r="JID1" s="569"/>
      <c r="JIE1" s="569"/>
      <c r="JIF1" s="569"/>
      <c r="JIG1" s="569"/>
      <c r="JIH1" s="569"/>
      <c r="JII1" s="569"/>
      <c r="JIJ1" s="569"/>
      <c r="JIK1" s="569"/>
      <c r="JIL1" s="569"/>
      <c r="JIM1" s="569"/>
      <c r="JIN1" s="569"/>
      <c r="JIO1" s="569"/>
      <c r="JIP1" s="569"/>
      <c r="JIQ1" s="569"/>
      <c r="JIR1" s="569"/>
      <c r="JIS1" s="569"/>
      <c r="JIT1" s="569"/>
      <c r="JIU1" s="569"/>
      <c r="JIV1" s="569"/>
      <c r="JIW1" s="569"/>
      <c r="JIX1" s="569"/>
      <c r="JIY1" s="569"/>
      <c r="JIZ1" s="569"/>
      <c r="JJA1" s="569"/>
      <c r="JJB1" s="569"/>
      <c r="JJC1" s="569"/>
      <c r="JJD1" s="569"/>
      <c r="JJE1" s="569"/>
      <c r="JJF1" s="569"/>
      <c r="JJG1" s="569"/>
      <c r="JJH1" s="569"/>
      <c r="JJI1" s="569"/>
      <c r="JJJ1" s="569"/>
      <c r="JJK1" s="569"/>
      <c r="JJL1" s="569"/>
      <c r="JJM1" s="569"/>
      <c r="JJN1" s="569"/>
      <c r="JJO1" s="569"/>
      <c r="JJP1" s="569"/>
      <c r="JJQ1" s="569"/>
      <c r="JJR1" s="569"/>
      <c r="JJS1" s="569"/>
      <c r="JJT1" s="569"/>
      <c r="JJU1" s="569"/>
      <c r="JJV1" s="569"/>
      <c r="JJW1" s="569"/>
      <c r="JJX1" s="569"/>
      <c r="JJY1" s="569"/>
      <c r="JJZ1" s="569"/>
      <c r="JKA1" s="569"/>
      <c r="JKB1" s="569"/>
      <c r="JKC1" s="569"/>
      <c r="JKD1" s="569"/>
      <c r="JKE1" s="569"/>
      <c r="JKF1" s="569"/>
      <c r="JKG1" s="569"/>
      <c r="JKH1" s="569"/>
      <c r="JKI1" s="569"/>
      <c r="JKJ1" s="569"/>
      <c r="JKK1" s="569"/>
      <c r="JKL1" s="569"/>
      <c r="JKM1" s="569"/>
      <c r="JKN1" s="569"/>
      <c r="JKO1" s="569"/>
      <c r="JKP1" s="569"/>
      <c r="JKQ1" s="569"/>
      <c r="JKR1" s="569"/>
      <c r="JKS1" s="569"/>
      <c r="JKT1" s="569"/>
      <c r="JKU1" s="569"/>
      <c r="JKV1" s="569"/>
      <c r="JKW1" s="569"/>
      <c r="JKX1" s="569"/>
      <c r="JKY1" s="569"/>
      <c r="JKZ1" s="569"/>
      <c r="JLA1" s="569"/>
      <c r="JLB1" s="569"/>
      <c r="JLC1" s="569"/>
      <c r="JLD1" s="569"/>
      <c r="JLE1" s="569"/>
      <c r="JLF1" s="569"/>
      <c r="JLG1" s="569"/>
      <c r="JLH1" s="569"/>
      <c r="JLI1" s="569"/>
      <c r="JLJ1" s="569"/>
      <c r="JLK1" s="569"/>
      <c r="JLL1" s="569"/>
      <c r="JLM1" s="569"/>
      <c r="JLN1" s="569"/>
      <c r="JLO1" s="569"/>
      <c r="JLP1" s="569"/>
      <c r="JLQ1" s="569"/>
      <c r="JLR1" s="569"/>
      <c r="JLS1" s="569"/>
      <c r="JLT1" s="569"/>
      <c r="JLU1" s="569"/>
      <c r="JLV1" s="569"/>
      <c r="JLW1" s="569"/>
      <c r="JLX1" s="569"/>
      <c r="JLY1" s="569"/>
      <c r="JLZ1" s="569"/>
      <c r="JMA1" s="569"/>
      <c r="JMB1" s="569"/>
      <c r="JMC1" s="569"/>
      <c r="JMD1" s="569"/>
      <c r="JME1" s="569"/>
      <c r="JMF1" s="569"/>
      <c r="JMG1" s="569"/>
      <c r="JMH1" s="569"/>
      <c r="JMI1" s="569"/>
      <c r="JMJ1" s="569"/>
      <c r="JMK1" s="569"/>
      <c r="JML1" s="569"/>
      <c r="JMM1" s="569"/>
      <c r="JMN1" s="569"/>
      <c r="JMO1" s="569"/>
      <c r="JMP1" s="569"/>
      <c r="JMQ1" s="569"/>
      <c r="JMR1" s="569"/>
      <c r="JMS1" s="569"/>
      <c r="JMT1" s="569"/>
      <c r="JMU1" s="569"/>
      <c r="JMV1" s="569"/>
      <c r="JMW1" s="569"/>
      <c r="JMX1" s="569"/>
      <c r="JMY1" s="569"/>
      <c r="JMZ1" s="569"/>
      <c r="JNA1" s="569"/>
      <c r="JNB1" s="569"/>
      <c r="JNC1" s="569"/>
      <c r="JND1" s="569"/>
      <c r="JNE1" s="569"/>
      <c r="JNF1" s="569"/>
      <c r="JNG1" s="569"/>
      <c r="JNH1" s="569"/>
      <c r="JNI1" s="569"/>
      <c r="JNJ1" s="569"/>
      <c r="JNK1" s="569"/>
      <c r="JNL1" s="569"/>
      <c r="JNM1" s="569"/>
      <c r="JNN1" s="569"/>
      <c r="JNO1" s="569"/>
      <c r="JNP1" s="569"/>
      <c r="JNQ1" s="569"/>
      <c r="JNR1" s="569"/>
      <c r="JNS1" s="569"/>
      <c r="JNT1" s="569"/>
      <c r="JNU1" s="569"/>
      <c r="JNV1" s="569"/>
      <c r="JNW1" s="569"/>
      <c r="JNX1" s="569"/>
      <c r="JNY1" s="569"/>
      <c r="JNZ1" s="569"/>
      <c r="JOA1" s="569"/>
      <c r="JOB1" s="569"/>
      <c r="JOC1" s="569"/>
      <c r="JOD1" s="569"/>
      <c r="JOE1" s="569"/>
      <c r="JOF1" s="569"/>
      <c r="JOG1" s="569"/>
      <c r="JOH1" s="569"/>
      <c r="JOI1" s="569"/>
      <c r="JOJ1" s="569"/>
      <c r="JOK1" s="569"/>
      <c r="JOL1" s="569"/>
      <c r="JOM1" s="569"/>
      <c r="JON1" s="569"/>
      <c r="JOO1" s="569"/>
      <c r="JOP1" s="569"/>
      <c r="JOQ1" s="569"/>
      <c r="JOR1" s="569"/>
      <c r="JOS1" s="569"/>
      <c r="JOT1" s="569"/>
      <c r="JOU1" s="569"/>
      <c r="JOV1" s="569"/>
      <c r="JOW1" s="569"/>
      <c r="JOX1" s="569"/>
      <c r="JOY1" s="569"/>
      <c r="JOZ1" s="569"/>
      <c r="JPA1" s="569"/>
      <c r="JPB1" s="569"/>
      <c r="JPC1" s="569"/>
      <c r="JPD1" s="569"/>
      <c r="JPE1" s="569"/>
      <c r="JPF1" s="569"/>
      <c r="JPG1" s="569"/>
      <c r="JPH1" s="569"/>
      <c r="JPI1" s="569"/>
      <c r="JPJ1" s="569"/>
      <c r="JPK1" s="569"/>
      <c r="JPL1" s="569"/>
      <c r="JPM1" s="569"/>
      <c r="JPN1" s="569"/>
      <c r="JPO1" s="569"/>
      <c r="JPP1" s="569"/>
      <c r="JPQ1" s="569"/>
      <c r="JPR1" s="569"/>
      <c r="JPS1" s="569"/>
      <c r="JPT1" s="569"/>
      <c r="JPU1" s="569"/>
      <c r="JPV1" s="569"/>
      <c r="JPW1" s="569"/>
      <c r="JPX1" s="569"/>
      <c r="JPY1" s="569"/>
      <c r="JPZ1" s="569"/>
      <c r="JQA1" s="569"/>
      <c r="JQB1" s="569"/>
      <c r="JQC1" s="569"/>
      <c r="JQD1" s="569"/>
      <c r="JQE1" s="569"/>
      <c r="JQF1" s="569"/>
      <c r="JQG1" s="569"/>
      <c r="JQH1" s="569"/>
      <c r="JQI1" s="569"/>
      <c r="JQJ1" s="569"/>
      <c r="JQK1" s="569"/>
      <c r="JQL1" s="569"/>
      <c r="JQM1" s="569"/>
      <c r="JQN1" s="569"/>
      <c r="JQO1" s="569"/>
      <c r="JQP1" s="569"/>
      <c r="JQQ1" s="569"/>
      <c r="JQR1" s="569"/>
      <c r="JQS1" s="569"/>
      <c r="JQT1" s="569"/>
      <c r="JQU1" s="569"/>
      <c r="JQV1" s="569"/>
      <c r="JQW1" s="569"/>
      <c r="JQX1" s="569"/>
      <c r="JQY1" s="569"/>
      <c r="JQZ1" s="569"/>
      <c r="JRA1" s="569"/>
      <c r="JRB1" s="569"/>
      <c r="JRC1" s="569"/>
      <c r="JRD1" s="569"/>
      <c r="JRE1" s="569"/>
      <c r="JRF1" s="569"/>
      <c r="JRG1" s="569"/>
      <c r="JRH1" s="569"/>
      <c r="JRI1" s="569"/>
      <c r="JRJ1" s="569"/>
      <c r="JRK1" s="569"/>
      <c r="JRL1" s="569"/>
      <c r="JRM1" s="569"/>
      <c r="JRN1" s="569"/>
      <c r="JRO1" s="569"/>
      <c r="JRP1" s="569"/>
      <c r="JRQ1" s="569"/>
      <c r="JRR1" s="569"/>
      <c r="JRS1" s="569"/>
      <c r="JRT1" s="569"/>
      <c r="JRU1" s="569"/>
      <c r="JRV1" s="569"/>
      <c r="JRW1" s="569"/>
      <c r="JRX1" s="569"/>
      <c r="JRY1" s="569"/>
      <c r="JRZ1" s="569"/>
      <c r="JSA1" s="569"/>
      <c r="JSB1" s="569"/>
      <c r="JSC1" s="569"/>
      <c r="JSD1" s="569"/>
      <c r="JSE1" s="569"/>
      <c r="JSF1" s="569"/>
      <c r="JSG1" s="569"/>
      <c r="JSH1" s="569"/>
      <c r="JSI1" s="569"/>
      <c r="JSJ1" s="569"/>
      <c r="JSK1" s="569"/>
      <c r="JSL1" s="569"/>
      <c r="JSM1" s="569"/>
      <c r="JSN1" s="569"/>
      <c r="JSO1" s="569"/>
      <c r="JSP1" s="569"/>
      <c r="JSQ1" s="569"/>
      <c r="JSR1" s="569"/>
      <c r="JSS1" s="569"/>
      <c r="JST1" s="569"/>
      <c r="JSU1" s="569"/>
      <c r="JSV1" s="569"/>
      <c r="JSW1" s="569"/>
      <c r="JSX1" s="569"/>
      <c r="JSY1" s="569"/>
      <c r="JSZ1" s="569"/>
      <c r="JTA1" s="569"/>
      <c r="JTB1" s="569"/>
      <c r="JTC1" s="569"/>
      <c r="JTD1" s="569"/>
      <c r="JTE1" s="569"/>
      <c r="JTF1" s="569"/>
      <c r="JTG1" s="569"/>
      <c r="JTH1" s="569"/>
      <c r="JTI1" s="569"/>
      <c r="JTJ1" s="569"/>
      <c r="JTK1" s="569"/>
      <c r="JTL1" s="569"/>
      <c r="JTM1" s="569"/>
      <c r="JTN1" s="569"/>
      <c r="JTO1" s="569"/>
      <c r="JTP1" s="569"/>
      <c r="JTQ1" s="569"/>
      <c r="JTR1" s="569"/>
      <c r="JTS1" s="569"/>
      <c r="JTT1" s="569"/>
      <c r="JTU1" s="569"/>
      <c r="JTV1" s="569"/>
      <c r="JTW1" s="569"/>
      <c r="JTX1" s="569"/>
      <c r="JTY1" s="569"/>
      <c r="JTZ1" s="569"/>
      <c r="JUA1" s="569"/>
      <c r="JUB1" s="569"/>
      <c r="JUC1" s="569"/>
      <c r="JUD1" s="569"/>
      <c r="JUE1" s="569"/>
      <c r="JUF1" s="569"/>
      <c r="JUG1" s="569"/>
      <c r="JUH1" s="569"/>
      <c r="JUI1" s="569"/>
      <c r="JUJ1" s="569"/>
      <c r="JUK1" s="569"/>
      <c r="JUL1" s="569"/>
      <c r="JUM1" s="569"/>
      <c r="JUN1" s="569"/>
      <c r="JUO1" s="569"/>
      <c r="JUP1" s="569"/>
      <c r="JUQ1" s="569"/>
      <c r="JUR1" s="569"/>
      <c r="JUS1" s="569"/>
      <c r="JUT1" s="569"/>
      <c r="JUU1" s="569"/>
      <c r="JUV1" s="569"/>
      <c r="JUW1" s="569"/>
      <c r="JUX1" s="569"/>
      <c r="JUY1" s="569"/>
      <c r="JUZ1" s="569"/>
      <c r="JVA1" s="569"/>
      <c r="JVB1" s="569"/>
      <c r="JVC1" s="569"/>
      <c r="JVD1" s="569"/>
      <c r="JVE1" s="569"/>
      <c r="JVF1" s="569"/>
      <c r="JVG1" s="569"/>
      <c r="JVH1" s="569"/>
      <c r="JVI1" s="569"/>
      <c r="JVJ1" s="569"/>
      <c r="JVK1" s="569"/>
      <c r="JVL1" s="569"/>
      <c r="JVM1" s="569"/>
      <c r="JVN1" s="569"/>
      <c r="JVO1" s="569"/>
      <c r="JVP1" s="569"/>
      <c r="JVQ1" s="569"/>
      <c r="JVR1" s="569"/>
      <c r="JVS1" s="569"/>
      <c r="JVT1" s="569"/>
      <c r="JVU1" s="569"/>
      <c r="JVV1" s="569"/>
      <c r="JVW1" s="569"/>
      <c r="JVX1" s="569"/>
      <c r="JVY1" s="569"/>
      <c r="JVZ1" s="569"/>
      <c r="JWA1" s="569"/>
      <c r="JWB1" s="569"/>
      <c r="JWC1" s="569"/>
      <c r="JWD1" s="569"/>
      <c r="JWE1" s="569"/>
      <c r="JWF1" s="569"/>
      <c r="JWG1" s="569"/>
      <c r="JWH1" s="569"/>
      <c r="JWI1" s="569"/>
      <c r="JWJ1" s="569"/>
      <c r="JWK1" s="569"/>
      <c r="JWL1" s="569"/>
      <c r="JWM1" s="569"/>
      <c r="JWN1" s="569"/>
      <c r="JWO1" s="569"/>
      <c r="JWP1" s="569"/>
      <c r="JWQ1" s="569"/>
      <c r="JWR1" s="569"/>
      <c r="JWS1" s="569"/>
      <c r="JWT1" s="569"/>
      <c r="JWU1" s="569"/>
      <c r="JWV1" s="569"/>
      <c r="JWW1" s="569"/>
      <c r="JWX1" s="569"/>
      <c r="JWY1" s="569"/>
      <c r="JWZ1" s="569"/>
      <c r="JXA1" s="569"/>
      <c r="JXB1" s="569"/>
      <c r="JXC1" s="569"/>
      <c r="JXD1" s="569"/>
      <c r="JXE1" s="569"/>
      <c r="JXF1" s="569"/>
      <c r="JXG1" s="569"/>
      <c r="JXH1" s="569"/>
      <c r="JXI1" s="569"/>
      <c r="JXJ1" s="569"/>
      <c r="JXK1" s="569"/>
      <c r="JXL1" s="569"/>
      <c r="JXM1" s="569"/>
      <c r="JXN1" s="569"/>
      <c r="JXO1" s="569"/>
      <c r="JXP1" s="569"/>
      <c r="JXQ1" s="569"/>
      <c r="JXR1" s="569"/>
      <c r="JXS1" s="569"/>
      <c r="JXT1" s="569"/>
      <c r="JXU1" s="569"/>
      <c r="JXV1" s="569"/>
      <c r="JXW1" s="569"/>
      <c r="JXX1" s="569"/>
      <c r="JXY1" s="569"/>
      <c r="JXZ1" s="569"/>
      <c r="JYA1" s="569"/>
      <c r="JYB1" s="569"/>
      <c r="JYC1" s="569"/>
      <c r="JYD1" s="569"/>
      <c r="JYE1" s="569"/>
      <c r="JYF1" s="569"/>
      <c r="JYG1" s="569"/>
      <c r="JYH1" s="569"/>
      <c r="JYI1" s="569"/>
      <c r="JYJ1" s="569"/>
      <c r="JYK1" s="569"/>
      <c r="JYL1" s="569"/>
      <c r="JYM1" s="569"/>
      <c r="JYN1" s="569"/>
      <c r="JYO1" s="569"/>
      <c r="JYP1" s="569"/>
      <c r="JYQ1" s="569"/>
      <c r="JYR1" s="569"/>
      <c r="JYS1" s="569"/>
      <c r="JYT1" s="569"/>
      <c r="JYU1" s="569"/>
      <c r="JYV1" s="569"/>
      <c r="JYW1" s="569"/>
      <c r="JYX1" s="569"/>
      <c r="JYY1" s="569"/>
      <c r="JYZ1" s="569"/>
      <c r="JZA1" s="569"/>
      <c r="JZB1" s="569"/>
      <c r="JZC1" s="569"/>
      <c r="JZD1" s="569"/>
      <c r="JZE1" s="569"/>
      <c r="JZF1" s="569"/>
      <c r="JZG1" s="569"/>
      <c r="JZH1" s="569"/>
      <c r="JZI1" s="569"/>
      <c r="JZJ1" s="569"/>
      <c r="JZK1" s="569"/>
      <c r="JZL1" s="569"/>
      <c r="JZM1" s="569"/>
      <c r="JZN1" s="569"/>
      <c r="JZO1" s="569"/>
      <c r="JZP1" s="569"/>
      <c r="JZQ1" s="569"/>
      <c r="JZR1" s="569"/>
      <c r="JZS1" s="569"/>
      <c r="JZT1" s="569"/>
      <c r="JZU1" s="569"/>
      <c r="JZV1" s="569"/>
      <c r="JZW1" s="569"/>
      <c r="JZX1" s="569"/>
      <c r="JZY1" s="569"/>
      <c r="JZZ1" s="569"/>
      <c r="KAA1" s="569"/>
      <c r="KAB1" s="569"/>
      <c r="KAC1" s="569"/>
      <c r="KAD1" s="569"/>
      <c r="KAE1" s="569"/>
      <c r="KAF1" s="569"/>
      <c r="KAG1" s="569"/>
      <c r="KAH1" s="569"/>
      <c r="KAI1" s="569"/>
      <c r="KAJ1" s="569"/>
      <c r="KAK1" s="569"/>
      <c r="KAL1" s="569"/>
      <c r="KAM1" s="569"/>
      <c r="KAN1" s="569"/>
      <c r="KAO1" s="569"/>
      <c r="KAP1" s="569"/>
      <c r="KAQ1" s="569"/>
      <c r="KAR1" s="569"/>
      <c r="KAS1" s="569"/>
      <c r="KAT1" s="569"/>
      <c r="KAU1" s="569"/>
      <c r="KAV1" s="569"/>
      <c r="KAW1" s="569"/>
      <c r="KAX1" s="569"/>
      <c r="KAY1" s="569"/>
      <c r="KAZ1" s="569"/>
      <c r="KBA1" s="569"/>
      <c r="KBB1" s="569"/>
      <c r="KBC1" s="569"/>
      <c r="KBD1" s="569"/>
      <c r="KBE1" s="569"/>
      <c r="KBF1" s="569"/>
      <c r="KBG1" s="569"/>
      <c r="KBH1" s="569"/>
      <c r="KBI1" s="569"/>
      <c r="KBJ1" s="569"/>
      <c r="KBK1" s="569"/>
      <c r="KBL1" s="569"/>
      <c r="KBM1" s="569"/>
      <c r="KBN1" s="569"/>
      <c r="KBO1" s="569"/>
      <c r="KBP1" s="569"/>
      <c r="KBQ1" s="569"/>
      <c r="KBR1" s="569"/>
      <c r="KBS1" s="569"/>
      <c r="KBT1" s="569"/>
      <c r="KBU1" s="569"/>
      <c r="KBV1" s="569"/>
      <c r="KBW1" s="569"/>
      <c r="KBX1" s="569"/>
      <c r="KBY1" s="569"/>
      <c r="KBZ1" s="569"/>
      <c r="KCA1" s="569"/>
      <c r="KCB1" s="569"/>
      <c r="KCC1" s="569"/>
      <c r="KCD1" s="569"/>
      <c r="KCE1" s="569"/>
      <c r="KCF1" s="569"/>
      <c r="KCG1" s="569"/>
      <c r="KCH1" s="569"/>
      <c r="KCI1" s="569"/>
      <c r="KCJ1" s="569"/>
      <c r="KCK1" s="569"/>
      <c r="KCL1" s="569"/>
      <c r="KCM1" s="569"/>
      <c r="KCN1" s="569"/>
      <c r="KCO1" s="569"/>
      <c r="KCP1" s="569"/>
      <c r="KCQ1" s="569"/>
      <c r="KCR1" s="569"/>
      <c r="KCS1" s="569"/>
      <c r="KCT1" s="569"/>
      <c r="KCU1" s="569"/>
      <c r="KCV1" s="569"/>
      <c r="KCW1" s="569"/>
      <c r="KCX1" s="569"/>
      <c r="KCY1" s="569"/>
      <c r="KCZ1" s="569"/>
      <c r="KDA1" s="569"/>
      <c r="KDB1" s="569"/>
      <c r="KDC1" s="569"/>
      <c r="KDD1" s="569"/>
      <c r="KDE1" s="569"/>
      <c r="KDF1" s="569"/>
      <c r="KDG1" s="569"/>
      <c r="KDH1" s="569"/>
      <c r="KDI1" s="569"/>
      <c r="KDJ1" s="569"/>
      <c r="KDK1" s="569"/>
      <c r="KDL1" s="569"/>
      <c r="KDM1" s="569"/>
      <c r="KDN1" s="569"/>
      <c r="KDO1" s="569"/>
      <c r="KDP1" s="569"/>
      <c r="KDQ1" s="569"/>
      <c r="KDR1" s="569"/>
      <c r="KDS1" s="569"/>
      <c r="KDT1" s="569"/>
      <c r="KDU1" s="569"/>
      <c r="KDV1" s="569"/>
      <c r="KDW1" s="569"/>
      <c r="KDX1" s="569"/>
      <c r="KDY1" s="569"/>
      <c r="KDZ1" s="569"/>
      <c r="KEA1" s="569"/>
      <c r="KEB1" s="569"/>
      <c r="KEC1" s="569"/>
      <c r="KED1" s="569"/>
      <c r="KEE1" s="569"/>
      <c r="KEF1" s="569"/>
      <c r="KEG1" s="569"/>
      <c r="KEH1" s="569"/>
      <c r="KEI1" s="569"/>
      <c r="KEJ1" s="569"/>
      <c r="KEK1" s="569"/>
      <c r="KEL1" s="569"/>
      <c r="KEM1" s="569"/>
      <c r="KEN1" s="569"/>
      <c r="KEO1" s="569"/>
      <c r="KEP1" s="569"/>
      <c r="KEQ1" s="569"/>
      <c r="KER1" s="569"/>
      <c r="KES1" s="569"/>
      <c r="KET1" s="569"/>
      <c r="KEU1" s="569"/>
      <c r="KEV1" s="569"/>
      <c r="KEW1" s="569"/>
      <c r="KEX1" s="569"/>
      <c r="KEY1" s="569"/>
      <c r="KEZ1" s="569"/>
      <c r="KFA1" s="569"/>
      <c r="KFB1" s="569"/>
      <c r="KFC1" s="569"/>
      <c r="KFD1" s="569"/>
      <c r="KFE1" s="569"/>
      <c r="KFF1" s="569"/>
      <c r="KFG1" s="569"/>
      <c r="KFH1" s="569"/>
      <c r="KFI1" s="569"/>
      <c r="KFJ1" s="569"/>
      <c r="KFK1" s="569"/>
      <c r="KFL1" s="569"/>
      <c r="KFM1" s="569"/>
      <c r="KFN1" s="569"/>
      <c r="KFO1" s="569"/>
      <c r="KFP1" s="569"/>
      <c r="KFQ1" s="569"/>
      <c r="KFR1" s="569"/>
      <c r="KFS1" s="569"/>
      <c r="KFT1" s="569"/>
      <c r="KFU1" s="569"/>
      <c r="KFV1" s="569"/>
      <c r="KFW1" s="569"/>
      <c r="KFX1" s="569"/>
      <c r="KFY1" s="569"/>
      <c r="KFZ1" s="569"/>
      <c r="KGA1" s="569"/>
      <c r="KGB1" s="569"/>
      <c r="KGC1" s="569"/>
      <c r="KGD1" s="569"/>
      <c r="KGE1" s="569"/>
      <c r="KGF1" s="569"/>
      <c r="KGG1" s="569"/>
      <c r="KGH1" s="569"/>
      <c r="KGI1" s="569"/>
      <c r="KGJ1" s="569"/>
      <c r="KGK1" s="569"/>
      <c r="KGL1" s="569"/>
      <c r="KGM1" s="569"/>
      <c r="KGN1" s="569"/>
      <c r="KGO1" s="569"/>
      <c r="KGP1" s="569"/>
      <c r="KGQ1" s="569"/>
      <c r="KGR1" s="569"/>
      <c r="KGS1" s="569"/>
      <c r="KGT1" s="569"/>
      <c r="KGU1" s="569"/>
      <c r="KGV1" s="569"/>
      <c r="KGW1" s="569"/>
      <c r="KGX1" s="569"/>
      <c r="KGY1" s="569"/>
      <c r="KGZ1" s="569"/>
      <c r="KHA1" s="569"/>
      <c r="KHB1" s="569"/>
      <c r="KHC1" s="569"/>
      <c r="KHD1" s="569"/>
      <c r="KHE1" s="569"/>
      <c r="KHF1" s="569"/>
      <c r="KHG1" s="569"/>
      <c r="KHH1" s="569"/>
      <c r="KHI1" s="569"/>
      <c r="KHJ1" s="569"/>
      <c r="KHK1" s="569"/>
      <c r="KHL1" s="569"/>
      <c r="KHM1" s="569"/>
      <c r="KHN1" s="569"/>
      <c r="KHO1" s="569"/>
      <c r="KHP1" s="569"/>
      <c r="KHQ1" s="569"/>
      <c r="KHR1" s="569"/>
      <c r="KHS1" s="569"/>
      <c r="KHT1" s="569"/>
      <c r="KHU1" s="569"/>
      <c r="KHV1" s="569"/>
      <c r="KHW1" s="569"/>
      <c r="KHX1" s="569"/>
      <c r="KHY1" s="569"/>
      <c r="KHZ1" s="569"/>
      <c r="KIA1" s="569"/>
      <c r="KIB1" s="569"/>
      <c r="KIC1" s="569"/>
      <c r="KID1" s="569"/>
      <c r="KIE1" s="569"/>
      <c r="KIF1" s="569"/>
      <c r="KIG1" s="569"/>
      <c r="KIH1" s="569"/>
      <c r="KII1" s="569"/>
      <c r="KIJ1" s="569"/>
      <c r="KIK1" s="569"/>
      <c r="KIL1" s="569"/>
      <c r="KIM1" s="569"/>
      <c r="KIN1" s="569"/>
      <c r="KIO1" s="569"/>
      <c r="KIP1" s="569"/>
      <c r="KIQ1" s="569"/>
      <c r="KIR1" s="569"/>
      <c r="KIS1" s="569"/>
      <c r="KIT1" s="569"/>
      <c r="KIU1" s="569"/>
      <c r="KIV1" s="569"/>
      <c r="KIW1" s="569"/>
      <c r="KIX1" s="569"/>
      <c r="KIY1" s="569"/>
      <c r="KIZ1" s="569"/>
      <c r="KJA1" s="569"/>
      <c r="KJB1" s="569"/>
      <c r="KJC1" s="569"/>
      <c r="KJD1" s="569"/>
      <c r="KJE1" s="569"/>
      <c r="KJF1" s="569"/>
      <c r="KJG1" s="569"/>
      <c r="KJH1" s="569"/>
      <c r="KJI1" s="569"/>
      <c r="KJJ1" s="569"/>
      <c r="KJK1" s="569"/>
      <c r="KJL1" s="569"/>
      <c r="KJM1" s="569"/>
      <c r="KJN1" s="569"/>
      <c r="KJO1" s="569"/>
      <c r="KJP1" s="569"/>
      <c r="KJQ1" s="569"/>
      <c r="KJR1" s="569"/>
      <c r="KJS1" s="569"/>
      <c r="KJT1" s="569"/>
      <c r="KJU1" s="569"/>
      <c r="KJV1" s="569"/>
      <c r="KJW1" s="569"/>
      <c r="KJX1" s="569"/>
      <c r="KJY1" s="569"/>
      <c r="KJZ1" s="569"/>
      <c r="KKA1" s="569"/>
      <c r="KKB1" s="569"/>
      <c r="KKC1" s="569"/>
      <c r="KKD1" s="569"/>
      <c r="KKE1" s="569"/>
      <c r="KKF1" s="569"/>
      <c r="KKG1" s="569"/>
      <c r="KKH1" s="569"/>
      <c r="KKI1" s="569"/>
      <c r="KKJ1" s="569"/>
      <c r="KKK1" s="569"/>
      <c r="KKL1" s="569"/>
      <c r="KKM1" s="569"/>
      <c r="KKN1" s="569"/>
      <c r="KKO1" s="569"/>
      <c r="KKP1" s="569"/>
      <c r="KKQ1" s="569"/>
      <c r="KKR1" s="569"/>
      <c r="KKS1" s="569"/>
      <c r="KKT1" s="569"/>
      <c r="KKU1" s="569"/>
      <c r="KKV1" s="569"/>
      <c r="KKW1" s="569"/>
      <c r="KKX1" s="569"/>
      <c r="KKY1" s="569"/>
      <c r="KKZ1" s="569"/>
      <c r="KLA1" s="569"/>
      <c r="KLB1" s="569"/>
      <c r="KLC1" s="569"/>
      <c r="KLD1" s="569"/>
      <c r="KLE1" s="569"/>
      <c r="KLF1" s="569"/>
      <c r="KLG1" s="569"/>
      <c r="KLH1" s="569"/>
      <c r="KLI1" s="569"/>
      <c r="KLJ1" s="569"/>
      <c r="KLK1" s="569"/>
      <c r="KLL1" s="569"/>
      <c r="KLM1" s="569"/>
      <c r="KLN1" s="569"/>
      <c r="KLO1" s="569"/>
      <c r="KLP1" s="569"/>
      <c r="KLQ1" s="569"/>
      <c r="KLR1" s="569"/>
      <c r="KLS1" s="569"/>
      <c r="KLT1" s="569"/>
      <c r="KLU1" s="569"/>
      <c r="KLV1" s="569"/>
      <c r="KLW1" s="569"/>
      <c r="KLX1" s="569"/>
      <c r="KLY1" s="569"/>
      <c r="KLZ1" s="569"/>
      <c r="KMA1" s="569"/>
      <c r="KMB1" s="569"/>
      <c r="KMC1" s="569"/>
      <c r="KMD1" s="569"/>
      <c r="KME1" s="569"/>
      <c r="KMF1" s="569"/>
      <c r="KMG1" s="569"/>
      <c r="KMH1" s="569"/>
      <c r="KMI1" s="569"/>
      <c r="KMJ1" s="569"/>
      <c r="KMK1" s="569"/>
      <c r="KML1" s="569"/>
      <c r="KMM1" s="569"/>
      <c r="KMN1" s="569"/>
      <c r="KMO1" s="569"/>
      <c r="KMP1" s="569"/>
      <c r="KMQ1" s="569"/>
      <c r="KMR1" s="569"/>
      <c r="KMS1" s="569"/>
      <c r="KMT1" s="569"/>
      <c r="KMU1" s="569"/>
      <c r="KMV1" s="569"/>
      <c r="KMW1" s="569"/>
      <c r="KMX1" s="569"/>
      <c r="KMY1" s="569"/>
      <c r="KMZ1" s="569"/>
      <c r="KNA1" s="569"/>
      <c r="KNB1" s="569"/>
      <c r="KNC1" s="569"/>
      <c r="KND1" s="569"/>
      <c r="KNE1" s="569"/>
      <c r="KNF1" s="569"/>
      <c r="KNG1" s="569"/>
      <c r="KNH1" s="569"/>
      <c r="KNI1" s="569"/>
      <c r="KNJ1" s="569"/>
      <c r="KNK1" s="569"/>
      <c r="KNL1" s="569"/>
      <c r="KNM1" s="569"/>
      <c r="KNN1" s="569"/>
      <c r="KNO1" s="569"/>
      <c r="KNP1" s="569"/>
      <c r="KNQ1" s="569"/>
      <c r="KNR1" s="569"/>
      <c r="KNS1" s="569"/>
      <c r="KNT1" s="569"/>
      <c r="KNU1" s="569"/>
      <c r="KNV1" s="569"/>
      <c r="KNW1" s="569"/>
      <c r="KNX1" s="569"/>
      <c r="KNY1" s="569"/>
      <c r="KNZ1" s="569"/>
      <c r="KOA1" s="569"/>
      <c r="KOB1" s="569"/>
      <c r="KOC1" s="569"/>
      <c r="KOD1" s="569"/>
      <c r="KOE1" s="569"/>
      <c r="KOF1" s="569"/>
      <c r="KOG1" s="569"/>
      <c r="KOH1" s="569"/>
      <c r="KOI1" s="569"/>
      <c r="KOJ1" s="569"/>
      <c r="KOK1" s="569"/>
      <c r="KOL1" s="569"/>
      <c r="KOM1" s="569"/>
      <c r="KON1" s="569"/>
      <c r="KOO1" s="569"/>
      <c r="KOP1" s="569"/>
      <c r="KOQ1" s="569"/>
      <c r="KOR1" s="569"/>
      <c r="KOS1" s="569"/>
      <c r="KOT1" s="569"/>
      <c r="KOU1" s="569"/>
      <c r="KOV1" s="569"/>
      <c r="KOW1" s="569"/>
      <c r="KOX1" s="569"/>
      <c r="KOY1" s="569"/>
      <c r="KOZ1" s="569"/>
      <c r="KPA1" s="569"/>
      <c r="KPB1" s="569"/>
      <c r="KPC1" s="569"/>
      <c r="KPD1" s="569"/>
      <c r="KPE1" s="569"/>
      <c r="KPF1" s="569"/>
      <c r="KPG1" s="569"/>
      <c r="KPH1" s="569"/>
      <c r="KPI1" s="569"/>
      <c r="KPJ1" s="569"/>
      <c r="KPK1" s="569"/>
      <c r="KPL1" s="569"/>
      <c r="KPM1" s="569"/>
      <c r="KPN1" s="569"/>
      <c r="KPO1" s="569"/>
      <c r="KPP1" s="569"/>
      <c r="KPQ1" s="569"/>
      <c r="KPR1" s="569"/>
      <c r="KPS1" s="569"/>
      <c r="KPT1" s="569"/>
      <c r="KPU1" s="569"/>
      <c r="KPV1" s="569"/>
      <c r="KPW1" s="569"/>
      <c r="KPX1" s="569"/>
      <c r="KPY1" s="569"/>
      <c r="KPZ1" s="569"/>
      <c r="KQA1" s="569"/>
      <c r="KQB1" s="569"/>
      <c r="KQC1" s="569"/>
      <c r="KQD1" s="569"/>
      <c r="KQE1" s="569"/>
      <c r="KQF1" s="569"/>
      <c r="KQG1" s="569"/>
      <c r="KQH1" s="569"/>
      <c r="KQI1" s="569"/>
      <c r="KQJ1" s="569"/>
      <c r="KQK1" s="569"/>
      <c r="KQL1" s="569"/>
      <c r="KQM1" s="569"/>
      <c r="KQN1" s="569"/>
      <c r="KQO1" s="569"/>
      <c r="KQP1" s="569"/>
      <c r="KQQ1" s="569"/>
      <c r="KQR1" s="569"/>
      <c r="KQS1" s="569"/>
      <c r="KQT1" s="569"/>
      <c r="KQU1" s="569"/>
      <c r="KQV1" s="569"/>
      <c r="KQW1" s="569"/>
      <c r="KQX1" s="569"/>
      <c r="KQY1" s="569"/>
      <c r="KQZ1" s="569"/>
      <c r="KRA1" s="569"/>
      <c r="KRB1" s="569"/>
      <c r="KRC1" s="569"/>
      <c r="KRD1" s="569"/>
      <c r="KRE1" s="569"/>
      <c r="KRF1" s="569"/>
      <c r="KRG1" s="569"/>
      <c r="KRH1" s="569"/>
      <c r="KRI1" s="569"/>
      <c r="KRJ1" s="569"/>
      <c r="KRK1" s="569"/>
      <c r="KRL1" s="569"/>
      <c r="KRM1" s="569"/>
      <c r="KRN1" s="569"/>
      <c r="KRO1" s="569"/>
      <c r="KRP1" s="569"/>
      <c r="KRQ1" s="569"/>
      <c r="KRR1" s="569"/>
      <c r="KRS1" s="569"/>
      <c r="KRT1" s="569"/>
      <c r="KRU1" s="569"/>
      <c r="KRV1" s="569"/>
      <c r="KRW1" s="569"/>
      <c r="KRX1" s="569"/>
      <c r="KRY1" s="569"/>
      <c r="KRZ1" s="569"/>
      <c r="KSA1" s="569"/>
      <c r="KSB1" s="569"/>
      <c r="KSC1" s="569"/>
      <c r="KSD1" s="569"/>
      <c r="KSE1" s="569"/>
      <c r="KSF1" s="569"/>
      <c r="KSG1" s="569"/>
      <c r="KSH1" s="569"/>
      <c r="KSI1" s="569"/>
      <c r="KSJ1" s="569"/>
      <c r="KSK1" s="569"/>
      <c r="KSL1" s="569"/>
      <c r="KSM1" s="569"/>
      <c r="KSN1" s="569"/>
      <c r="KSO1" s="569"/>
      <c r="KSP1" s="569"/>
      <c r="KSQ1" s="569"/>
      <c r="KSR1" s="569"/>
      <c r="KSS1" s="569"/>
      <c r="KST1" s="569"/>
      <c r="KSU1" s="569"/>
      <c r="KSV1" s="569"/>
      <c r="KSW1" s="569"/>
      <c r="KSX1" s="569"/>
      <c r="KSY1" s="569"/>
      <c r="KSZ1" s="569"/>
      <c r="KTA1" s="569"/>
      <c r="KTB1" s="569"/>
      <c r="KTC1" s="569"/>
      <c r="KTD1" s="569"/>
      <c r="KTE1" s="569"/>
      <c r="KTF1" s="569"/>
      <c r="KTG1" s="569"/>
      <c r="KTH1" s="569"/>
      <c r="KTI1" s="569"/>
      <c r="KTJ1" s="569"/>
      <c r="KTK1" s="569"/>
      <c r="KTL1" s="569"/>
      <c r="KTM1" s="569"/>
      <c r="KTN1" s="569"/>
      <c r="KTO1" s="569"/>
      <c r="KTP1" s="569"/>
      <c r="KTQ1" s="569"/>
      <c r="KTR1" s="569"/>
      <c r="KTS1" s="569"/>
      <c r="KTT1" s="569"/>
      <c r="KTU1" s="569"/>
      <c r="KTV1" s="569"/>
      <c r="KTW1" s="569"/>
      <c r="KTX1" s="569"/>
      <c r="KTY1" s="569"/>
      <c r="KTZ1" s="569"/>
      <c r="KUA1" s="569"/>
      <c r="KUB1" s="569"/>
      <c r="KUC1" s="569"/>
      <c r="KUD1" s="569"/>
      <c r="KUE1" s="569"/>
      <c r="KUF1" s="569"/>
      <c r="KUG1" s="569"/>
      <c r="KUH1" s="569"/>
      <c r="KUI1" s="569"/>
      <c r="KUJ1" s="569"/>
      <c r="KUK1" s="569"/>
      <c r="KUL1" s="569"/>
      <c r="KUM1" s="569"/>
      <c r="KUN1" s="569"/>
      <c r="KUO1" s="569"/>
      <c r="KUP1" s="569"/>
      <c r="KUQ1" s="569"/>
      <c r="KUR1" s="569"/>
      <c r="KUS1" s="569"/>
      <c r="KUT1" s="569"/>
      <c r="KUU1" s="569"/>
      <c r="KUV1" s="569"/>
      <c r="KUW1" s="569"/>
      <c r="KUX1" s="569"/>
      <c r="KUY1" s="569"/>
      <c r="KUZ1" s="569"/>
      <c r="KVA1" s="569"/>
      <c r="KVB1" s="569"/>
      <c r="KVC1" s="569"/>
      <c r="KVD1" s="569"/>
      <c r="KVE1" s="569"/>
      <c r="KVF1" s="569"/>
      <c r="KVG1" s="569"/>
      <c r="KVH1" s="569"/>
      <c r="KVI1" s="569"/>
      <c r="KVJ1" s="569"/>
      <c r="KVK1" s="569"/>
      <c r="KVL1" s="569"/>
      <c r="KVM1" s="569"/>
      <c r="KVN1" s="569"/>
      <c r="KVO1" s="569"/>
      <c r="KVP1" s="569"/>
      <c r="KVQ1" s="569"/>
      <c r="KVR1" s="569"/>
      <c r="KVS1" s="569"/>
      <c r="KVT1" s="569"/>
      <c r="KVU1" s="569"/>
      <c r="KVV1" s="569"/>
      <c r="KVW1" s="569"/>
      <c r="KVX1" s="569"/>
      <c r="KVY1" s="569"/>
      <c r="KVZ1" s="569"/>
      <c r="KWA1" s="569"/>
      <c r="KWB1" s="569"/>
      <c r="KWC1" s="569"/>
      <c r="KWD1" s="569"/>
      <c r="KWE1" s="569"/>
      <c r="KWF1" s="569"/>
      <c r="KWG1" s="569"/>
      <c r="KWH1" s="569"/>
      <c r="KWI1" s="569"/>
      <c r="KWJ1" s="569"/>
      <c r="KWK1" s="569"/>
      <c r="KWL1" s="569"/>
      <c r="KWM1" s="569"/>
      <c r="KWN1" s="569"/>
      <c r="KWO1" s="569"/>
      <c r="KWP1" s="569"/>
      <c r="KWQ1" s="569"/>
      <c r="KWR1" s="569"/>
      <c r="KWS1" s="569"/>
      <c r="KWT1" s="569"/>
      <c r="KWU1" s="569"/>
      <c r="KWV1" s="569"/>
      <c r="KWW1" s="569"/>
      <c r="KWX1" s="569"/>
      <c r="KWY1" s="569"/>
      <c r="KWZ1" s="569"/>
      <c r="KXA1" s="569"/>
      <c r="KXB1" s="569"/>
      <c r="KXC1" s="569"/>
      <c r="KXD1" s="569"/>
      <c r="KXE1" s="569"/>
      <c r="KXF1" s="569"/>
      <c r="KXG1" s="569"/>
      <c r="KXH1" s="569"/>
      <c r="KXI1" s="569"/>
      <c r="KXJ1" s="569"/>
      <c r="KXK1" s="569"/>
      <c r="KXL1" s="569"/>
      <c r="KXM1" s="569"/>
      <c r="KXN1" s="569"/>
      <c r="KXO1" s="569"/>
      <c r="KXP1" s="569"/>
      <c r="KXQ1" s="569"/>
      <c r="KXR1" s="569"/>
      <c r="KXS1" s="569"/>
      <c r="KXT1" s="569"/>
      <c r="KXU1" s="569"/>
      <c r="KXV1" s="569"/>
      <c r="KXW1" s="569"/>
      <c r="KXX1" s="569"/>
      <c r="KXY1" s="569"/>
      <c r="KXZ1" s="569"/>
      <c r="KYA1" s="569"/>
      <c r="KYB1" s="569"/>
      <c r="KYC1" s="569"/>
      <c r="KYD1" s="569"/>
      <c r="KYE1" s="569"/>
      <c r="KYF1" s="569"/>
      <c r="KYG1" s="569"/>
      <c r="KYH1" s="569"/>
      <c r="KYI1" s="569"/>
      <c r="KYJ1" s="569"/>
      <c r="KYK1" s="569"/>
      <c r="KYL1" s="569"/>
      <c r="KYM1" s="569"/>
      <c r="KYN1" s="569"/>
      <c r="KYO1" s="569"/>
      <c r="KYP1" s="569"/>
      <c r="KYQ1" s="569"/>
      <c r="KYR1" s="569"/>
      <c r="KYS1" s="569"/>
      <c r="KYT1" s="569"/>
      <c r="KYU1" s="569"/>
      <c r="KYV1" s="569"/>
      <c r="KYW1" s="569"/>
      <c r="KYX1" s="569"/>
      <c r="KYY1" s="569"/>
      <c r="KYZ1" s="569"/>
      <c r="KZA1" s="569"/>
      <c r="KZB1" s="569"/>
      <c r="KZC1" s="569"/>
      <c r="KZD1" s="569"/>
      <c r="KZE1" s="569"/>
      <c r="KZF1" s="569"/>
      <c r="KZG1" s="569"/>
      <c r="KZH1" s="569"/>
      <c r="KZI1" s="569"/>
      <c r="KZJ1" s="569"/>
      <c r="KZK1" s="569"/>
      <c r="KZL1" s="569"/>
      <c r="KZM1" s="569"/>
      <c r="KZN1" s="569"/>
      <c r="KZO1" s="569"/>
      <c r="KZP1" s="569"/>
      <c r="KZQ1" s="569"/>
      <c r="KZR1" s="569"/>
      <c r="KZS1" s="569"/>
      <c r="KZT1" s="569"/>
      <c r="KZU1" s="569"/>
      <c r="KZV1" s="569"/>
      <c r="KZW1" s="569"/>
      <c r="KZX1" s="569"/>
      <c r="KZY1" s="569"/>
      <c r="KZZ1" s="569"/>
      <c r="LAA1" s="569"/>
      <c r="LAB1" s="569"/>
      <c r="LAC1" s="569"/>
      <c r="LAD1" s="569"/>
      <c r="LAE1" s="569"/>
      <c r="LAF1" s="569"/>
      <c r="LAG1" s="569"/>
      <c r="LAH1" s="569"/>
      <c r="LAI1" s="569"/>
      <c r="LAJ1" s="569"/>
      <c r="LAK1" s="569"/>
      <c r="LAL1" s="569"/>
      <c r="LAM1" s="569"/>
      <c r="LAN1" s="569"/>
      <c r="LAO1" s="569"/>
      <c r="LAP1" s="569"/>
      <c r="LAQ1" s="569"/>
      <c r="LAR1" s="569"/>
      <c r="LAS1" s="569"/>
      <c r="LAT1" s="569"/>
      <c r="LAU1" s="569"/>
      <c r="LAV1" s="569"/>
      <c r="LAW1" s="569"/>
      <c r="LAX1" s="569"/>
      <c r="LAY1" s="569"/>
      <c r="LAZ1" s="569"/>
      <c r="LBA1" s="569"/>
      <c r="LBB1" s="569"/>
      <c r="LBC1" s="569"/>
      <c r="LBD1" s="569"/>
      <c r="LBE1" s="569"/>
      <c r="LBF1" s="569"/>
      <c r="LBG1" s="569"/>
      <c r="LBH1" s="569"/>
      <c r="LBI1" s="569"/>
      <c r="LBJ1" s="569"/>
      <c r="LBK1" s="569"/>
      <c r="LBL1" s="569"/>
      <c r="LBM1" s="569"/>
      <c r="LBN1" s="569"/>
      <c r="LBO1" s="569"/>
      <c r="LBP1" s="569"/>
      <c r="LBQ1" s="569"/>
      <c r="LBR1" s="569"/>
      <c r="LBS1" s="569"/>
      <c r="LBT1" s="569"/>
      <c r="LBU1" s="569"/>
      <c r="LBV1" s="569"/>
      <c r="LBW1" s="569"/>
      <c r="LBX1" s="569"/>
      <c r="LBY1" s="569"/>
      <c r="LBZ1" s="569"/>
      <c r="LCA1" s="569"/>
      <c r="LCB1" s="569"/>
      <c r="LCC1" s="569"/>
      <c r="LCD1" s="569"/>
      <c r="LCE1" s="569"/>
      <c r="LCF1" s="569"/>
      <c r="LCG1" s="569"/>
      <c r="LCH1" s="569"/>
      <c r="LCI1" s="569"/>
      <c r="LCJ1" s="569"/>
      <c r="LCK1" s="569"/>
      <c r="LCL1" s="569"/>
      <c r="LCM1" s="569"/>
      <c r="LCN1" s="569"/>
      <c r="LCO1" s="569"/>
      <c r="LCP1" s="569"/>
      <c r="LCQ1" s="569"/>
      <c r="LCR1" s="569"/>
      <c r="LCS1" s="569"/>
      <c r="LCT1" s="569"/>
      <c r="LCU1" s="569"/>
      <c r="LCV1" s="569"/>
      <c r="LCW1" s="569"/>
      <c r="LCX1" s="569"/>
      <c r="LCY1" s="569"/>
      <c r="LCZ1" s="569"/>
      <c r="LDA1" s="569"/>
      <c r="LDB1" s="569"/>
      <c r="LDC1" s="569"/>
      <c r="LDD1" s="569"/>
      <c r="LDE1" s="569"/>
      <c r="LDF1" s="569"/>
      <c r="LDG1" s="569"/>
      <c r="LDH1" s="569"/>
      <c r="LDI1" s="569"/>
      <c r="LDJ1" s="569"/>
      <c r="LDK1" s="569"/>
      <c r="LDL1" s="569"/>
      <c r="LDM1" s="569"/>
      <c r="LDN1" s="569"/>
      <c r="LDO1" s="569"/>
      <c r="LDP1" s="569"/>
      <c r="LDQ1" s="569"/>
      <c r="LDR1" s="569"/>
      <c r="LDS1" s="569"/>
      <c r="LDT1" s="569"/>
      <c r="LDU1" s="569"/>
      <c r="LDV1" s="569"/>
      <c r="LDW1" s="569"/>
      <c r="LDX1" s="569"/>
      <c r="LDY1" s="569"/>
      <c r="LDZ1" s="569"/>
      <c r="LEA1" s="569"/>
      <c r="LEB1" s="569"/>
      <c r="LEC1" s="569"/>
      <c r="LED1" s="569"/>
      <c r="LEE1" s="569"/>
      <c r="LEF1" s="569"/>
      <c r="LEG1" s="569"/>
      <c r="LEH1" s="569"/>
      <c r="LEI1" s="569"/>
      <c r="LEJ1" s="569"/>
      <c r="LEK1" s="569"/>
      <c r="LEL1" s="569"/>
      <c r="LEM1" s="569"/>
      <c r="LEN1" s="569"/>
      <c r="LEO1" s="569"/>
      <c r="LEP1" s="569"/>
      <c r="LEQ1" s="569"/>
      <c r="LER1" s="569"/>
      <c r="LES1" s="569"/>
      <c r="LET1" s="569"/>
      <c r="LEU1" s="569"/>
      <c r="LEV1" s="569"/>
      <c r="LEW1" s="569"/>
      <c r="LEX1" s="569"/>
      <c r="LEY1" s="569"/>
      <c r="LEZ1" s="569"/>
      <c r="LFA1" s="569"/>
      <c r="LFB1" s="569"/>
      <c r="LFC1" s="569"/>
      <c r="LFD1" s="569"/>
      <c r="LFE1" s="569"/>
      <c r="LFF1" s="569"/>
      <c r="LFG1" s="569"/>
      <c r="LFH1" s="569"/>
      <c r="LFI1" s="569"/>
      <c r="LFJ1" s="569"/>
      <c r="LFK1" s="569"/>
      <c r="LFL1" s="569"/>
      <c r="LFM1" s="569"/>
      <c r="LFN1" s="569"/>
      <c r="LFO1" s="569"/>
      <c r="LFP1" s="569"/>
      <c r="LFQ1" s="569"/>
      <c r="LFR1" s="569"/>
      <c r="LFS1" s="569"/>
      <c r="LFT1" s="569"/>
      <c r="LFU1" s="569"/>
      <c r="LFV1" s="569"/>
      <c r="LFW1" s="569"/>
      <c r="LFX1" s="569"/>
      <c r="LFY1" s="569"/>
      <c r="LFZ1" s="569"/>
      <c r="LGA1" s="569"/>
      <c r="LGB1" s="569"/>
      <c r="LGC1" s="569"/>
      <c r="LGD1" s="569"/>
      <c r="LGE1" s="569"/>
      <c r="LGF1" s="569"/>
      <c r="LGG1" s="569"/>
      <c r="LGH1" s="569"/>
      <c r="LGI1" s="569"/>
      <c r="LGJ1" s="569"/>
      <c r="LGK1" s="569"/>
      <c r="LGL1" s="569"/>
      <c r="LGM1" s="569"/>
      <c r="LGN1" s="569"/>
      <c r="LGO1" s="569"/>
      <c r="LGP1" s="569"/>
      <c r="LGQ1" s="569"/>
      <c r="LGR1" s="569"/>
      <c r="LGS1" s="569"/>
      <c r="LGT1" s="569"/>
      <c r="LGU1" s="569"/>
      <c r="LGV1" s="569"/>
      <c r="LGW1" s="569"/>
      <c r="LGX1" s="569"/>
      <c r="LGY1" s="569"/>
      <c r="LGZ1" s="569"/>
      <c r="LHA1" s="569"/>
      <c r="LHB1" s="569"/>
      <c r="LHC1" s="569"/>
      <c r="LHD1" s="569"/>
      <c r="LHE1" s="569"/>
      <c r="LHF1" s="569"/>
      <c r="LHG1" s="569"/>
      <c r="LHH1" s="569"/>
      <c r="LHI1" s="569"/>
      <c r="LHJ1" s="569"/>
      <c r="LHK1" s="569"/>
      <c r="LHL1" s="569"/>
      <c r="LHM1" s="569"/>
      <c r="LHN1" s="569"/>
      <c r="LHO1" s="569"/>
      <c r="LHP1" s="569"/>
      <c r="LHQ1" s="569"/>
      <c r="LHR1" s="569"/>
      <c r="LHS1" s="569"/>
      <c r="LHT1" s="569"/>
      <c r="LHU1" s="569"/>
      <c r="LHV1" s="569"/>
      <c r="LHW1" s="569"/>
      <c r="LHX1" s="569"/>
      <c r="LHY1" s="569"/>
      <c r="LHZ1" s="569"/>
      <c r="LIA1" s="569"/>
      <c r="LIB1" s="569"/>
      <c r="LIC1" s="569"/>
      <c r="LID1" s="569"/>
      <c r="LIE1" s="569"/>
      <c r="LIF1" s="569"/>
      <c r="LIG1" s="569"/>
      <c r="LIH1" s="569"/>
      <c r="LII1" s="569"/>
      <c r="LIJ1" s="569"/>
      <c r="LIK1" s="569"/>
      <c r="LIL1" s="569"/>
      <c r="LIM1" s="569"/>
      <c r="LIN1" s="569"/>
      <c r="LIO1" s="569"/>
      <c r="LIP1" s="569"/>
      <c r="LIQ1" s="569"/>
      <c r="LIR1" s="569"/>
      <c r="LIS1" s="569"/>
      <c r="LIT1" s="569"/>
      <c r="LIU1" s="569"/>
      <c r="LIV1" s="569"/>
      <c r="LIW1" s="569"/>
      <c r="LIX1" s="569"/>
      <c r="LIY1" s="569"/>
      <c r="LIZ1" s="569"/>
      <c r="LJA1" s="569"/>
      <c r="LJB1" s="569"/>
      <c r="LJC1" s="569"/>
      <c r="LJD1" s="569"/>
      <c r="LJE1" s="569"/>
      <c r="LJF1" s="569"/>
      <c r="LJG1" s="569"/>
      <c r="LJH1" s="569"/>
      <c r="LJI1" s="569"/>
      <c r="LJJ1" s="569"/>
      <c r="LJK1" s="569"/>
      <c r="LJL1" s="569"/>
      <c r="LJM1" s="569"/>
      <c r="LJN1" s="569"/>
      <c r="LJO1" s="569"/>
      <c r="LJP1" s="569"/>
      <c r="LJQ1" s="569"/>
      <c r="LJR1" s="569"/>
      <c r="LJS1" s="569"/>
      <c r="LJT1" s="569"/>
      <c r="LJU1" s="569"/>
      <c r="LJV1" s="569"/>
      <c r="LJW1" s="569"/>
      <c r="LJX1" s="569"/>
      <c r="LJY1" s="569"/>
      <c r="LJZ1" s="569"/>
      <c r="LKA1" s="569"/>
      <c r="LKB1" s="569"/>
      <c r="LKC1" s="569"/>
      <c r="LKD1" s="569"/>
      <c r="LKE1" s="569"/>
      <c r="LKF1" s="569"/>
      <c r="LKG1" s="569"/>
      <c r="LKH1" s="569"/>
      <c r="LKI1" s="569"/>
      <c r="LKJ1" s="569"/>
      <c r="LKK1" s="569"/>
      <c r="LKL1" s="569"/>
      <c r="LKM1" s="569"/>
      <c r="LKN1" s="569"/>
      <c r="LKO1" s="569"/>
      <c r="LKP1" s="569"/>
      <c r="LKQ1" s="569"/>
      <c r="LKR1" s="569"/>
      <c r="LKS1" s="569"/>
      <c r="LKT1" s="569"/>
      <c r="LKU1" s="569"/>
      <c r="LKV1" s="569"/>
      <c r="LKW1" s="569"/>
      <c r="LKX1" s="569"/>
      <c r="LKY1" s="569"/>
      <c r="LKZ1" s="569"/>
      <c r="LLA1" s="569"/>
      <c r="LLB1" s="569"/>
      <c r="LLC1" s="569"/>
      <c r="LLD1" s="569"/>
      <c r="LLE1" s="569"/>
      <c r="LLF1" s="569"/>
      <c r="LLG1" s="569"/>
      <c r="LLH1" s="569"/>
      <c r="LLI1" s="569"/>
      <c r="LLJ1" s="569"/>
      <c r="LLK1" s="569"/>
      <c r="LLL1" s="569"/>
      <c r="LLM1" s="569"/>
      <c r="LLN1" s="569"/>
      <c r="LLO1" s="569"/>
      <c r="LLP1" s="569"/>
      <c r="LLQ1" s="569"/>
      <c r="LLR1" s="569"/>
      <c r="LLS1" s="569"/>
      <c r="LLT1" s="569"/>
      <c r="LLU1" s="569"/>
      <c r="LLV1" s="569"/>
      <c r="LLW1" s="569"/>
      <c r="LLX1" s="569"/>
      <c r="LLY1" s="569"/>
      <c r="LLZ1" s="569"/>
      <c r="LMA1" s="569"/>
      <c r="LMB1" s="569"/>
      <c r="LMC1" s="569"/>
      <c r="LMD1" s="569"/>
      <c r="LME1" s="569"/>
      <c r="LMF1" s="569"/>
      <c r="LMG1" s="569"/>
      <c r="LMH1" s="569"/>
      <c r="LMI1" s="569"/>
      <c r="LMJ1" s="569"/>
      <c r="LMK1" s="569"/>
      <c r="LML1" s="569"/>
      <c r="LMM1" s="569"/>
      <c r="LMN1" s="569"/>
      <c r="LMO1" s="569"/>
      <c r="LMP1" s="569"/>
      <c r="LMQ1" s="569"/>
      <c r="LMR1" s="569"/>
      <c r="LMS1" s="569"/>
      <c r="LMT1" s="569"/>
      <c r="LMU1" s="569"/>
      <c r="LMV1" s="569"/>
      <c r="LMW1" s="569"/>
      <c r="LMX1" s="569"/>
      <c r="LMY1" s="569"/>
      <c r="LMZ1" s="569"/>
      <c r="LNA1" s="569"/>
      <c r="LNB1" s="569"/>
      <c r="LNC1" s="569"/>
      <c r="LND1" s="569"/>
      <c r="LNE1" s="569"/>
      <c r="LNF1" s="569"/>
      <c r="LNG1" s="569"/>
      <c r="LNH1" s="569"/>
      <c r="LNI1" s="569"/>
      <c r="LNJ1" s="569"/>
      <c r="LNK1" s="569"/>
      <c r="LNL1" s="569"/>
      <c r="LNM1" s="569"/>
      <c r="LNN1" s="569"/>
      <c r="LNO1" s="569"/>
      <c r="LNP1" s="569"/>
      <c r="LNQ1" s="569"/>
      <c r="LNR1" s="569"/>
      <c r="LNS1" s="569"/>
      <c r="LNT1" s="569"/>
      <c r="LNU1" s="569"/>
      <c r="LNV1" s="569"/>
      <c r="LNW1" s="569"/>
      <c r="LNX1" s="569"/>
      <c r="LNY1" s="569"/>
      <c r="LNZ1" s="569"/>
      <c r="LOA1" s="569"/>
      <c r="LOB1" s="569"/>
      <c r="LOC1" s="569"/>
      <c r="LOD1" s="569"/>
      <c r="LOE1" s="569"/>
      <c r="LOF1" s="569"/>
      <c r="LOG1" s="569"/>
      <c r="LOH1" s="569"/>
      <c r="LOI1" s="569"/>
      <c r="LOJ1" s="569"/>
      <c r="LOK1" s="569"/>
      <c r="LOL1" s="569"/>
      <c r="LOM1" s="569"/>
      <c r="LON1" s="569"/>
      <c r="LOO1" s="569"/>
      <c r="LOP1" s="569"/>
      <c r="LOQ1" s="569"/>
      <c r="LOR1" s="569"/>
      <c r="LOS1" s="569"/>
      <c r="LOT1" s="569"/>
      <c r="LOU1" s="569"/>
      <c r="LOV1" s="569"/>
      <c r="LOW1" s="569"/>
      <c r="LOX1" s="569"/>
      <c r="LOY1" s="569"/>
      <c r="LOZ1" s="569"/>
      <c r="LPA1" s="569"/>
      <c r="LPB1" s="569"/>
      <c r="LPC1" s="569"/>
      <c r="LPD1" s="569"/>
      <c r="LPE1" s="569"/>
      <c r="LPF1" s="569"/>
      <c r="LPG1" s="569"/>
      <c r="LPH1" s="569"/>
      <c r="LPI1" s="569"/>
      <c r="LPJ1" s="569"/>
      <c r="LPK1" s="569"/>
      <c r="LPL1" s="569"/>
      <c r="LPM1" s="569"/>
      <c r="LPN1" s="569"/>
      <c r="LPO1" s="569"/>
      <c r="LPP1" s="569"/>
      <c r="LPQ1" s="569"/>
      <c r="LPR1" s="569"/>
      <c r="LPS1" s="569"/>
      <c r="LPT1" s="569"/>
      <c r="LPU1" s="569"/>
      <c r="LPV1" s="569"/>
      <c r="LPW1" s="569"/>
      <c r="LPX1" s="569"/>
      <c r="LPY1" s="569"/>
      <c r="LPZ1" s="569"/>
      <c r="LQA1" s="569"/>
      <c r="LQB1" s="569"/>
      <c r="LQC1" s="569"/>
      <c r="LQD1" s="569"/>
      <c r="LQE1" s="569"/>
      <c r="LQF1" s="569"/>
      <c r="LQG1" s="569"/>
      <c r="LQH1" s="569"/>
      <c r="LQI1" s="569"/>
      <c r="LQJ1" s="569"/>
      <c r="LQK1" s="569"/>
      <c r="LQL1" s="569"/>
      <c r="LQM1" s="569"/>
      <c r="LQN1" s="569"/>
      <c r="LQO1" s="569"/>
      <c r="LQP1" s="569"/>
      <c r="LQQ1" s="569"/>
      <c r="LQR1" s="569"/>
      <c r="LQS1" s="569"/>
      <c r="LQT1" s="569"/>
      <c r="LQU1" s="569"/>
      <c r="LQV1" s="569"/>
      <c r="LQW1" s="569"/>
      <c r="LQX1" s="569"/>
      <c r="LQY1" s="569"/>
      <c r="LQZ1" s="569"/>
      <c r="LRA1" s="569"/>
      <c r="LRB1" s="569"/>
      <c r="LRC1" s="569"/>
      <c r="LRD1" s="569"/>
      <c r="LRE1" s="569"/>
      <c r="LRF1" s="569"/>
      <c r="LRG1" s="569"/>
      <c r="LRH1" s="569"/>
      <c r="LRI1" s="569"/>
      <c r="LRJ1" s="569"/>
      <c r="LRK1" s="569"/>
      <c r="LRL1" s="569"/>
      <c r="LRM1" s="569"/>
      <c r="LRN1" s="569"/>
      <c r="LRO1" s="569"/>
      <c r="LRP1" s="569"/>
      <c r="LRQ1" s="569"/>
      <c r="LRR1" s="569"/>
      <c r="LRS1" s="569"/>
      <c r="LRT1" s="569"/>
      <c r="LRU1" s="569"/>
      <c r="LRV1" s="569"/>
      <c r="LRW1" s="569"/>
      <c r="LRX1" s="569"/>
      <c r="LRY1" s="569"/>
      <c r="LRZ1" s="569"/>
      <c r="LSA1" s="569"/>
      <c r="LSB1" s="569"/>
      <c r="LSC1" s="569"/>
      <c r="LSD1" s="569"/>
      <c r="LSE1" s="569"/>
      <c r="LSF1" s="569"/>
      <c r="LSG1" s="569"/>
      <c r="LSH1" s="569"/>
      <c r="LSI1" s="569"/>
      <c r="LSJ1" s="569"/>
      <c r="LSK1" s="569"/>
      <c r="LSL1" s="569"/>
      <c r="LSM1" s="569"/>
      <c r="LSN1" s="569"/>
      <c r="LSO1" s="569"/>
      <c r="LSP1" s="569"/>
      <c r="LSQ1" s="569"/>
      <c r="LSR1" s="569"/>
      <c r="LSS1" s="569"/>
      <c r="LST1" s="569"/>
      <c r="LSU1" s="569"/>
      <c r="LSV1" s="569"/>
      <c r="LSW1" s="569"/>
      <c r="LSX1" s="569"/>
      <c r="LSY1" s="569"/>
      <c r="LSZ1" s="569"/>
      <c r="LTA1" s="569"/>
      <c r="LTB1" s="569"/>
      <c r="LTC1" s="569"/>
      <c r="LTD1" s="569"/>
      <c r="LTE1" s="569"/>
      <c r="LTF1" s="569"/>
      <c r="LTG1" s="569"/>
      <c r="LTH1" s="569"/>
      <c r="LTI1" s="569"/>
      <c r="LTJ1" s="569"/>
      <c r="LTK1" s="569"/>
      <c r="LTL1" s="569"/>
      <c r="LTM1" s="569"/>
      <c r="LTN1" s="569"/>
      <c r="LTO1" s="569"/>
      <c r="LTP1" s="569"/>
      <c r="LTQ1" s="569"/>
      <c r="LTR1" s="569"/>
      <c r="LTS1" s="569"/>
      <c r="LTT1" s="569"/>
      <c r="LTU1" s="569"/>
      <c r="LTV1" s="569"/>
      <c r="LTW1" s="569"/>
      <c r="LTX1" s="569"/>
      <c r="LTY1" s="569"/>
      <c r="LTZ1" s="569"/>
      <c r="LUA1" s="569"/>
      <c r="LUB1" s="569"/>
      <c r="LUC1" s="569"/>
      <c r="LUD1" s="569"/>
      <c r="LUE1" s="569"/>
      <c r="LUF1" s="569"/>
      <c r="LUG1" s="569"/>
      <c r="LUH1" s="569"/>
      <c r="LUI1" s="569"/>
      <c r="LUJ1" s="569"/>
      <c r="LUK1" s="569"/>
      <c r="LUL1" s="569"/>
      <c r="LUM1" s="569"/>
      <c r="LUN1" s="569"/>
      <c r="LUO1" s="569"/>
      <c r="LUP1" s="569"/>
      <c r="LUQ1" s="569"/>
      <c r="LUR1" s="569"/>
      <c r="LUS1" s="569"/>
      <c r="LUT1" s="569"/>
      <c r="LUU1" s="569"/>
      <c r="LUV1" s="569"/>
      <c r="LUW1" s="569"/>
      <c r="LUX1" s="569"/>
      <c r="LUY1" s="569"/>
      <c r="LUZ1" s="569"/>
      <c r="LVA1" s="569"/>
      <c r="LVB1" s="569"/>
      <c r="LVC1" s="569"/>
      <c r="LVD1" s="569"/>
      <c r="LVE1" s="569"/>
      <c r="LVF1" s="569"/>
      <c r="LVG1" s="569"/>
      <c r="LVH1" s="569"/>
      <c r="LVI1" s="569"/>
      <c r="LVJ1" s="569"/>
      <c r="LVK1" s="569"/>
      <c r="LVL1" s="569"/>
      <c r="LVM1" s="569"/>
      <c r="LVN1" s="569"/>
      <c r="LVO1" s="569"/>
      <c r="LVP1" s="569"/>
      <c r="LVQ1" s="569"/>
      <c r="LVR1" s="569"/>
      <c r="LVS1" s="569"/>
      <c r="LVT1" s="569"/>
      <c r="LVU1" s="569"/>
      <c r="LVV1" s="569"/>
      <c r="LVW1" s="569"/>
      <c r="LVX1" s="569"/>
      <c r="LVY1" s="569"/>
      <c r="LVZ1" s="569"/>
      <c r="LWA1" s="569"/>
      <c r="LWB1" s="569"/>
      <c r="LWC1" s="569"/>
      <c r="LWD1" s="569"/>
      <c r="LWE1" s="569"/>
      <c r="LWF1" s="569"/>
      <c r="LWG1" s="569"/>
      <c r="LWH1" s="569"/>
      <c r="LWI1" s="569"/>
      <c r="LWJ1" s="569"/>
      <c r="LWK1" s="569"/>
      <c r="LWL1" s="569"/>
      <c r="LWM1" s="569"/>
      <c r="LWN1" s="569"/>
      <c r="LWO1" s="569"/>
      <c r="LWP1" s="569"/>
      <c r="LWQ1" s="569"/>
      <c r="LWR1" s="569"/>
      <c r="LWS1" s="569"/>
      <c r="LWT1" s="569"/>
      <c r="LWU1" s="569"/>
      <c r="LWV1" s="569"/>
      <c r="LWW1" s="569"/>
      <c r="LWX1" s="569"/>
      <c r="LWY1" s="569"/>
      <c r="LWZ1" s="569"/>
      <c r="LXA1" s="569"/>
      <c r="LXB1" s="569"/>
      <c r="LXC1" s="569"/>
      <c r="LXD1" s="569"/>
      <c r="LXE1" s="569"/>
      <c r="LXF1" s="569"/>
      <c r="LXG1" s="569"/>
      <c r="LXH1" s="569"/>
      <c r="LXI1" s="569"/>
      <c r="LXJ1" s="569"/>
      <c r="LXK1" s="569"/>
      <c r="LXL1" s="569"/>
      <c r="LXM1" s="569"/>
      <c r="LXN1" s="569"/>
      <c r="LXO1" s="569"/>
      <c r="LXP1" s="569"/>
      <c r="LXQ1" s="569"/>
      <c r="LXR1" s="569"/>
      <c r="LXS1" s="569"/>
      <c r="LXT1" s="569"/>
      <c r="LXU1" s="569"/>
      <c r="LXV1" s="569"/>
      <c r="LXW1" s="569"/>
      <c r="LXX1" s="569"/>
      <c r="LXY1" s="569"/>
      <c r="LXZ1" s="569"/>
      <c r="LYA1" s="569"/>
      <c r="LYB1" s="569"/>
      <c r="LYC1" s="569"/>
      <c r="LYD1" s="569"/>
      <c r="LYE1" s="569"/>
      <c r="LYF1" s="569"/>
      <c r="LYG1" s="569"/>
      <c r="LYH1" s="569"/>
      <c r="LYI1" s="569"/>
      <c r="LYJ1" s="569"/>
      <c r="LYK1" s="569"/>
      <c r="LYL1" s="569"/>
      <c r="LYM1" s="569"/>
      <c r="LYN1" s="569"/>
      <c r="LYO1" s="569"/>
      <c r="LYP1" s="569"/>
      <c r="LYQ1" s="569"/>
      <c r="LYR1" s="569"/>
      <c r="LYS1" s="569"/>
      <c r="LYT1" s="569"/>
      <c r="LYU1" s="569"/>
      <c r="LYV1" s="569"/>
      <c r="LYW1" s="569"/>
      <c r="LYX1" s="569"/>
      <c r="LYY1" s="569"/>
      <c r="LYZ1" s="569"/>
      <c r="LZA1" s="569"/>
      <c r="LZB1" s="569"/>
      <c r="LZC1" s="569"/>
      <c r="LZD1" s="569"/>
      <c r="LZE1" s="569"/>
      <c r="LZF1" s="569"/>
      <c r="LZG1" s="569"/>
      <c r="LZH1" s="569"/>
      <c r="LZI1" s="569"/>
      <c r="LZJ1" s="569"/>
      <c r="LZK1" s="569"/>
      <c r="LZL1" s="569"/>
      <c r="LZM1" s="569"/>
      <c r="LZN1" s="569"/>
      <c r="LZO1" s="569"/>
      <c r="LZP1" s="569"/>
      <c r="LZQ1" s="569"/>
      <c r="LZR1" s="569"/>
      <c r="LZS1" s="569"/>
      <c r="LZT1" s="569"/>
      <c r="LZU1" s="569"/>
      <c r="LZV1" s="569"/>
      <c r="LZW1" s="569"/>
      <c r="LZX1" s="569"/>
      <c r="LZY1" s="569"/>
      <c r="LZZ1" s="569"/>
      <c r="MAA1" s="569"/>
      <c r="MAB1" s="569"/>
      <c r="MAC1" s="569"/>
      <c r="MAD1" s="569"/>
      <c r="MAE1" s="569"/>
      <c r="MAF1" s="569"/>
      <c r="MAG1" s="569"/>
      <c r="MAH1" s="569"/>
      <c r="MAI1" s="569"/>
      <c r="MAJ1" s="569"/>
      <c r="MAK1" s="569"/>
      <c r="MAL1" s="569"/>
      <c r="MAM1" s="569"/>
      <c r="MAN1" s="569"/>
      <c r="MAO1" s="569"/>
      <c r="MAP1" s="569"/>
      <c r="MAQ1" s="569"/>
      <c r="MAR1" s="569"/>
      <c r="MAS1" s="569"/>
      <c r="MAT1" s="569"/>
      <c r="MAU1" s="569"/>
      <c r="MAV1" s="569"/>
      <c r="MAW1" s="569"/>
      <c r="MAX1" s="569"/>
      <c r="MAY1" s="569"/>
      <c r="MAZ1" s="569"/>
      <c r="MBA1" s="569"/>
      <c r="MBB1" s="569"/>
      <c r="MBC1" s="569"/>
      <c r="MBD1" s="569"/>
      <c r="MBE1" s="569"/>
      <c r="MBF1" s="569"/>
      <c r="MBG1" s="569"/>
      <c r="MBH1" s="569"/>
      <c r="MBI1" s="569"/>
      <c r="MBJ1" s="569"/>
      <c r="MBK1" s="569"/>
      <c r="MBL1" s="569"/>
      <c r="MBM1" s="569"/>
      <c r="MBN1" s="569"/>
      <c r="MBO1" s="569"/>
      <c r="MBP1" s="569"/>
      <c r="MBQ1" s="569"/>
      <c r="MBR1" s="569"/>
      <c r="MBS1" s="569"/>
      <c r="MBT1" s="569"/>
      <c r="MBU1" s="569"/>
      <c r="MBV1" s="569"/>
      <c r="MBW1" s="569"/>
      <c r="MBX1" s="569"/>
      <c r="MBY1" s="569"/>
      <c r="MBZ1" s="569"/>
      <c r="MCA1" s="569"/>
      <c r="MCB1" s="569"/>
      <c r="MCC1" s="569"/>
      <c r="MCD1" s="569"/>
      <c r="MCE1" s="569"/>
      <c r="MCF1" s="569"/>
      <c r="MCG1" s="569"/>
      <c r="MCH1" s="569"/>
      <c r="MCI1" s="569"/>
      <c r="MCJ1" s="569"/>
      <c r="MCK1" s="569"/>
      <c r="MCL1" s="569"/>
      <c r="MCM1" s="569"/>
      <c r="MCN1" s="569"/>
      <c r="MCO1" s="569"/>
      <c r="MCP1" s="569"/>
      <c r="MCQ1" s="569"/>
      <c r="MCR1" s="569"/>
      <c r="MCS1" s="569"/>
      <c r="MCT1" s="569"/>
      <c r="MCU1" s="569"/>
      <c r="MCV1" s="569"/>
      <c r="MCW1" s="569"/>
      <c r="MCX1" s="569"/>
      <c r="MCY1" s="569"/>
      <c r="MCZ1" s="569"/>
      <c r="MDA1" s="569"/>
      <c r="MDB1" s="569"/>
      <c r="MDC1" s="569"/>
      <c r="MDD1" s="569"/>
      <c r="MDE1" s="569"/>
      <c r="MDF1" s="569"/>
      <c r="MDG1" s="569"/>
      <c r="MDH1" s="569"/>
      <c r="MDI1" s="569"/>
      <c r="MDJ1" s="569"/>
      <c r="MDK1" s="569"/>
      <c r="MDL1" s="569"/>
      <c r="MDM1" s="569"/>
      <c r="MDN1" s="569"/>
      <c r="MDO1" s="569"/>
      <c r="MDP1" s="569"/>
      <c r="MDQ1" s="569"/>
      <c r="MDR1" s="569"/>
      <c r="MDS1" s="569"/>
      <c r="MDT1" s="569"/>
      <c r="MDU1" s="569"/>
      <c r="MDV1" s="569"/>
      <c r="MDW1" s="569"/>
      <c r="MDX1" s="569"/>
      <c r="MDY1" s="569"/>
      <c r="MDZ1" s="569"/>
      <c r="MEA1" s="569"/>
      <c r="MEB1" s="569"/>
      <c r="MEC1" s="569"/>
      <c r="MED1" s="569"/>
      <c r="MEE1" s="569"/>
      <c r="MEF1" s="569"/>
      <c r="MEG1" s="569"/>
      <c r="MEH1" s="569"/>
      <c r="MEI1" s="569"/>
      <c r="MEJ1" s="569"/>
      <c r="MEK1" s="569"/>
      <c r="MEL1" s="569"/>
      <c r="MEM1" s="569"/>
      <c r="MEN1" s="569"/>
      <c r="MEO1" s="569"/>
      <c r="MEP1" s="569"/>
      <c r="MEQ1" s="569"/>
      <c r="MER1" s="569"/>
      <c r="MES1" s="569"/>
      <c r="MET1" s="569"/>
      <c r="MEU1" s="569"/>
      <c r="MEV1" s="569"/>
      <c r="MEW1" s="569"/>
      <c r="MEX1" s="569"/>
      <c r="MEY1" s="569"/>
      <c r="MEZ1" s="569"/>
      <c r="MFA1" s="569"/>
      <c r="MFB1" s="569"/>
      <c r="MFC1" s="569"/>
      <c r="MFD1" s="569"/>
      <c r="MFE1" s="569"/>
      <c r="MFF1" s="569"/>
      <c r="MFG1" s="569"/>
      <c r="MFH1" s="569"/>
      <c r="MFI1" s="569"/>
      <c r="MFJ1" s="569"/>
      <c r="MFK1" s="569"/>
      <c r="MFL1" s="569"/>
      <c r="MFM1" s="569"/>
      <c r="MFN1" s="569"/>
      <c r="MFO1" s="569"/>
      <c r="MFP1" s="569"/>
      <c r="MFQ1" s="569"/>
      <c r="MFR1" s="569"/>
      <c r="MFS1" s="569"/>
      <c r="MFT1" s="569"/>
      <c r="MFU1" s="569"/>
      <c r="MFV1" s="569"/>
      <c r="MFW1" s="569"/>
      <c r="MFX1" s="569"/>
      <c r="MFY1" s="569"/>
      <c r="MFZ1" s="569"/>
      <c r="MGA1" s="569"/>
      <c r="MGB1" s="569"/>
      <c r="MGC1" s="569"/>
      <c r="MGD1" s="569"/>
      <c r="MGE1" s="569"/>
      <c r="MGF1" s="569"/>
      <c r="MGG1" s="569"/>
      <c r="MGH1" s="569"/>
      <c r="MGI1" s="569"/>
      <c r="MGJ1" s="569"/>
      <c r="MGK1" s="569"/>
      <c r="MGL1" s="569"/>
      <c r="MGM1" s="569"/>
      <c r="MGN1" s="569"/>
      <c r="MGO1" s="569"/>
      <c r="MGP1" s="569"/>
      <c r="MGQ1" s="569"/>
      <c r="MGR1" s="569"/>
      <c r="MGS1" s="569"/>
      <c r="MGT1" s="569"/>
      <c r="MGU1" s="569"/>
      <c r="MGV1" s="569"/>
      <c r="MGW1" s="569"/>
      <c r="MGX1" s="569"/>
      <c r="MGY1" s="569"/>
      <c r="MGZ1" s="569"/>
      <c r="MHA1" s="569"/>
      <c r="MHB1" s="569"/>
      <c r="MHC1" s="569"/>
      <c r="MHD1" s="569"/>
      <c r="MHE1" s="569"/>
      <c r="MHF1" s="569"/>
      <c r="MHG1" s="569"/>
      <c r="MHH1" s="569"/>
      <c r="MHI1" s="569"/>
      <c r="MHJ1" s="569"/>
      <c r="MHK1" s="569"/>
      <c r="MHL1" s="569"/>
      <c r="MHM1" s="569"/>
      <c r="MHN1" s="569"/>
      <c r="MHO1" s="569"/>
      <c r="MHP1" s="569"/>
      <c r="MHQ1" s="569"/>
      <c r="MHR1" s="569"/>
      <c r="MHS1" s="569"/>
      <c r="MHT1" s="569"/>
      <c r="MHU1" s="569"/>
      <c r="MHV1" s="569"/>
      <c r="MHW1" s="569"/>
      <c r="MHX1" s="569"/>
      <c r="MHY1" s="569"/>
      <c r="MHZ1" s="569"/>
      <c r="MIA1" s="569"/>
      <c r="MIB1" s="569"/>
      <c r="MIC1" s="569"/>
      <c r="MID1" s="569"/>
      <c r="MIE1" s="569"/>
      <c r="MIF1" s="569"/>
      <c r="MIG1" s="569"/>
      <c r="MIH1" s="569"/>
      <c r="MII1" s="569"/>
      <c r="MIJ1" s="569"/>
      <c r="MIK1" s="569"/>
      <c r="MIL1" s="569"/>
      <c r="MIM1" s="569"/>
      <c r="MIN1" s="569"/>
      <c r="MIO1" s="569"/>
      <c r="MIP1" s="569"/>
      <c r="MIQ1" s="569"/>
      <c r="MIR1" s="569"/>
      <c r="MIS1" s="569"/>
      <c r="MIT1" s="569"/>
      <c r="MIU1" s="569"/>
      <c r="MIV1" s="569"/>
      <c r="MIW1" s="569"/>
      <c r="MIX1" s="569"/>
      <c r="MIY1" s="569"/>
      <c r="MIZ1" s="569"/>
      <c r="MJA1" s="569"/>
      <c r="MJB1" s="569"/>
      <c r="MJC1" s="569"/>
      <c r="MJD1" s="569"/>
      <c r="MJE1" s="569"/>
      <c r="MJF1" s="569"/>
      <c r="MJG1" s="569"/>
      <c r="MJH1" s="569"/>
      <c r="MJI1" s="569"/>
      <c r="MJJ1" s="569"/>
      <c r="MJK1" s="569"/>
      <c r="MJL1" s="569"/>
      <c r="MJM1" s="569"/>
      <c r="MJN1" s="569"/>
      <c r="MJO1" s="569"/>
      <c r="MJP1" s="569"/>
      <c r="MJQ1" s="569"/>
      <c r="MJR1" s="569"/>
      <c r="MJS1" s="569"/>
      <c r="MJT1" s="569"/>
      <c r="MJU1" s="569"/>
      <c r="MJV1" s="569"/>
      <c r="MJW1" s="569"/>
      <c r="MJX1" s="569"/>
      <c r="MJY1" s="569"/>
      <c r="MJZ1" s="569"/>
      <c r="MKA1" s="569"/>
      <c r="MKB1" s="569"/>
      <c r="MKC1" s="569"/>
      <c r="MKD1" s="569"/>
      <c r="MKE1" s="569"/>
      <c r="MKF1" s="569"/>
      <c r="MKG1" s="569"/>
      <c r="MKH1" s="569"/>
      <c r="MKI1" s="569"/>
      <c r="MKJ1" s="569"/>
      <c r="MKK1" s="569"/>
      <c r="MKL1" s="569"/>
      <c r="MKM1" s="569"/>
      <c r="MKN1" s="569"/>
      <c r="MKO1" s="569"/>
      <c r="MKP1" s="569"/>
      <c r="MKQ1" s="569"/>
      <c r="MKR1" s="569"/>
      <c r="MKS1" s="569"/>
      <c r="MKT1" s="569"/>
      <c r="MKU1" s="569"/>
      <c r="MKV1" s="569"/>
      <c r="MKW1" s="569"/>
      <c r="MKX1" s="569"/>
      <c r="MKY1" s="569"/>
      <c r="MKZ1" s="569"/>
      <c r="MLA1" s="569"/>
      <c r="MLB1" s="569"/>
      <c r="MLC1" s="569"/>
      <c r="MLD1" s="569"/>
      <c r="MLE1" s="569"/>
      <c r="MLF1" s="569"/>
      <c r="MLG1" s="569"/>
      <c r="MLH1" s="569"/>
      <c r="MLI1" s="569"/>
      <c r="MLJ1" s="569"/>
      <c r="MLK1" s="569"/>
      <c r="MLL1" s="569"/>
      <c r="MLM1" s="569"/>
      <c r="MLN1" s="569"/>
      <c r="MLO1" s="569"/>
      <c r="MLP1" s="569"/>
      <c r="MLQ1" s="569"/>
      <c r="MLR1" s="569"/>
      <c r="MLS1" s="569"/>
      <c r="MLT1" s="569"/>
      <c r="MLU1" s="569"/>
      <c r="MLV1" s="569"/>
      <c r="MLW1" s="569"/>
      <c r="MLX1" s="569"/>
      <c r="MLY1" s="569"/>
      <c r="MLZ1" s="569"/>
      <c r="MMA1" s="569"/>
      <c r="MMB1" s="569"/>
      <c r="MMC1" s="569"/>
      <c r="MMD1" s="569"/>
      <c r="MME1" s="569"/>
      <c r="MMF1" s="569"/>
      <c r="MMG1" s="569"/>
      <c r="MMH1" s="569"/>
      <c r="MMI1" s="569"/>
      <c r="MMJ1" s="569"/>
      <c r="MMK1" s="569"/>
      <c r="MML1" s="569"/>
      <c r="MMM1" s="569"/>
      <c r="MMN1" s="569"/>
      <c r="MMO1" s="569"/>
      <c r="MMP1" s="569"/>
      <c r="MMQ1" s="569"/>
      <c r="MMR1" s="569"/>
      <c r="MMS1" s="569"/>
      <c r="MMT1" s="569"/>
      <c r="MMU1" s="569"/>
      <c r="MMV1" s="569"/>
      <c r="MMW1" s="569"/>
      <c r="MMX1" s="569"/>
      <c r="MMY1" s="569"/>
      <c r="MMZ1" s="569"/>
      <c r="MNA1" s="569"/>
      <c r="MNB1" s="569"/>
      <c r="MNC1" s="569"/>
      <c r="MND1" s="569"/>
      <c r="MNE1" s="569"/>
      <c r="MNF1" s="569"/>
      <c r="MNG1" s="569"/>
      <c r="MNH1" s="569"/>
      <c r="MNI1" s="569"/>
      <c r="MNJ1" s="569"/>
      <c r="MNK1" s="569"/>
      <c r="MNL1" s="569"/>
      <c r="MNM1" s="569"/>
      <c r="MNN1" s="569"/>
      <c r="MNO1" s="569"/>
      <c r="MNP1" s="569"/>
      <c r="MNQ1" s="569"/>
      <c r="MNR1" s="569"/>
      <c r="MNS1" s="569"/>
      <c r="MNT1" s="569"/>
      <c r="MNU1" s="569"/>
      <c r="MNV1" s="569"/>
      <c r="MNW1" s="569"/>
      <c r="MNX1" s="569"/>
      <c r="MNY1" s="569"/>
      <c r="MNZ1" s="569"/>
      <c r="MOA1" s="569"/>
      <c r="MOB1" s="569"/>
      <c r="MOC1" s="569"/>
      <c r="MOD1" s="569"/>
      <c r="MOE1" s="569"/>
      <c r="MOF1" s="569"/>
      <c r="MOG1" s="569"/>
      <c r="MOH1" s="569"/>
      <c r="MOI1" s="569"/>
      <c r="MOJ1" s="569"/>
      <c r="MOK1" s="569"/>
      <c r="MOL1" s="569"/>
      <c r="MOM1" s="569"/>
      <c r="MON1" s="569"/>
      <c r="MOO1" s="569"/>
      <c r="MOP1" s="569"/>
      <c r="MOQ1" s="569"/>
      <c r="MOR1" s="569"/>
      <c r="MOS1" s="569"/>
      <c r="MOT1" s="569"/>
      <c r="MOU1" s="569"/>
      <c r="MOV1" s="569"/>
      <c r="MOW1" s="569"/>
      <c r="MOX1" s="569"/>
      <c r="MOY1" s="569"/>
      <c r="MOZ1" s="569"/>
      <c r="MPA1" s="569"/>
      <c r="MPB1" s="569"/>
      <c r="MPC1" s="569"/>
      <c r="MPD1" s="569"/>
      <c r="MPE1" s="569"/>
      <c r="MPF1" s="569"/>
      <c r="MPG1" s="569"/>
      <c r="MPH1" s="569"/>
      <c r="MPI1" s="569"/>
      <c r="MPJ1" s="569"/>
      <c r="MPK1" s="569"/>
      <c r="MPL1" s="569"/>
      <c r="MPM1" s="569"/>
      <c r="MPN1" s="569"/>
      <c r="MPO1" s="569"/>
      <c r="MPP1" s="569"/>
      <c r="MPQ1" s="569"/>
      <c r="MPR1" s="569"/>
      <c r="MPS1" s="569"/>
      <c r="MPT1" s="569"/>
      <c r="MPU1" s="569"/>
      <c r="MPV1" s="569"/>
      <c r="MPW1" s="569"/>
      <c r="MPX1" s="569"/>
      <c r="MPY1" s="569"/>
      <c r="MPZ1" s="569"/>
      <c r="MQA1" s="569"/>
      <c r="MQB1" s="569"/>
      <c r="MQC1" s="569"/>
      <c r="MQD1" s="569"/>
      <c r="MQE1" s="569"/>
      <c r="MQF1" s="569"/>
      <c r="MQG1" s="569"/>
      <c r="MQH1" s="569"/>
      <c r="MQI1" s="569"/>
      <c r="MQJ1" s="569"/>
      <c r="MQK1" s="569"/>
      <c r="MQL1" s="569"/>
      <c r="MQM1" s="569"/>
      <c r="MQN1" s="569"/>
      <c r="MQO1" s="569"/>
      <c r="MQP1" s="569"/>
      <c r="MQQ1" s="569"/>
      <c r="MQR1" s="569"/>
      <c r="MQS1" s="569"/>
      <c r="MQT1" s="569"/>
      <c r="MQU1" s="569"/>
      <c r="MQV1" s="569"/>
      <c r="MQW1" s="569"/>
      <c r="MQX1" s="569"/>
      <c r="MQY1" s="569"/>
      <c r="MQZ1" s="569"/>
      <c r="MRA1" s="569"/>
      <c r="MRB1" s="569"/>
      <c r="MRC1" s="569"/>
      <c r="MRD1" s="569"/>
      <c r="MRE1" s="569"/>
      <c r="MRF1" s="569"/>
      <c r="MRG1" s="569"/>
      <c r="MRH1" s="569"/>
      <c r="MRI1" s="569"/>
      <c r="MRJ1" s="569"/>
      <c r="MRK1" s="569"/>
      <c r="MRL1" s="569"/>
      <c r="MRM1" s="569"/>
      <c r="MRN1" s="569"/>
      <c r="MRO1" s="569"/>
      <c r="MRP1" s="569"/>
      <c r="MRQ1" s="569"/>
      <c r="MRR1" s="569"/>
      <c r="MRS1" s="569"/>
      <c r="MRT1" s="569"/>
      <c r="MRU1" s="569"/>
      <c r="MRV1" s="569"/>
      <c r="MRW1" s="569"/>
      <c r="MRX1" s="569"/>
      <c r="MRY1" s="569"/>
      <c r="MRZ1" s="569"/>
      <c r="MSA1" s="569"/>
      <c r="MSB1" s="569"/>
      <c r="MSC1" s="569"/>
      <c r="MSD1" s="569"/>
      <c r="MSE1" s="569"/>
      <c r="MSF1" s="569"/>
      <c r="MSG1" s="569"/>
      <c r="MSH1" s="569"/>
      <c r="MSI1" s="569"/>
      <c r="MSJ1" s="569"/>
      <c r="MSK1" s="569"/>
      <c r="MSL1" s="569"/>
      <c r="MSM1" s="569"/>
      <c r="MSN1" s="569"/>
      <c r="MSO1" s="569"/>
      <c r="MSP1" s="569"/>
      <c r="MSQ1" s="569"/>
      <c r="MSR1" s="569"/>
      <c r="MSS1" s="569"/>
      <c r="MST1" s="569"/>
      <c r="MSU1" s="569"/>
      <c r="MSV1" s="569"/>
      <c r="MSW1" s="569"/>
      <c r="MSX1" s="569"/>
      <c r="MSY1" s="569"/>
      <c r="MSZ1" s="569"/>
      <c r="MTA1" s="569"/>
      <c r="MTB1" s="569"/>
      <c r="MTC1" s="569"/>
      <c r="MTD1" s="569"/>
      <c r="MTE1" s="569"/>
      <c r="MTF1" s="569"/>
      <c r="MTG1" s="569"/>
      <c r="MTH1" s="569"/>
      <c r="MTI1" s="569"/>
      <c r="MTJ1" s="569"/>
      <c r="MTK1" s="569"/>
      <c r="MTL1" s="569"/>
      <c r="MTM1" s="569"/>
      <c r="MTN1" s="569"/>
      <c r="MTO1" s="569"/>
      <c r="MTP1" s="569"/>
      <c r="MTQ1" s="569"/>
      <c r="MTR1" s="569"/>
      <c r="MTS1" s="569"/>
      <c r="MTT1" s="569"/>
      <c r="MTU1" s="569"/>
      <c r="MTV1" s="569"/>
      <c r="MTW1" s="569"/>
      <c r="MTX1" s="569"/>
      <c r="MTY1" s="569"/>
      <c r="MTZ1" s="569"/>
      <c r="MUA1" s="569"/>
      <c r="MUB1" s="569"/>
      <c r="MUC1" s="569"/>
      <c r="MUD1" s="569"/>
      <c r="MUE1" s="569"/>
      <c r="MUF1" s="569"/>
      <c r="MUG1" s="569"/>
      <c r="MUH1" s="569"/>
      <c r="MUI1" s="569"/>
      <c r="MUJ1" s="569"/>
      <c r="MUK1" s="569"/>
      <c r="MUL1" s="569"/>
      <c r="MUM1" s="569"/>
      <c r="MUN1" s="569"/>
      <c r="MUO1" s="569"/>
      <c r="MUP1" s="569"/>
      <c r="MUQ1" s="569"/>
      <c r="MUR1" s="569"/>
      <c r="MUS1" s="569"/>
      <c r="MUT1" s="569"/>
      <c r="MUU1" s="569"/>
      <c r="MUV1" s="569"/>
      <c r="MUW1" s="569"/>
      <c r="MUX1" s="569"/>
      <c r="MUY1" s="569"/>
      <c r="MUZ1" s="569"/>
      <c r="MVA1" s="569"/>
      <c r="MVB1" s="569"/>
      <c r="MVC1" s="569"/>
      <c r="MVD1" s="569"/>
      <c r="MVE1" s="569"/>
      <c r="MVF1" s="569"/>
      <c r="MVG1" s="569"/>
      <c r="MVH1" s="569"/>
      <c r="MVI1" s="569"/>
      <c r="MVJ1" s="569"/>
      <c r="MVK1" s="569"/>
      <c r="MVL1" s="569"/>
      <c r="MVM1" s="569"/>
      <c r="MVN1" s="569"/>
      <c r="MVO1" s="569"/>
      <c r="MVP1" s="569"/>
      <c r="MVQ1" s="569"/>
      <c r="MVR1" s="569"/>
      <c r="MVS1" s="569"/>
      <c r="MVT1" s="569"/>
      <c r="MVU1" s="569"/>
      <c r="MVV1" s="569"/>
      <c r="MVW1" s="569"/>
      <c r="MVX1" s="569"/>
      <c r="MVY1" s="569"/>
      <c r="MVZ1" s="569"/>
      <c r="MWA1" s="569"/>
      <c r="MWB1" s="569"/>
      <c r="MWC1" s="569"/>
      <c r="MWD1" s="569"/>
      <c r="MWE1" s="569"/>
      <c r="MWF1" s="569"/>
      <c r="MWG1" s="569"/>
      <c r="MWH1" s="569"/>
      <c r="MWI1" s="569"/>
      <c r="MWJ1" s="569"/>
      <c r="MWK1" s="569"/>
      <c r="MWL1" s="569"/>
      <c r="MWM1" s="569"/>
      <c r="MWN1" s="569"/>
      <c r="MWO1" s="569"/>
      <c r="MWP1" s="569"/>
      <c r="MWQ1" s="569"/>
      <c r="MWR1" s="569"/>
      <c r="MWS1" s="569"/>
      <c r="MWT1" s="569"/>
      <c r="MWU1" s="569"/>
      <c r="MWV1" s="569"/>
      <c r="MWW1" s="569"/>
      <c r="MWX1" s="569"/>
      <c r="MWY1" s="569"/>
      <c r="MWZ1" s="569"/>
      <c r="MXA1" s="569"/>
      <c r="MXB1" s="569"/>
      <c r="MXC1" s="569"/>
      <c r="MXD1" s="569"/>
      <c r="MXE1" s="569"/>
      <c r="MXF1" s="569"/>
      <c r="MXG1" s="569"/>
      <c r="MXH1" s="569"/>
      <c r="MXI1" s="569"/>
      <c r="MXJ1" s="569"/>
      <c r="MXK1" s="569"/>
      <c r="MXL1" s="569"/>
      <c r="MXM1" s="569"/>
      <c r="MXN1" s="569"/>
      <c r="MXO1" s="569"/>
      <c r="MXP1" s="569"/>
      <c r="MXQ1" s="569"/>
      <c r="MXR1" s="569"/>
      <c r="MXS1" s="569"/>
      <c r="MXT1" s="569"/>
      <c r="MXU1" s="569"/>
      <c r="MXV1" s="569"/>
      <c r="MXW1" s="569"/>
      <c r="MXX1" s="569"/>
      <c r="MXY1" s="569"/>
      <c r="MXZ1" s="569"/>
      <c r="MYA1" s="569"/>
      <c r="MYB1" s="569"/>
      <c r="MYC1" s="569"/>
      <c r="MYD1" s="569"/>
      <c r="MYE1" s="569"/>
      <c r="MYF1" s="569"/>
      <c r="MYG1" s="569"/>
      <c r="MYH1" s="569"/>
      <c r="MYI1" s="569"/>
      <c r="MYJ1" s="569"/>
      <c r="MYK1" s="569"/>
      <c r="MYL1" s="569"/>
      <c r="MYM1" s="569"/>
      <c r="MYN1" s="569"/>
      <c r="MYO1" s="569"/>
      <c r="MYP1" s="569"/>
      <c r="MYQ1" s="569"/>
      <c r="MYR1" s="569"/>
      <c r="MYS1" s="569"/>
      <c r="MYT1" s="569"/>
      <c r="MYU1" s="569"/>
      <c r="MYV1" s="569"/>
      <c r="MYW1" s="569"/>
      <c r="MYX1" s="569"/>
      <c r="MYY1" s="569"/>
      <c r="MYZ1" s="569"/>
      <c r="MZA1" s="569"/>
      <c r="MZB1" s="569"/>
      <c r="MZC1" s="569"/>
      <c r="MZD1" s="569"/>
      <c r="MZE1" s="569"/>
      <c r="MZF1" s="569"/>
      <c r="MZG1" s="569"/>
      <c r="MZH1" s="569"/>
      <c r="MZI1" s="569"/>
      <c r="MZJ1" s="569"/>
      <c r="MZK1" s="569"/>
      <c r="MZL1" s="569"/>
      <c r="MZM1" s="569"/>
      <c r="MZN1" s="569"/>
      <c r="MZO1" s="569"/>
      <c r="MZP1" s="569"/>
      <c r="MZQ1" s="569"/>
      <c r="MZR1" s="569"/>
      <c r="MZS1" s="569"/>
      <c r="MZT1" s="569"/>
      <c r="MZU1" s="569"/>
      <c r="MZV1" s="569"/>
      <c r="MZW1" s="569"/>
      <c r="MZX1" s="569"/>
      <c r="MZY1" s="569"/>
      <c r="MZZ1" s="569"/>
      <c r="NAA1" s="569"/>
      <c r="NAB1" s="569"/>
      <c r="NAC1" s="569"/>
      <c r="NAD1" s="569"/>
      <c r="NAE1" s="569"/>
      <c r="NAF1" s="569"/>
      <c r="NAG1" s="569"/>
      <c r="NAH1" s="569"/>
      <c r="NAI1" s="569"/>
      <c r="NAJ1" s="569"/>
      <c r="NAK1" s="569"/>
      <c r="NAL1" s="569"/>
      <c r="NAM1" s="569"/>
      <c r="NAN1" s="569"/>
      <c r="NAO1" s="569"/>
      <c r="NAP1" s="569"/>
      <c r="NAQ1" s="569"/>
      <c r="NAR1" s="569"/>
      <c r="NAS1" s="569"/>
      <c r="NAT1" s="569"/>
      <c r="NAU1" s="569"/>
      <c r="NAV1" s="569"/>
      <c r="NAW1" s="569"/>
      <c r="NAX1" s="569"/>
      <c r="NAY1" s="569"/>
      <c r="NAZ1" s="569"/>
      <c r="NBA1" s="569"/>
      <c r="NBB1" s="569"/>
      <c r="NBC1" s="569"/>
      <c r="NBD1" s="569"/>
      <c r="NBE1" s="569"/>
      <c r="NBF1" s="569"/>
      <c r="NBG1" s="569"/>
      <c r="NBH1" s="569"/>
      <c r="NBI1" s="569"/>
      <c r="NBJ1" s="569"/>
      <c r="NBK1" s="569"/>
      <c r="NBL1" s="569"/>
      <c r="NBM1" s="569"/>
      <c r="NBN1" s="569"/>
      <c r="NBO1" s="569"/>
      <c r="NBP1" s="569"/>
      <c r="NBQ1" s="569"/>
      <c r="NBR1" s="569"/>
      <c r="NBS1" s="569"/>
      <c r="NBT1" s="569"/>
      <c r="NBU1" s="569"/>
      <c r="NBV1" s="569"/>
      <c r="NBW1" s="569"/>
      <c r="NBX1" s="569"/>
      <c r="NBY1" s="569"/>
      <c r="NBZ1" s="569"/>
      <c r="NCA1" s="569"/>
      <c r="NCB1" s="569"/>
      <c r="NCC1" s="569"/>
      <c r="NCD1" s="569"/>
      <c r="NCE1" s="569"/>
      <c r="NCF1" s="569"/>
      <c r="NCG1" s="569"/>
      <c r="NCH1" s="569"/>
      <c r="NCI1" s="569"/>
      <c r="NCJ1" s="569"/>
      <c r="NCK1" s="569"/>
      <c r="NCL1" s="569"/>
      <c r="NCM1" s="569"/>
      <c r="NCN1" s="569"/>
      <c r="NCO1" s="569"/>
      <c r="NCP1" s="569"/>
      <c r="NCQ1" s="569"/>
      <c r="NCR1" s="569"/>
      <c r="NCS1" s="569"/>
      <c r="NCT1" s="569"/>
      <c r="NCU1" s="569"/>
      <c r="NCV1" s="569"/>
      <c r="NCW1" s="569"/>
      <c r="NCX1" s="569"/>
      <c r="NCY1" s="569"/>
      <c r="NCZ1" s="569"/>
      <c r="NDA1" s="569"/>
      <c r="NDB1" s="569"/>
      <c r="NDC1" s="569"/>
      <c r="NDD1" s="569"/>
      <c r="NDE1" s="569"/>
      <c r="NDF1" s="569"/>
      <c r="NDG1" s="569"/>
      <c r="NDH1" s="569"/>
      <c r="NDI1" s="569"/>
      <c r="NDJ1" s="569"/>
      <c r="NDK1" s="569"/>
      <c r="NDL1" s="569"/>
      <c r="NDM1" s="569"/>
      <c r="NDN1" s="569"/>
      <c r="NDO1" s="569"/>
      <c r="NDP1" s="569"/>
      <c r="NDQ1" s="569"/>
      <c r="NDR1" s="569"/>
      <c r="NDS1" s="569"/>
      <c r="NDT1" s="569"/>
      <c r="NDU1" s="569"/>
      <c r="NDV1" s="569"/>
      <c r="NDW1" s="569"/>
      <c r="NDX1" s="569"/>
      <c r="NDY1" s="569"/>
      <c r="NDZ1" s="569"/>
      <c r="NEA1" s="569"/>
      <c r="NEB1" s="569"/>
      <c r="NEC1" s="569"/>
      <c r="NED1" s="569"/>
      <c r="NEE1" s="569"/>
      <c r="NEF1" s="569"/>
      <c r="NEG1" s="569"/>
      <c r="NEH1" s="569"/>
      <c r="NEI1" s="569"/>
      <c r="NEJ1" s="569"/>
      <c r="NEK1" s="569"/>
      <c r="NEL1" s="569"/>
      <c r="NEM1" s="569"/>
      <c r="NEN1" s="569"/>
      <c r="NEO1" s="569"/>
      <c r="NEP1" s="569"/>
      <c r="NEQ1" s="569"/>
      <c r="NER1" s="569"/>
      <c r="NES1" s="569"/>
      <c r="NET1" s="569"/>
      <c r="NEU1" s="569"/>
      <c r="NEV1" s="569"/>
      <c r="NEW1" s="569"/>
      <c r="NEX1" s="569"/>
      <c r="NEY1" s="569"/>
      <c r="NEZ1" s="569"/>
      <c r="NFA1" s="569"/>
      <c r="NFB1" s="569"/>
      <c r="NFC1" s="569"/>
      <c r="NFD1" s="569"/>
      <c r="NFE1" s="569"/>
      <c r="NFF1" s="569"/>
      <c r="NFG1" s="569"/>
      <c r="NFH1" s="569"/>
      <c r="NFI1" s="569"/>
      <c r="NFJ1" s="569"/>
      <c r="NFK1" s="569"/>
      <c r="NFL1" s="569"/>
      <c r="NFM1" s="569"/>
      <c r="NFN1" s="569"/>
      <c r="NFO1" s="569"/>
      <c r="NFP1" s="569"/>
      <c r="NFQ1" s="569"/>
      <c r="NFR1" s="569"/>
      <c r="NFS1" s="569"/>
      <c r="NFT1" s="569"/>
      <c r="NFU1" s="569"/>
      <c r="NFV1" s="569"/>
      <c r="NFW1" s="569"/>
      <c r="NFX1" s="569"/>
      <c r="NFY1" s="569"/>
      <c r="NFZ1" s="569"/>
      <c r="NGA1" s="569"/>
      <c r="NGB1" s="569"/>
      <c r="NGC1" s="569"/>
      <c r="NGD1" s="569"/>
      <c r="NGE1" s="569"/>
      <c r="NGF1" s="569"/>
      <c r="NGG1" s="569"/>
      <c r="NGH1" s="569"/>
      <c r="NGI1" s="569"/>
      <c r="NGJ1" s="569"/>
      <c r="NGK1" s="569"/>
      <c r="NGL1" s="569"/>
      <c r="NGM1" s="569"/>
      <c r="NGN1" s="569"/>
      <c r="NGO1" s="569"/>
      <c r="NGP1" s="569"/>
      <c r="NGQ1" s="569"/>
      <c r="NGR1" s="569"/>
      <c r="NGS1" s="569"/>
      <c r="NGT1" s="569"/>
      <c r="NGU1" s="569"/>
      <c r="NGV1" s="569"/>
      <c r="NGW1" s="569"/>
      <c r="NGX1" s="569"/>
      <c r="NGY1" s="569"/>
      <c r="NGZ1" s="569"/>
      <c r="NHA1" s="569"/>
      <c r="NHB1" s="569"/>
      <c r="NHC1" s="569"/>
      <c r="NHD1" s="569"/>
      <c r="NHE1" s="569"/>
      <c r="NHF1" s="569"/>
      <c r="NHG1" s="569"/>
      <c r="NHH1" s="569"/>
      <c r="NHI1" s="569"/>
      <c r="NHJ1" s="569"/>
      <c r="NHK1" s="569"/>
      <c r="NHL1" s="569"/>
      <c r="NHM1" s="569"/>
      <c r="NHN1" s="569"/>
      <c r="NHO1" s="569"/>
      <c r="NHP1" s="569"/>
      <c r="NHQ1" s="569"/>
      <c r="NHR1" s="569"/>
      <c r="NHS1" s="569"/>
      <c r="NHT1" s="569"/>
      <c r="NHU1" s="569"/>
      <c r="NHV1" s="569"/>
      <c r="NHW1" s="569"/>
      <c r="NHX1" s="569"/>
      <c r="NHY1" s="569"/>
      <c r="NHZ1" s="569"/>
      <c r="NIA1" s="569"/>
      <c r="NIB1" s="569"/>
      <c r="NIC1" s="569"/>
      <c r="NID1" s="569"/>
      <c r="NIE1" s="569"/>
      <c r="NIF1" s="569"/>
      <c r="NIG1" s="569"/>
      <c r="NIH1" s="569"/>
      <c r="NII1" s="569"/>
      <c r="NIJ1" s="569"/>
      <c r="NIK1" s="569"/>
      <c r="NIL1" s="569"/>
      <c r="NIM1" s="569"/>
      <c r="NIN1" s="569"/>
      <c r="NIO1" s="569"/>
      <c r="NIP1" s="569"/>
      <c r="NIQ1" s="569"/>
      <c r="NIR1" s="569"/>
      <c r="NIS1" s="569"/>
      <c r="NIT1" s="569"/>
      <c r="NIU1" s="569"/>
      <c r="NIV1" s="569"/>
      <c r="NIW1" s="569"/>
      <c r="NIX1" s="569"/>
      <c r="NIY1" s="569"/>
      <c r="NIZ1" s="569"/>
      <c r="NJA1" s="569"/>
      <c r="NJB1" s="569"/>
      <c r="NJC1" s="569"/>
      <c r="NJD1" s="569"/>
      <c r="NJE1" s="569"/>
      <c r="NJF1" s="569"/>
      <c r="NJG1" s="569"/>
      <c r="NJH1" s="569"/>
      <c r="NJI1" s="569"/>
      <c r="NJJ1" s="569"/>
      <c r="NJK1" s="569"/>
      <c r="NJL1" s="569"/>
      <c r="NJM1" s="569"/>
      <c r="NJN1" s="569"/>
      <c r="NJO1" s="569"/>
      <c r="NJP1" s="569"/>
      <c r="NJQ1" s="569"/>
      <c r="NJR1" s="569"/>
      <c r="NJS1" s="569"/>
      <c r="NJT1" s="569"/>
      <c r="NJU1" s="569"/>
      <c r="NJV1" s="569"/>
      <c r="NJW1" s="569"/>
      <c r="NJX1" s="569"/>
      <c r="NJY1" s="569"/>
      <c r="NJZ1" s="569"/>
      <c r="NKA1" s="569"/>
      <c r="NKB1" s="569"/>
      <c r="NKC1" s="569"/>
      <c r="NKD1" s="569"/>
      <c r="NKE1" s="569"/>
      <c r="NKF1" s="569"/>
      <c r="NKG1" s="569"/>
      <c r="NKH1" s="569"/>
      <c r="NKI1" s="569"/>
      <c r="NKJ1" s="569"/>
      <c r="NKK1" s="569"/>
      <c r="NKL1" s="569"/>
      <c r="NKM1" s="569"/>
      <c r="NKN1" s="569"/>
      <c r="NKO1" s="569"/>
      <c r="NKP1" s="569"/>
      <c r="NKQ1" s="569"/>
      <c r="NKR1" s="569"/>
      <c r="NKS1" s="569"/>
      <c r="NKT1" s="569"/>
      <c r="NKU1" s="569"/>
      <c r="NKV1" s="569"/>
      <c r="NKW1" s="569"/>
      <c r="NKX1" s="569"/>
      <c r="NKY1" s="569"/>
      <c r="NKZ1" s="569"/>
      <c r="NLA1" s="569"/>
      <c r="NLB1" s="569"/>
      <c r="NLC1" s="569"/>
      <c r="NLD1" s="569"/>
      <c r="NLE1" s="569"/>
      <c r="NLF1" s="569"/>
      <c r="NLG1" s="569"/>
      <c r="NLH1" s="569"/>
      <c r="NLI1" s="569"/>
      <c r="NLJ1" s="569"/>
      <c r="NLK1" s="569"/>
      <c r="NLL1" s="569"/>
      <c r="NLM1" s="569"/>
      <c r="NLN1" s="569"/>
      <c r="NLO1" s="569"/>
      <c r="NLP1" s="569"/>
      <c r="NLQ1" s="569"/>
      <c r="NLR1" s="569"/>
      <c r="NLS1" s="569"/>
      <c r="NLT1" s="569"/>
      <c r="NLU1" s="569"/>
      <c r="NLV1" s="569"/>
      <c r="NLW1" s="569"/>
      <c r="NLX1" s="569"/>
      <c r="NLY1" s="569"/>
      <c r="NLZ1" s="569"/>
      <c r="NMA1" s="569"/>
      <c r="NMB1" s="569"/>
      <c r="NMC1" s="569"/>
      <c r="NMD1" s="569"/>
      <c r="NME1" s="569"/>
      <c r="NMF1" s="569"/>
      <c r="NMG1" s="569"/>
      <c r="NMH1" s="569"/>
      <c r="NMI1" s="569"/>
      <c r="NMJ1" s="569"/>
      <c r="NMK1" s="569"/>
      <c r="NML1" s="569"/>
      <c r="NMM1" s="569"/>
      <c r="NMN1" s="569"/>
      <c r="NMO1" s="569"/>
      <c r="NMP1" s="569"/>
      <c r="NMQ1" s="569"/>
      <c r="NMR1" s="569"/>
      <c r="NMS1" s="569"/>
      <c r="NMT1" s="569"/>
      <c r="NMU1" s="569"/>
      <c r="NMV1" s="569"/>
      <c r="NMW1" s="569"/>
      <c r="NMX1" s="569"/>
      <c r="NMY1" s="569"/>
      <c r="NMZ1" s="569"/>
      <c r="NNA1" s="569"/>
      <c r="NNB1" s="569"/>
      <c r="NNC1" s="569"/>
      <c r="NND1" s="569"/>
      <c r="NNE1" s="569"/>
      <c r="NNF1" s="569"/>
      <c r="NNG1" s="569"/>
      <c r="NNH1" s="569"/>
      <c r="NNI1" s="569"/>
      <c r="NNJ1" s="569"/>
      <c r="NNK1" s="569"/>
      <c r="NNL1" s="569"/>
      <c r="NNM1" s="569"/>
      <c r="NNN1" s="569"/>
      <c r="NNO1" s="569"/>
      <c r="NNP1" s="569"/>
      <c r="NNQ1" s="569"/>
      <c r="NNR1" s="569"/>
      <c r="NNS1" s="569"/>
      <c r="NNT1" s="569"/>
      <c r="NNU1" s="569"/>
      <c r="NNV1" s="569"/>
      <c r="NNW1" s="569"/>
      <c r="NNX1" s="569"/>
      <c r="NNY1" s="569"/>
      <c r="NNZ1" s="569"/>
      <c r="NOA1" s="569"/>
      <c r="NOB1" s="569"/>
      <c r="NOC1" s="569"/>
      <c r="NOD1" s="569"/>
      <c r="NOE1" s="569"/>
      <c r="NOF1" s="569"/>
      <c r="NOG1" s="569"/>
      <c r="NOH1" s="569"/>
      <c r="NOI1" s="569"/>
      <c r="NOJ1" s="569"/>
      <c r="NOK1" s="569"/>
      <c r="NOL1" s="569"/>
      <c r="NOM1" s="569"/>
      <c r="NON1" s="569"/>
      <c r="NOO1" s="569"/>
      <c r="NOP1" s="569"/>
      <c r="NOQ1" s="569"/>
      <c r="NOR1" s="569"/>
      <c r="NOS1" s="569"/>
      <c r="NOT1" s="569"/>
      <c r="NOU1" s="569"/>
      <c r="NOV1" s="569"/>
      <c r="NOW1" s="569"/>
      <c r="NOX1" s="569"/>
      <c r="NOY1" s="569"/>
      <c r="NOZ1" s="569"/>
      <c r="NPA1" s="569"/>
      <c r="NPB1" s="569"/>
      <c r="NPC1" s="569"/>
      <c r="NPD1" s="569"/>
      <c r="NPE1" s="569"/>
      <c r="NPF1" s="569"/>
      <c r="NPG1" s="569"/>
      <c r="NPH1" s="569"/>
      <c r="NPI1" s="569"/>
      <c r="NPJ1" s="569"/>
      <c r="NPK1" s="569"/>
      <c r="NPL1" s="569"/>
      <c r="NPM1" s="569"/>
      <c r="NPN1" s="569"/>
      <c r="NPO1" s="569"/>
      <c r="NPP1" s="569"/>
      <c r="NPQ1" s="569"/>
      <c r="NPR1" s="569"/>
      <c r="NPS1" s="569"/>
      <c r="NPT1" s="569"/>
      <c r="NPU1" s="569"/>
      <c r="NPV1" s="569"/>
      <c r="NPW1" s="569"/>
      <c r="NPX1" s="569"/>
      <c r="NPY1" s="569"/>
      <c r="NPZ1" s="569"/>
      <c r="NQA1" s="569"/>
      <c r="NQB1" s="569"/>
      <c r="NQC1" s="569"/>
      <c r="NQD1" s="569"/>
      <c r="NQE1" s="569"/>
      <c r="NQF1" s="569"/>
      <c r="NQG1" s="569"/>
      <c r="NQH1" s="569"/>
      <c r="NQI1" s="569"/>
      <c r="NQJ1" s="569"/>
      <c r="NQK1" s="569"/>
      <c r="NQL1" s="569"/>
      <c r="NQM1" s="569"/>
      <c r="NQN1" s="569"/>
      <c r="NQO1" s="569"/>
      <c r="NQP1" s="569"/>
      <c r="NQQ1" s="569"/>
      <c r="NQR1" s="569"/>
      <c r="NQS1" s="569"/>
      <c r="NQT1" s="569"/>
      <c r="NQU1" s="569"/>
      <c r="NQV1" s="569"/>
      <c r="NQW1" s="569"/>
      <c r="NQX1" s="569"/>
      <c r="NQY1" s="569"/>
      <c r="NQZ1" s="569"/>
      <c r="NRA1" s="569"/>
      <c r="NRB1" s="569"/>
      <c r="NRC1" s="569"/>
      <c r="NRD1" s="569"/>
      <c r="NRE1" s="569"/>
      <c r="NRF1" s="569"/>
      <c r="NRG1" s="569"/>
      <c r="NRH1" s="569"/>
      <c r="NRI1" s="569"/>
      <c r="NRJ1" s="569"/>
      <c r="NRK1" s="569"/>
      <c r="NRL1" s="569"/>
      <c r="NRM1" s="569"/>
      <c r="NRN1" s="569"/>
      <c r="NRO1" s="569"/>
      <c r="NRP1" s="569"/>
      <c r="NRQ1" s="569"/>
      <c r="NRR1" s="569"/>
      <c r="NRS1" s="569"/>
      <c r="NRT1" s="569"/>
      <c r="NRU1" s="569"/>
      <c r="NRV1" s="569"/>
      <c r="NRW1" s="569"/>
      <c r="NRX1" s="569"/>
      <c r="NRY1" s="569"/>
      <c r="NRZ1" s="569"/>
      <c r="NSA1" s="569"/>
      <c r="NSB1" s="569"/>
      <c r="NSC1" s="569"/>
      <c r="NSD1" s="569"/>
      <c r="NSE1" s="569"/>
      <c r="NSF1" s="569"/>
      <c r="NSG1" s="569"/>
      <c r="NSH1" s="569"/>
      <c r="NSI1" s="569"/>
      <c r="NSJ1" s="569"/>
      <c r="NSK1" s="569"/>
      <c r="NSL1" s="569"/>
      <c r="NSM1" s="569"/>
      <c r="NSN1" s="569"/>
      <c r="NSO1" s="569"/>
      <c r="NSP1" s="569"/>
      <c r="NSQ1" s="569"/>
      <c r="NSR1" s="569"/>
      <c r="NSS1" s="569"/>
      <c r="NST1" s="569"/>
      <c r="NSU1" s="569"/>
      <c r="NSV1" s="569"/>
      <c r="NSW1" s="569"/>
      <c r="NSX1" s="569"/>
      <c r="NSY1" s="569"/>
      <c r="NSZ1" s="569"/>
      <c r="NTA1" s="569"/>
      <c r="NTB1" s="569"/>
      <c r="NTC1" s="569"/>
      <c r="NTD1" s="569"/>
      <c r="NTE1" s="569"/>
      <c r="NTF1" s="569"/>
      <c r="NTG1" s="569"/>
      <c r="NTH1" s="569"/>
      <c r="NTI1" s="569"/>
      <c r="NTJ1" s="569"/>
      <c r="NTK1" s="569"/>
      <c r="NTL1" s="569"/>
      <c r="NTM1" s="569"/>
      <c r="NTN1" s="569"/>
      <c r="NTO1" s="569"/>
      <c r="NTP1" s="569"/>
      <c r="NTQ1" s="569"/>
      <c r="NTR1" s="569"/>
      <c r="NTS1" s="569"/>
      <c r="NTT1" s="569"/>
      <c r="NTU1" s="569"/>
      <c r="NTV1" s="569"/>
      <c r="NTW1" s="569"/>
      <c r="NTX1" s="569"/>
      <c r="NTY1" s="569"/>
      <c r="NTZ1" s="569"/>
      <c r="NUA1" s="569"/>
      <c r="NUB1" s="569"/>
      <c r="NUC1" s="569"/>
      <c r="NUD1" s="569"/>
      <c r="NUE1" s="569"/>
      <c r="NUF1" s="569"/>
      <c r="NUG1" s="569"/>
      <c r="NUH1" s="569"/>
      <c r="NUI1" s="569"/>
      <c r="NUJ1" s="569"/>
      <c r="NUK1" s="569"/>
      <c r="NUL1" s="569"/>
      <c r="NUM1" s="569"/>
      <c r="NUN1" s="569"/>
      <c r="NUO1" s="569"/>
      <c r="NUP1" s="569"/>
      <c r="NUQ1" s="569"/>
      <c r="NUR1" s="569"/>
      <c r="NUS1" s="569"/>
      <c r="NUT1" s="569"/>
      <c r="NUU1" s="569"/>
      <c r="NUV1" s="569"/>
      <c r="NUW1" s="569"/>
      <c r="NUX1" s="569"/>
      <c r="NUY1" s="569"/>
      <c r="NUZ1" s="569"/>
      <c r="NVA1" s="569"/>
      <c r="NVB1" s="569"/>
      <c r="NVC1" s="569"/>
      <c r="NVD1" s="569"/>
      <c r="NVE1" s="569"/>
      <c r="NVF1" s="569"/>
      <c r="NVG1" s="569"/>
      <c r="NVH1" s="569"/>
      <c r="NVI1" s="569"/>
      <c r="NVJ1" s="569"/>
      <c r="NVK1" s="569"/>
      <c r="NVL1" s="569"/>
      <c r="NVM1" s="569"/>
      <c r="NVN1" s="569"/>
      <c r="NVO1" s="569"/>
      <c r="NVP1" s="569"/>
      <c r="NVQ1" s="569"/>
      <c r="NVR1" s="569"/>
      <c r="NVS1" s="569"/>
      <c r="NVT1" s="569"/>
      <c r="NVU1" s="569"/>
      <c r="NVV1" s="569"/>
      <c r="NVW1" s="569"/>
      <c r="NVX1" s="569"/>
      <c r="NVY1" s="569"/>
      <c r="NVZ1" s="569"/>
      <c r="NWA1" s="569"/>
      <c r="NWB1" s="569"/>
      <c r="NWC1" s="569"/>
      <c r="NWD1" s="569"/>
      <c r="NWE1" s="569"/>
      <c r="NWF1" s="569"/>
      <c r="NWG1" s="569"/>
      <c r="NWH1" s="569"/>
      <c r="NWI1" s="569"/>
      <c r="NWJ1" s="569"/>
      <c r="NWK1" s="569"/>
      <c r="NWL1" s="569"/>
      <c r="NWM1" s="569"/>
      <c r="NWN1" s="569"/>
      <c r="NWO1" s="569"/>
      <c r="NWP1" s="569"/>
      <c r="NWQ1" s="569"/>
      <c r="NWR1" s="569"/>
      <c r="NWS1" s="569"/>
      <c r="NWT1" s="569"/>
      <c r="NWU1" s="569"/>
      <c r="NWV1" s="569"/>
      <c r="NWW1" s="569"/>
      <c r="NWX1" s="569"/>
      <c r="NWY1" s="569"/>
      <c r="NWZ1" s="569"/>
      <c r="NXA1" s="569"/>
      <c r="NXB1" s="569"/>
      <c r="NXC1" s="569"/>
      <c r="NXD1" s="569"/>
      <c r="NXE1" s="569"/>
      <c r="NXF1" s="569"/>
      <c r="NXG1" s="569"/>
      <c r="NXH1" s="569"/>
      <c r="NXI1" s="569"/>
      <c r="NXJ1" s="569"/>
      <c r="NXK1" s="569"/>
      <c r="NXL1" s="569"/>
      <c r="NXM1" s="569"/>
      <c r="NXN1" s="569"/>
      <c r="NXO1" s="569"/>
      <c r="NXP1" s="569"/>
      <c r="NXQ1" s="569"/>
      <c r="NXR1" s="569"/>
      <c r="NXS1" s="569"/>
      <c r="NXT1" s="569"/>
      <c r="NXU1" s="569"/>
      <c r="NXV1" s="569"/>
      <c r="NXW1" s="569"/>
      <c r="NXX1" s="569"/>
      <c r="NXY1" s="569"/>
      <c r="NXZ1" s="569"/>
      <c r="NYA1" s="569"/>
      <c r="NYB1" s="569"/>
      <c r="NYC1" s="569"/>
      <c r="NYD1" s="569"/>
      <c r="NYE1" s="569"/>
      <c r="NYF1" s="569"/>
      <c r="NYG1" s="569"/>
      <c r="NYH1" s="569"/>
      <c r="NYI1" s="569"/>
      <c r="NYJ1" s="569"/>
      <c r="NYK1" s="569"/>
      <c r="NYL1" s="569"/>
      <c r="NYM1" s="569"/>
      <c r="NYN1" s="569"/>
      <c r="NYO1" s="569"/>
      <c r="NYP1" s="569"/>
      <c r="NYQ1" s="569"/>
      <c r="NYR1" s="569"/>
      <c r="NYS1" s="569"/>
      <c r="NYT1" s="569"/>
      <c r="NYU1" s="569"/>
      <c r="NYV1" s="569"/>
      <c r="NYW1" s="569"/>
      <c r="NYX1" s="569"/>
      <c r="NYY1" s="569"/>
      <c r="NYZ1" s="569"/>
      <c r="NZA1" s="569"/>
      <c r="NZB1" s="569"/>
      <c r="NZC1" s="569"/>
      <c r="NZD1" s="569"/>
      <c r="NZE1" s="569"/>
      <c r="NZF1" s="569"/>
      <c r="NZG1" s="569"/>
      <c r="NZH1" s="569"/>
      <c r="NZI1" s="569"/>
      <c r="NZJ1" s="569"/>
      <c r="NZK1" s="569"/>
      <c r="NZL1" s="569"/>
      <c r="NZM1" s="569"/>
      <c r="NZN1" s="569"/>
      <c r="NZO1" s="569"/>
      <c r="NZP1" s="569"/>
      <c r="NZQ1" s="569"/>
      <c r="NZR1" s="569"/>
      <c r="NZS1" s="569"/>
      <c r="NZT1" s="569"/>
      <c r="NZU1" s="569"/>
      <c r="NZV1" s="569"/>
      <c r="NZW1" s="569"/>
      <c r="NZX1" s="569"/>
      <c r="NZY1" s="569"/>
      <c r="NZZ1" s="569"/>
      <c r="OAA1" s="569"/>
      <c r="OAB1" s="569"/>
      <c r="OAC1" s="569"/>
      <c r="OAD1" s="569"/>
      <c r="OAE1" s="569"/>
      <c r="OAF1" s="569"/>
      <c r="OAG1" s="569"/>
      <c r="OAH1" s="569"/>
      <c r="OAI1" s="569"/>
      <c r="OAJ1" s="569"/>
      <c r="OAK1" s="569"/>
      <c r="OAL1" s="569"/>
      <c r="OAM1" s="569"/>
      <c r="OAN1" s="569"/>
      <c r="OAO1" s="569"/>
      <c r="OAP1" s="569"/>
      <c r="OAQ1" s="569"/>
      <c r="OAR1" s="569"/>
      <c r="OAS1" s="569"/>
      <c r="OAT1" s="569"/>
      <c r="OAU1" s="569"/>
      <c r="OAV1" s="569"/>
      <c r="OAW1" s="569"/>
      <c r="OAX1" s="569"/>
      <c r="OAY1" s="569"/>
      <c r="OAZ1" s="569"/>
      <c r="OBA1" s="569"/>
      <c r="OBB1" s="569"/>
      <c r="OBC1" s="569"/>
      <c r="OBD1" s="569"/>
      <c r="OBE1" s="569"/>
      <c r="OBF1" s="569"/>
      <c r="OBG1" s="569"/>
      <c r="OBH1" s="569"/>
      <c r="OBI1" s="569"/>
      <c r="OBJ1" s="569"/>
      <c r="OBK1" s="569"/>
      <c r="OBL1" s="569"/>
      <c r="OBM1" s="569"/>
      <c r="OBN1" s="569"/>
      <c r="OBO1" s="569"/>
      <c r="OBP1" s="569"/>
      <c r="OBQ1" s="569"/>
      <c r="OBR1" s="569"/>
      <c r="OBS1" s="569"/>
      <c r="OBT1" s="569"/>
      <c r="OBU1" s="569"/>
      <c r="OBV1" s="569"/>
      <c r="OBW1" s="569"/>
      <c r="OBX1" s="569"/>
      <c r="OBY1" s="569"/>
      <c r="OBZ1" s="569"/>
      <c r="OCA1" s="569"/>
      <c r="OCB1" s="569"/>
      <c r="OCC1" s="569"/>
      <c r="OCD1" s="569"/>
      <c r="OCE1" s="569"/>
      <c r="OCF1" s="569"/>
      <c r="OCG1" s="569"/>
      <c r="OCH1" s="569"/>
      <c r="OCI1" s="569"/>
      <c r="OCJ1" s="569"/>
      <c r="OCK1" s="569"/>
      <c r="OCL1" s="569"/>
      <c r="OCM1" s="569"/>
      <c r="OCN1" s="569"/>
      <c r="OCO1" s="569"/>
      <c r="OCP1" s="569"/>
      <c r="OCQ1" s="569"/>
      <c r="OCR1" s="569"/>
      <c r="OCS1" s="569"/>
      <c r="OCT1" s="569"/>
      <c r="OCU1" s="569"/>
      <c r="OCV1" s="569"/>
      <c r="OCW1" s="569"/>
      <c r="OCX1" s="569"/>
      <c r="OCY1" s="569"/>
      <c r="OCZ1" s="569"/>
      <c r="ODA1" s="569"/>
      <c r="ODB1" s="569"/>
      <c r="ODC1" s="569"/>
      <c r="ODD1" s="569"/>
      <c r="ODE1" s="569"/>
      <c r="ODF1" s="569"/>
      <c r="ODG1" s="569"/>
      <c r="ODH1" s="569"/>
      <c r="ODI1" s="569"/>
      <c r="ODJ1" s="569"/>
      <c r="ODK1" s="569"/>
      <c r="ODL1" s="569"/>
      <c r="ODM1" s="569"/>
      <c r="ODN1" s="569"/>
      <c r="ODO1" s="569"/>
      <c r="ODP1" s="569"/>
      <c r="ODQ1" s="569"/>
      <c r="ODR1" s="569"/>
      <c r="ODS1" s="569"/>
      <c r="ODT1" s="569"/>
      <c r="ODU1" s="569"/>
      <c r="ODV1" s="569"/>
      <c r="ODW1" s="569"/>
      <c r="ODX1" s="569"/>
      <c r="ODY1" s="569"/>
      <c r="ODZ1" s="569"/>
      <c r="OEA1" s="569"/>
      <c r="OEB1" s="569"/>
      <c r="OEC1" s="569"/>
      <c r="OED1" s="569"/>
      <c r="OEE1" s="569"/>
      <c r="OEF1" s="569"/>
      <c r="OEG1" s="569"/>
      <c r="OEH1" s="569"/>
      <c r="OEI1" s="569"/>
      <c r="OEJ1" s="569"/>
      <c r="OEK1" s="569"/>
      <c r="OEL1" s="569"/>
      <c r="OEM1" s="569"/>
      <c r="OEN1" s="569"/>
      <c r="OEO1" s="569"/>
      <c r="OEP1" s="569"/>
      <c r="OEQ1" s="569"/>
      <c r="OER1" s="569"/>
      <c r="OES1" s="569"/>
      <c r="OET1" s="569"/>
      <c r="OEU1" s="569"/>
      <c r="OEV1" s="569"/>
      <c r="OEW1" s="569"/>
      <c r="OEX1" s="569"/>
      <c r="OEY1" s="569"/>
      <c r="OEZ1" s="569"/>
      <c r="OFA1" s="569"/>
      <c r="OFB1" s="569"/>
      <c r="OFC1" s="569"/>
      <c r="OFD1" s="569"/>
      <c r="OFE1" s="569"/>
      <c r="OFF1" s="569"/>
      <c r="OFG1" s="569"/>
      <c r="OFH1" s="569"/>
      <c r="OFI1" s="569"/>
      <c r="OFJ1" s="569"/>
      <c r="OFK1" s="569"/>
      <c r="OFL1" s="569"/>
      <c r="OFM1" s="569"/>
      <c r="OFN1" s="569"/>
      <c r="OFO1" s="569"/>
      <c r="OFP1" s="569"/>
      <c r="OFQ1" s="569"/>
      <c r="OFR1" s="569"/>
      <c r="OFS1" s="569"/>
      <c r="OFT1" s="569"/>
      <c r="OFU1" s="569"/>
      <c r="OFV1" s="569"/>
      <c r="OFW1" s="569"/>
      <c r="OFX1" s="569"/>
      <c r="OFY1" s="569"/>
      <c r="OFZ1" s="569"/>
      <c r="OGA1" s="569"/>
      <c r="OGB1" s="569"/>
      <c r="OGC1" s="569"/>
      <c r="OGD1" s="569"/>
      <c r="OGE1" s="569"/>
      <c r="OGF1" s="569"/>
      <c r="OGG1" s="569"/>
      <c r="OGH1" s="569"/>
      <c r="OGI1" s="569"/>
      <c r="OGJ1" s="569"/>
      <c r="OGK1" s="569"/>
      <c r="OGL1" s="569"/>
      <c r="OGM1" s="569"/>
      <c r="OGN1" s="569"/>
      <c r="OGO1" s="569"/>
      <c r="OGP1" s="569"/>
      <c r="OGQ1" s="569"/>
      <c r="OGR1" s="569"/>
      <c r="OGS1" s="569"/>
      <c r="OGT1" s="569"/>
      <c r="OGU1" s="569"/>
      <c r="OGV1" s="569"/>
      <c r="OGW1" s="569"/>
      <c r="OGX1" s="569"/>
      <c r="OGY1" s="569"/>
      <c r="OGZ1" s="569"/>
      <c r="OHA1" s="569"/>
      <c r="OHB1" s="569"/>
      <c r="OHC1" s="569"/>
      <c r="OHD1" s="569"/>
      <c r="OHE1" s="569"/>
      <c r="OHF1" s="569"/>
      <c r="OHG1" s="569"/>
      <c r="OHH1" s="569"/>
      <c r="OHI1" s="569"/>
      <c r="OHJ1" s="569"/>
      <c r="OHK1" s="569"/>
      <c r="OHL1" s="569"/>
      <c r="OHM1" s="569"/>
      <c r="OHN1" s="569"/>
      <c r="OHO1" s="569"/>
      <c r="OHP1" s="569"/>
      <c r="OHQ1" s="569"/>
      <c r="OHR1" s="569"/>
      <c r="OHS1" s="569"/>
      <c r="OHT1" s="569"/>
      <c r="OHU1" s="569"/>
      <c r="OHV1" s="569"/>
      <c r="OHW1" s="569"/>
      <c r="OHX1" s="569"/>
      <c r="OHY1" s="569"/>
      <c r="OHZ1" s="569"/>
      <c r="OIA1" s="569"/>
      <c r="OIB1" s="569"/>
      <c r="OIC1" s="569"/>
      <c r="OID1" s="569"/>
      <c r="OIE1" s="569"/>
      <c r="OIF1" s="569"/>
      <c r="OIG1" s="569"/>
      <c r="OIH1" s="569"/>
      <c r="OII1" s="569"/>
      <c r="OIJ1" s="569"/>
      <c r="OIK1" s="569"/>
      <c r="OIL1" s="569"/>
      <c r="OIM1" s="569"/>
      <c r="OIN1" s="569"/>
      <c r="OIO1" s="569"/>
      <c r="OIP1" s="569"/>
      <c r="OIQ1" s="569"/>
      <c r="OIR1" s="569"/>
      <c r="OIS1" s="569"/>
      <c r="OIT1" s="569"/>
      <c r="OIU1" s="569"/>
      <c r="OIV1" s="569"/>
      <c r="OIW1" s="569"/>
      <c r="OIX1" s="569"/>
      <c r="OIY1" s="569"/>
      <c r="OIZ1" s="569"/>
      <c r="OJA1" s="569"/>
      <c r="OJB1" s="569"/>
      <c r="OJC1" s="569"/>
      <c r="OJD1" s="569"/>
      <c r="OJE1" s="569"/>
      <c r="OJF1" s="569"/>
      <c r="OJG1" s="569"/>
      <c r="OJH1" s="569"/>
      <c r="OJI1" s="569"/>
      <c r="OJJ1" s="569"/>
      <c r="OJK1" s="569"/>
      <c r="OJL1" s="569"/>
      <c r="OJM1" s="569"/>
      <c r="OJN1" s="569"/>
      <c r="OJO1" s="569"/>
      <c r="OJP1" s="569"/>
      <c r="OJQ1" s="569"/>
      <c r="OJR1" s="569"/>
      <c r="OJS1" s="569"/>
      <c r="OJT1" s="569"/>
      <c r="OJU1" s="569"/>
      <c r="OJV1" s="569"/>
      <c r="OJW1" s="569"/>
      <c r="OJX1" s="569"/>
      <c r="OJY1" s="569"/>
      <c r="OJZ1" s="569"/>
      <c r="OKA1" s="569"/>
      <c r="OKB1" s="569"/>
      <c r="OKC1" s="569"/>
      <c r="OKD1" s="569"/>
      <c r="OKE1" s="569"/>
      <c r="OKF1" s="569"/>
      <c r="OKG1" s="569"/>
      <c r="OKH1" s="569"/>
      <c r="OKI1" s="569"/>
      <c r="OKJ1" s="569"/>
      <c r="OKK1" s="569"/>
      <c r="OKL1" s="569"/>
      <c r="OKM1" s="569"/>
      <c r="OKN1" s="569"/>
      <c r="OKO1" s="569"/>
      <c r="OKP1" s="569"/>
      <c r="OKQ1" s="569"/>
      <c r="OKR1" s="569"/>
      <c r="OKS1" s="569"/>
      <c r="OKT1" s="569"/>
      <c r="OKU1" s="569"/>
      <c r="OKV1" s="569"/>
      <c r="OKW1" s="569"/>
      <c r="OKX1" s="569"/>
      <c r="OKY1" s="569"/>
      <c r="OKZ1" s="569"/>
      <c r="OLA1" s="569"/>
      <c r="OLB1" s="569"/>
      <c r="OLC1" s="569"/>
      <c r="OLD1" s="569"/>
      <c r="OLE1" s="569"/>
      <c r="OLF1" s="569"/>
      <c r="OLG1" s="569"/>
      <c r="OLH1" s="569"/>
      <c r="OLI1" s="569"/>
      <c r="OLJ1" s="569"/>
      <c r="OLK1" s="569"/>
      <c r="OLL1" s="569"/>
      <c r="OLM1" s="569"/>
      <c r="OLN1" s="569"/>
      <c r="OLO1" s="569"/>
      <c r="OLP1" s="569"/>
      <c r="OLQ1" s="569"/>
      <c r="OLR1" s="569"/>
      <c r="OLS1" s="569"/>
      <c r="OLT1" s="569"/>
      <c r="OLU1" s="569"/>
      <c r="OLV1" s="569"/>
      <c r="OLW1" s="569"/>
      <c r="OLX1" s="569"/>
      <c r="OLY1" s="569"/>
      <c r="OLZ1" s="569"/>
      <c r="OMA1" s="569"/>
      <c r="OMB1" s="569"/>
      <c r="OMC1" s="569"/>
      <c r="OMD1" s="569"/>
      <c r="OME1" s="569"/>
      <c r="OMF1" s="569"/>
      <c r="OMG1" s="569"/>
      <c r="OMH1" s="569"/>
      <c r="OMI1" s="569"/>
      <c r="OMJ1" s="569"/>
      <c r="OMK1" s="569"/>
      <c r="OML1" s="569"/>
      <c r="OMM1" s="569"/>
      <c r="OMN1" s="569"/>
      <c r="OMO1" s="569"/>
      <c r="OMP1" s="569"/>
      <c r="OMQ1" s="569"/>
      <c r="OMR1" s="569"/>
      <c r="OMS1" s="569"/>
      <c r="OMT1" s="569"/>
      <c r="OMU1" s="569"/>
      <c r="OMV1" s="569"/>
      <c r="OMW1" s="569"/>
      <c r="OMX1" s="569"/>
      <c r="OMY1" s="569"/>
      <c r="OMZ1" s="569"/>
      <c r="ONA1" s="569"/>
      <c r="ONB1" s="569"/>
      <c r="ONC1" s="569"/>
      <c r="OND1" s="569"/>
      <c r="ONE1" s="569"/>
      <c r="ONF1" s="569"/>
      <c r="ONG1" s="569"/>
      <c r="ONH1" s="569"/>
      <c r="ONI1" s="569"/>
      <c r="ONJ1" s="569"/>
      <c r="ONK1" s="569"/>
      <c r="ONL1" s="569"/>
      <c r="ONM1" s="569"/>
      <c r="ONN1" s="569"/>
      <c r="ONO1" s="569"/>
      <c r="ONP1" s="569"/>
      <c r="ONQ1" s="569"/>
      <c r="ONR1" s="569"/>
      <c r="ONS1" s="569"/>
      <c r="ONT1" s="569"/>
      <c r="ONU1" s="569"/>
      <c r="ONV1" s="569"/>
      <c r="ONW1" s="569"/>
      <c r="ONX1" s="569"/>
      <c r="ONY1" s="569"/>
      <c r="ONZ1" s="569"/>
      <c r="OOA1" s="569"/>
      <c r="OOB1" s="569"/>
      <c r="OOC1" s="569"/>
      <c r="OOD1" s="569"/>
      <c r="OOE1" s="569"/>
      <c r="OOF1" s="569"/>
      <c r="OOG1" s="569"/>
      <c r="OOH1" s="569"/>
      <c r="OOI1" s="569"/>
      <c r="OOJ1" s="569"/>
      <c r="OOK1" s="569"/>
      <c r="OOL1" s="569"/>
      <c r="OOM1" s="569"/>
      <c r="OON1" s="569"/>
      <c r="OOO1" s="569"/>
      <c r="OOP1" s="569"/>
      <c r="OOQ1" s="569"/>
      <c r="OOR1" s="569"/>
      <c r="OOS1" s="569"/>
      <c r="OOT1" s="569"/>
      <c r="OOU1" s="569"/>
      <c r="OOV1" s="569"/>
      <c r="OOW1" s="569"/>
      <c r="OOX1" s="569"/>
      <c r="OOY1" s="569"/>
      <c r="OOZ1" s="569"/>
      <c r="OPA1" s="569"/>
      <c r="OPB1" s="569"/>
      <c r="OPC1" s="569"/>
      <c r="OPD1" s="569"/>
      <c r="OPE1" s="569"/>
      <c r="OPF1" s="569"/>
      <c r="OPG1" s="569"/>
      <c r="OPH1" s="569"/>
      <c r="OPI1" s="569"/>
      <c r="OPJ1" s="569"/>
      <c r="OPK1" s="569"/>
      <c r="OPL1" s="569"/>
      <c r="OPM1" s="569"/>
      <c r="OPN1" s="569"/>
      <c r="OPO1" s="569"/>
      <c r="OPP1" s="569"/>
      <c r="OPQ1" s="569"/>
      <c r="OPR1" s="569"/>
      <c r="OPS1" s="569"/>
      <c r="OPT1" s="569"/>
      <c r="OPU1" s="569"/>
      <c r="OPV1" s="569"/>
      <c r="OPW1" s="569"/>
      <c r="OPX1" s="569"/>
      <c r="OPY1" s="569"/>
      <c r="OPZ1" s="569"/>
      <c r="OQA1" s="569"/>
      <c r="OQB1" s="569"/>
      <c r="OQC1" s="569"/>
      <c r="OQD1" s="569"/>
      <c r="OQE1" s="569"/>
      <c r="OQF1" s="569"/>
      <c r="OQG1" s="569"/>
      <c r="OQH1" s="569"/>
      <c r="OQI1" s="569"/>
      <c r="OQJ1" s="569"/>
      <c r="OQK1" s="569"/>
      <c r="OQL1" s="569"/>
      <c r="OQM1" s="569"/>
      <c r="OQN1" s="569"/>
      <c r="OQO1" s="569"/>
      <c r="OQP1" s="569"/>
      <c r="OQQ1" s="569"/>
      <c r="OQR1" s="569"/>
      <c r="OQS1" s="569"/>
      <c r="OQT1" s="569"/>
      <c r="OQU1" s="569"/>
      <c r="OQV1" s="569"/>
      <c r="OQW1" s="569"/>
      <c r="OQX1" s="569"/>
      <c r="OQY1" s="569"/>
      <c r="OQZ1" s="569"/>
      <c r="ORA1" s="569"/>
      <c r="ORB1" s="569"/>
      <c r="ORC1" s="569"/>
      <c r="ORD1" s="569"/>
      <c r="ORE1" s="569"/>
      <c r="ORF1" s="569"/>
      <c r="ORG1" s="569"/>
      <c r="ORH1" s="569"/>
      <c r="ORI1" s="569"/>
      <c r="ORJ1" s="569"/>
      <c r="ORK1" s="569"/>
      <c r="ORL1" s="569"/>
      <c r="ORM1" s="569"/>
      <c r="ORN1" s="569"/>
      <c r="ORO1" s="569"/>
      <c r="ORP1" s="569"/>
      <c r="ORQ1" s="569"/>
      <c r="ORR1" s="569"/>
      <c r="ORS1" s="569"/>
      <c r="ORT1" s="569"/>
      <c r="ORU1" s="569"/>
      <c r="ORV1" s="569"/>
      <c r="ORW1" s="569"/>
      <c r="ORX1" s="569"/>
      <c r="ORY1" s="569"/>
      <c r="ORZ1" s="569"/>
      <c r="OSA1" s="569"/>
      <c r="OSB1" s="569"/>
      <c r="OSC1" s="569"/>
      <c r="OSD1" s="569"/>
      <c r="OSE1" s="569"/>
      <c r="OSF1" s="569"/>
      <c r="OSG1" s="569"/>
      <c r="OSH1" s="569"/>
      <c r="OSI1" s="569"/>
      <c r="OSJ1" s="569"/>
      <c r="OSK1" s="569"/>
      <c r="OSL1" s="569"/>
      <c r="OSM1" s="569"/>
      <c r="OSN1" s="569"/>
      <c r="OSO1" s="569"/>
      <c r="OSP1" s="569"/>
      <c r="OSQ1" s="569"/>
      <c r="OSR1" s="569"/>
      <c r="OSS1" s="569"/>
      <c r="OST1" s="569"/>
      <c r="OSU1" s="569"/>
      <c r="OSV1" s="569"/>
      <c r="OSW1" s="569"/>
      <c r="OSX1" s="569"/>
      <c r="OSY1" s="569"/>
      <c r="OSZ1" s="569"/>
      <c r="OTA1" s="569"/>
      <c r="OTB1" s="569"/>
      <c r="OTC1" s="569"/>
      <c r="OTD1" s="569"/>
      <c r="OTE1" s="569"/>
      <c r="OTF1" s="569"/>
      <c r="OTG1" s="569"/>
      <c r="OTH1" s="569"/>
      <c r="OTI1" s="569"/>
      <c r="OTJ1" s="569"/>
      <c r="OTK1" s="569"/>
      <c r="OTL1" s="569"/>
      <c r="OTM1" s="569"/>
      <c r="OTN1" s="569"/>
      <c r="OTO1" s="569"/>
      <c r="OTP1" s="569"/>
      <c r="OTQ1" s="569"/>
      <c r="OTR1" s="569"/>
      <c r="OTS1" s="569"/>
      <c r="OTT1" s="569"/>
      <c r="OTU1" s="569"/>
      <c r="OTV1" s="569"/>
      <c r="OTW1" s="569"/>
      <c r="OTX1" s="569"/>
      <c r="OTY1" s="569"/>
      <c r="OTZ1" s="569"/>
      <c r="OUA1" s="569"/>
      <c r="OUB1" s="569"/>
      <c r="OUC1" s="569"/>
      <c r="OUD1" s="569"/>
      <c r="OUE1" s="569"/>
      <c r="OUF1" s="569"/>
      <c r="OUG1" s="569"/>
      <c r="OUH1" s="569"/>
      <c r="OUI1" s="569"/>
      <c r="OUJ1" s="569"/>
      <c r="OUK1" s="569"/>
      <c r="OUL1" s="569"/>
      <c r="OUM1" s="569"/>
      <c r="OUN1" s="569"/>
      <c r="OUO1" s="569"/>
      <c r="OUP1" s="569"/>
      <c r="OUQ1" s="569"/>
      <c r="OUR1" s="569"/>
      <c r="OUS1" s="569"/>
      <c r="OUT1" s="569"/>
      <c r="OUU1" s="569"/>
      <c r="OUV1" s="569"/>
      <c r="OUW1" s="569"/>
      <c r="OUX1" s="569"/>
      <c r="OUY1" s="569"/>
      <c r="OUZ1" s="569"/>
      <c r="OVA1" s="569"/>
      <c r="OVB1" s="569"/>
      <c r="OVC1" s="569"/>
      <c r="OVD1" s="569"/>
      <c r="OVE1" s="569"/>
      <c r="OVF1" s="569"/>
      <c r="OVG1" s="569"/>
      <c r="OVH1" s="569"/>
      <c r="OVI1" s="569"/>
      <c r="OVJ1" s="569"/>
      <c r="OVK1" s="569"/>
      <c r="OVL1" s="569"/>
      <c r="OVM1" s="569"/>
      <c r="OVN1" s="569"/>
      <c r="OVO1" s="569"/>
      <c r="OVP1" s="569"/>
      <c r="OVQ1" s="569"/>
      <c r="OVR1" s="569"/>
      <c r="OVS1" s="569"/>
      <c r="OVT1" s="569"/>
      <c r="OVU1" s="569"/>
      <c r="OVV1" s="569"/>
      <c r="OVW1" s="569"/>
      <c r="OVX1" s="569"/>
      <c r="OVY1" s="569"/>
      <c r="OVZ1" s="569"/>
      <c r="OWA1" s="569"/>
      <c r="OWB1" s="569"/>
      <c r="OWC1" s="569"/>
      <c r="OWD1" s="569"/>
      <c r="OWE1" s="569"/>
      <c r="OWF1" s="569"/>
      <c r="OWG1" s="569"/>
      <c r="OWH1" s="569"/>
      <c r="OWI1" s="569"/>
      <c r="OWJ1" s="569"/>
      <c r="OWK1" s="569"/>
      <c r="OWL1" s="569"/>
      <c r="OWM1" s="569"/>
      <c r="OWN1" s="569"/>
      <c r="OWO1" s="569"/>
      <c r="OWP1" s="569"/>
      <c r="OWQ1" s="569"/>
      <c r="OWR1" s="569"/>
      <c r="OWS1" s="569"/>
      <c r="OWT1" s="569"/>
      <c r="OWU1" s="569"/>
      <c r="OWV1" s="569"/>
      <c r="OWW1" s="569"/>
      <c r="OWX1" s="569"/>
      <c r="OWY1" s="569"/>
      <c r="OWZ1" s="569"/>
      <c r="OXA1" s="569"/>
      <c r="OXB1" s="569"/>
      <c r="OXC1" s="569"/>
      <c r="OXD1" s="569"/>
      <c r="OXE1" s="569"/>
      <c r="OXF1" s="569"/>
      <c r="OXG1" s="569"/>
      <c r="OXH1" s="569"/>
      <c r="OXI1" s="569"/>
      <c r="OXJ1" s="569"/>
      <c r="OXK1" s="569"/>
      <c r="OXL1" s="569"/>
      <c r="OXM1" s="569"/>
      <c r="OXN1" s="569"/>
      <c r="OXO1" s="569"/>
      <c r="OXP1" s="569"/>
      <c r="OXQ1" s="569"/>
      <c r="OXR1" s="569"/>
      <c r="OXS1" s="569"/>
      <c r="OXT1" s="569"/>
      <c r="OXU1" s="569"/>
      <c r="OXV1" s="569"/>
      <c r="OXW1" s="569"/>
      <c r="OXX1" s="569"/>
      <c r="OXY1" s="569"/>
      <c r="OXZ1" s="569"/>
      <c r="OYA1" s="569"/>
      <c r="OYB1" s="569"/>
      <c r="OYC1" s="569"/>
      <c r="OYD1" s="569"/>
      <c r="OYE1" s="569"/>
      <c r="OYF1" s="569"/>
      <c r="OYG1" s="569"/>
      <c r="OYH1" s="569"/>
      <c r="OYI1" s="569"/>
      <c r="OYJ1" s="569"/>
      <c r="OYK1" s="569"/>
      <c r="OYL1" s="569"/>
      <c r="OYM1" s="569"/>
      <c r="OYN1" s="569"/>
      <c r="OYO1" s="569"/>
      <c r="OYP1" s="569"/>
      <c r="OYQ1" s="569"/>
      <c r="OYR1" s="569"/>
      <c r="OYS1" s="569"/>
      <c r="OYT1" s="569"/>
      <c r="OYU1" s="569"/>
      <c r="OYV1" s="569"/>
      <c r="OYW1" s="569"/>
      <c r="OYX1" s="569"/>
      <c r="OYY1" s="569"/>
      <c r="OYZ1" s="569"/>
      <c r="OZA1" s="569"/>
      <c r="OZB1" s="569"/>
      <c r="OZC1" s="569"/>
      <c r="OZD1" s="569"/>
      <c r="OZE1" s="569"/>
      <c r="OZF1" s="569"/>
      <c r="OZG1" s="569"/>
      <c r="OZH1" s="569"/>
      <c r="OZI1" s="569"/>
      <c r="OZJ1" s="569"/>
      <c r="OZK1" s="569"/>
      <c r="OZL1" s="569"/>
      <c r="OZM1" s="569"/>
      <c r="OZN1" s="569"/>
      <c r="OZO1" s="569"/>
      <c r="OZP1" s="569"/>
      <c r="OZQ1" s="569"/>
      <c r="OZR1" s="569"/>
      <c r="OZS1" s="569"/>
      <c r="OZT1" s="569"/>
      <c r="OZU1" s="569"/>
      <c r="OZV1" s="569"/>
      <c r="OZW1" s="569"/>
      <c r="OZX1" s="569"/>
      <c r="OZY1" s="569"/>
      <c r="OZZ1" s="569"/>
      <c r="PAA1" s="569"/>
      <c r="PAB1" s="569"/>
      <c r="PAC1" s="569"/>
      <c r="PAD1" s="569"/>
      <c r="PAE1" s="569"/>
      <c r="PAF1" s="569"/>
      <c r="PAG1" s="569"/>
      <c r="PAH1" s="569"/>
      <c r="PAI1" s="569"/>
      <c r="PAJ1" s="569"/>
      <c r="PAK1" s="569"/>
      <c r="PAL1" s="569"/>
      <c r="PAM1" s="569"/>
      <c r="PAN1" s="569"/>
      <c r="PAO1" s="569"/>
      <c r="PAP1" s="569"/>
      <c r="PAQ1" s="569"/>
      <c r="PAR1" s="569"/>
      <c r="PAS1" s="569"/>
      <c r="PAT1" s="569"/>
      <c r="PAU1" s="569"/>
      <c r="PAV1" s="569"/>
      <c r="PAW1" s="569"/>
      <c r="PAX1" s="569"/>
      <c r="PAY1" s="569"/>
      <c r="PAZ1" s="569"/>
      <c r="PBA1" s="569"/>
      <c r="PBB1" s="569"/>
      <c r="PBC1" s="569"/>
      <c r="PBD1" s="569"/>
      <c r="PBE1" s="569"/>
      <c r="PBF1" s="569"/>
      <c r="PBG1" s="569"/>
      <c r="PBH1" s="569"/>
      <c r="PBI1" s="569"/>
      <c r="PBJ1" s="569"/>
      <c r="PBK1" s="569"/>
      <c r="PBL1" s="569"/>
      <c r="PBM1" s="569"/>
      <c r="PBN1" s="569"/>
      <c r="PBO1" s="569"/>
      <c r="PBP1" s="569"/>
      <c r="PBQ1" s="569"/>
      <c r="PBR1" s="569"/>
      <c r="PBS1" s="569"/>
      <c r="PBT1" s="569"/>
      <c r="PBU1" s="569"/>
      <c r="PBV1" s="569"/>
      <c r="PBW1" s="569"/>
      <c r="PBX1" s="569"/>
      <c r="PBY1" s="569"/>
      <c r="PBZ1" s="569"/>
      <c r="PCA1" s="569"/>
      <c r="PCB1" s="569"/>
      <c r="PCC1" s="569"/>
      <c r="PCD1" s="569"/>
      <c r="PCE1" s="569"/>
      <c r="PCF1" s="569"/>
      <c r="PCG1" s="569"/>
      <c r="PCH1" s="569"/>
      <c r="PCI1" s="569"/>
      <c r="PCJ1" s="569"/>
      <c r="PCK1" s="569"/>
      <c r="PCL1" s="569"/>
      <c r="PCM1" s="569"/>
      <c r="PCN1" s="569"/>
      <c r="PCO1" s="569"/>
      <c r="PCP1" s="569"/>
      <c r="PCQ1" s="569"/>
      <c r="PCR1" s="569"/>
      <c r="PCS1" s="569"/>
      <c r="PCT1" s="569"/>
      <c r="PCU1" s="569"/>
      <c r="PCV1" s="569"/>
      <c r="PCW1" s="569"/>
      <c r="PCX1" s="569"/>
      <c r="PCY1" s="569"/>
      <c r="PCZ1" s="569"/>
      <c r="PDA1" s="569"/>
      <c r="PDB1" s="569"/>
      <c r="PDC1" s="569"/>
      <c r="PDD1" s="569"/>
      <c r="PDE1" s="569"/>
      <c r="PDF1" s="569"/>
      <c r="PDG1" s="569"/>
      <c r="PDH1" s="569"/>
      <c r="PDI1" s="569"/>
      <c r="PDJ1" s="569"/>
      <c r="PDK1" s="569"/>
      <c r="PDL1" s="569"/>
      <c r="PDM1" s="569"/>
      <c r="PDN1" s="569"/>
      <c r="PDO1" s="569"/>
      <c r="PDP1" s="569"/>
      <c r="PDQ1" s="569"/>
      <c r="PDR1" s="569"/>
      <c r="PDS1" s="569"/>
      <c r="PDT1" s="569"/>
      <c r="PDU1" s="569"/>
      <c r="PDV1" s="569"/>
      <c r="PDW1" s="569"/>
      <c r="PDX1" s="569"/>
      <c r="PDY1" s="569"/>
      <c r="PDZ1" s="569"/>
      <c r="PEA1" s="569"/>
      <c r="PEB1" s="569"/>
      <c r="PEC1" s="569"/>
      <c r="PED1" s="569"/>
      <c r="PEE1" s="569"/>
      <c r="PEF1" s="569"/>
      <c r="PEG1" s="569"/>
      <c r="PEH1" s="569"/>
      <c r="PEI1" s="569"/>
      <c r="PEJ1" s="569"/>
      <c r="PEK1" s="569"/>
      <c r="PEL1" s="569"/>
      <c r="PEM1" s="569"/>
      <c r="PEN1" s="569"/>
      <c r="PEO1" s="569"/>
      <c r="PEP1" s="569"/>
      <c r="PEQ1" s="569"/>
      <c r="PER1" s="569"/>
      <c r="PES1" s="569"/>
      <c r="PET1" s="569"/>
      <c r="PEU1" s="569"/>
      <c r="PEV1" s="569"/>
      <c r="PEW1" s="569"/>
      <c r="PEX1" s="569"/>
      <c r="PEY1" s="569"/>
      <c r="PEZ1" s="569"/>
      <c r="PFA1" s="569"/>
      <c r="PFB1" s="569"/>
      <c r="PFC1" s="569"/>
      <c r="PFD1" s="569"/>
      <c r="PFE1" s="569"/>
      <c r="PFF1" s="569"/>
      <c r="PFG1" s="569"/>
      <c r="PFH1" s="569"/>
      <c r="PFI1" s="569"/>
      <c r="PFJ1" s="569"/>
      <c r="PFK1" s="569"/>
      <c r="PFL1" s="569"/>
      <c r="PFM1" s="569"/>
      <c r="PFN1" s="569"/>
      <c r="PFO1" s="569"/>
      <c r="PFP1" s="569"/>
      <c r="PFQ1" s="569"/>
      <c r="PFR1" s="569"/>
      <c r="PFS1" s="569"/>
      <c r="PFT1" s="569"/>
      <c r="PFU1" s="569"/>
      <c r="PFV1" s="569"/>
      <c r="PFW1" s="569"/>
      <c r="PFX1" s="569"/>
      <c r="PFY1" s="569"/>
      <c r="PFZ1" s="569"/>
      <c r="PGA1" s="569"/>
      <c r="PGB1" s="569"/>
      <c r="PGC1" s="569"/>
      <c r="PGD1" s="569"/>
      <c r="PGE1" s="569"/>
      <c r="PGF1" s="569"/>
      <c r="PGG1" s="569"/>
      <c r="PGH1" s="569"/>
      <c r="PGI1" s="569"/>
      <c r="PGJ1" s="569"/>
      <c r="PGK1" s="569"/>
      <c r="PGL1" s="569"/>
      <c r="PGM1" s="569"/>
      <c r="PGN1" s="569"/>
      <c r="PGO1" s="569"/>
      <c r="PGP1" s="569"/>
      <c r="PGQ1" s="569"/>
      <c r="PGR1" s="569"/>
      <c r="PGS1" s="569"/>
      <c r="PGT1" s="569"/>
      <c r="PGU1" s="569"/>
      <c r="PGV1" s="569"/>
      <c r="PGW1" s="569"/>
      <c r="PGX1" s="569"/>
      <c r="PGY1" s="569"/>
      <c r="PGZ1" s="569"/>
      <c r="PHA1" s="569"/>
      <c r="PHB1" s="569"/>
      <c r="PHC1" s="569"/>
      <c r="PHD1" s="569"/>
      <c r="PHE1" s="569"/>
      <c r="PHF1" s="569"/>
      <c r="PHG1" s="569"/>
      <c r="PHH1" s="569"/>
      <c r="PHI1" s="569"/>
      <c r="PHJ1" s="569"/>
      <c r="PHK1" s="569"/>
      <c r="PHL1" s="569"/>
      <c r="PHM1" s="569"/>
      <c r="PHN1" s="569"/>
      <c r="PHO1" s="569"/>
      <c r="PHP1" s="569"/>
      <c r="PHQ1" s="569"/>
      <c r="PHR1" s="569"/>
      <c r="PHS1" s="569"/>
      <c r="PHT1" s="569"/>
      <c r="PHU1" s="569"/>
      <c r="PHV1" s="569"/>
      <c r="PHW1" s="569"/>
      <c r="PHX1" s="569"/>
      <c r="PHY1" s="569"/>
      <c r="PHZ1" s="569"/>
      <c r="PIA1" s="569"/>
      <c r="PIB1" s="569"/>
      <c r="PIC1" s="569"/>
      <c r="PID1" s="569"/>
      <c r="PIE1" s="569"/>
      <c r="PIF1" s="569"/>
      <c r="PIG1" s="569"/>
      <c r="PIH1" s="569"/>
      <c r="PII1" s="569"/>
      <c r="PIJ1" s="569"/>
      <c r="PIK1" s="569"/>
      <c r="PIL1" s="569"/>
      <c r="PIM1" s="569"/>
      <c r="PIN1" s="569"/>
      <c r="PIO1" s="569"/>
      <c r="PIP1" s="569"/>
      <c r="PIQ1" s="569"/>
      <c r="PIR1" s="569"/>
      <c r="PIS1" s="569"/>
      <c r="PIT1" s="569"/>
      <c r="PIU1" s="569"/>
      <c r="PIV1" s="569"/>
      <c r="PIW1" s="569"/>
      <c r="PIX1" s="569"/>
      <c r="PIY1" s="569"/>
      <c r="PIZ1" s="569"/>
      <c r="PJA1" s="569"/>
      <c r="PJB1" s="569"/>
      <c r="PJC1" s="569"/>
      <c r="PJD1" s="569"/>
      <c r="PJE1" s="569"/>
      <c r="PJF1" s="569"/>
      <c r="PJG1" s="569"/>
      <c r="PJH1" s="569"/>
      <c r="PJI1" s="569"/>
      <c r="PJJ1" s="569"/>
      <c r="PJK1" s="569"/>
      <c r="PJL1" s="569"/>
      <c r="PJM1" s="569"/>
      <c r="PJN1" s="569"/>
      <c r="PJO1" s="569"/>
      <c r="PJP1" s="569"/>
      <c r="PJQ1" s="569"/>
      <c r="PJR1" s="569"/>
      <c r="PJS1" s="569"/>
      <c r="PJT1" s="569"/>
      <c r="PJU1" s="569"/>
      <c r="PJV1" s="569"/>
      <c r="PJW1" s="569"/>
      <c r="PJX1" s="569"/>
      <c r="PJY1" s="569"/>
      <c r="PJZ1" s="569"/>
      <c r="PKA1" s="569"/>
      <c r="PKB1" s="569"/>
      <c r="PKC1" s="569"/>
      <c r="PKD1" s="569"/>
      <c r="PKE1" s="569"/>
      <c r="PKF1" s="569"/>
      <c r="PKG1" s="569"/>
      <c r="PKH1" s="569"/>
      <c r="PKI1" s="569"/>
      <c r="PKJ1" s="569"/>
      <c r="PKK1" s="569"/>
      <c r="PKL1" s="569"/>
      <c r="PKM1" s="569"/>
      <c r="PKN1" s="569"/>
      <c r="PKO1" s="569"/>
      <c r="PKP1" s="569"/>
      <c r="PKQ1" s="569"/>
      <c r="PKR1" s="569"/>
      <c r="PKS1" s="569"/>
      <c r="PKT1" s="569"/>
      <c r="PKU1" s="569"/>
      <c r="PKV1" s="569"/>
      <c r="PKW1" s="569"/>
      <c r="PKX1" s="569"/>
      <c r="PKY1" s="569"/>
      <c r="PKZ1" s="569"/>
      <c r="PLA1" s="569"/>
      <c r="PLB1" s="569"/>
      <c r="PLC1" s="569"/>
      <c r="PLD1" s="569"/>
      <c r="PLE1" s="569"/>
      <c r="PLF1" s="569"/>
      <c r="PLG1" s="569"/>
      <c r="PLH1" s="569"/>
      <c r="PLI1" s="569"/>
      <c r="PLJ1" s="569"/>
      <c r="PLK1" s="569"/>
      <c r="PLL1" s="569"/>
      <c r="PLM1" s="569"/>
      <c r="PLN1" s="569"/>
      <c r="PLO1" s="569"/>
      <c r="PLP1" s="569"/>
      <c r="PLQ1" s="569"/>
      <c r="PLR1" s="569"/>
      <c r="PLS1" s="569"/>
      <c r="PLT1" s="569"/>
      <c r="PLU1" s="569"/>
      <c r="PLV1" s="569"/>
      <c r="PLW1" s="569"/>
      <c r="PLX1" s="569"/>
      <c r="PLY1" s="569"/>
      <c r="PLZ1" s="569"/>
      <c r="PMA1" s="569"/>
      <c r="PMB1" s="569"/>
      <c r="PMC1" s="569"/>
      <c r="PMD1" s="569"/>
      <c r="PME1" s="569"/>
      <c r="PMF1" s="569"/>
      <c r="PMG1" s="569"/>
      <c r="PMH1" s="569"/>
      <c r="PMI1" s="569"/>
      <c r="PMJ1" s="569"/>
      <c r="PMK1" s="569"/>
      <c r="PML1" s="569"/>
      <c r="PMM1" s="569"/>
      <c r="PMN1" s="569"/>
      <c r="PMO1" s="569"/>
      <c r="PMP1" s="569"/>
      <c r="PMQ1" s="569"/>
      <c r="PMR1" s="569"/>
      <c r="PMS1" s="569"/>
      <c r="PMT1" s="569"/>
      <c r="PMU1" s="569"/>
      <c r="PMV1" s="569"/>
      <c r="PMW1" s="569"/>
      <c r="PMX1" s="569"/>
      <c r="PMY1" s="569"/>
      <c r="PMZ1" s="569"/>
      <c r="PNA1" s="569"/>
      <c r="PNB1" s="569"/>
      <c r="PNC1" s="569"/>
      <c r="PND1" s="569"/>
      <c r="PNE1" s="569"/>
      <c r="PNF1" s="569"/>
      <c r="PNG1" s="569"/>
      <c r="PNH1" s="569"/>
      <c r="PNI1" s="569"/>
      <c r="PNJ1" s="569"/>
      <c r="PNK1" s="569"/>
      <c r="PNL1" s="569"/>
      <c r="PNM1" s="569"/>
      <c r="PNN1" s="569"/>
      <c r="PNO1" s="569"/>
      <c r="PNP1" s="569"/>
      <c r="PNQ1" s="569"/>
      <c r="PNR1" s="569"/>
      <c r="PNS1" s="569"/>
      <c r="PNT1" s="569"/>
      <c r="PNU1" s="569"/>
      <c r="PNV1" s="569"/>
      <c r="PNW1" s="569"/>
      <c r="PNX1" s="569"/>
      <c r="PNY1" s="569"/>
      <c r="PNZ1" s="569"/>
      <c r="POA1" s="569"/>
      <c r="POB1" s="569"/>
      <c r="POC1" s="569"/>
      <c r="POD1" s="569"/>
      <c r="POE1" s="569"/>
      <c r="POF1" s="569"/>
      <c r="POG1" s="569"/>
      <c r="POH1" s="569"/>
      <c r="POI1" s="569"/>
      <c r="POJ1" s="569"/>
      <c r="POK1" s="569"/>
      <c r="POL1" s="569"/>
      <c r="POM1" s="569"/>
      <c r="PON1" s="569"/>
      <c r="POO1" s="569"/>
      <c r="POP1" s="569"/>
      <c r="POQ1" s="569"/>
      <c r="POR1" s="569"/>
      <c r="POS1" s="569"/>
      <c r="POT1" s="569"/>
      <c r="POU1" s="569"/>
      <c r="POV1" s="569"/>
      <c r="POW1" s="569"/>
      <c r="POX1" s="569"/>
      <c r="POY1" s="569"/>
      <c r="POZ1" s="569"/>
      <c r="PPA1" s="569"/>
      <c r="PPB1" s="569"/>
      <c r="PPC1" s="569"/>
      <c r="PPD1" s="569"/>
      <c r="PPE1" s="569"/>
      <c r="PPF1" s="569"/>
      <c r="PPG1" s="569"/>
      <c r="PPH1" s="569"/>
      <c r="PPI1" s="569"/>
      <c r="PPJ1" s="569"/>
      <c r="PPK1" s="569"/>
      <c r="PPL1" s="569"/>
      <c r="PPM1" s="569"/>
      <c r="PPN1" s="569"/>
      <c r="PPO1" s="569"/>
      <c r="PPP1" s="569"/>
      <c r="PPQ1" s="569"/>
      <c r="PPR1" s="569"/>
      <c r="PPS1" s="569"/>
      <c r="PPT1" s="569"/>
      <c r="PPU1" s="569"/>
      <c r="PPV1" s="569"/>
      <c r="PPW1" s="569"/>
      <c r="PPX1" s="569"/>
      <c r="PPY1" s="569"/>
      <c r="PPZ1" s="569"/>
      <c r="PQA1" s="569"/>
      <c r="PQB1" s="569"/>
      <c r="PQC1" s="569"/>
      <c r="PQD1" s="569"/>
      <c r="PQE1" s="569"/>
      <c r="PQF1" s="569"/>
      <c r="PQG1" s="569"/>
      <c r="PQH1" s="569"/>
      <c r="PQI1" s="569"/>
      <c r="PQJ1" s="569"/>
      <c r="PQK1" s="569"/>
      <c r="PQL1" s="569"/>
      <c r="PQM1" s="569"/>
      <c r="PQN1" s="569"/>
      <c r="PQO1" s="569"/>
      <c r="PQP1" s="569"/>
      <c r="PQQ1" s="569"/>
      <c r="PQR1" s="569"/>
      <c r="PQS1" s="569"/>
      <c r="PQT1" s="569"/>
      <c r="PQU1" s="569"/>
      <c r="PQV1" s="569"/>
      <c r="PQW1" s="569"/>
      <c r="PQX1" s="569"/>
      <c r="PQY1" s="569"/>
      <c r="PQZ1" s="569"/>
      <c r="PRA1" s="569"/>
      <c r="PRB1" s="569"/>
      <c r="PRC1" s="569"/>
      <c r="PRD1" s="569"/>
      <c r="PRE1" s="569"/>
      <c r="PRF1" s="569"/>
      <c r="PRG1" s="569"/>
      <c r="PRH1" s="569"/>
      <c r="PRI1" s="569"/>
      <c r="PRJ1" s="569"/>
      <c r="PRK1" s="569"/>
      <c r="PRL1" s="569"/>
      <c r="PRM1" s="569"/>
      <c r="PRN1" s="569"/>
      <c r="PRO1" s="569"/>
      <c r="PRP1" s="569"/>
      <c r="PRQ1" s="569"/>
      <c r="PRR1" s="569"/>
      <c r="PRS1" s="569"/>
      <c r="PRT1" s="569"/>
      <c r="PRU1" s="569"/>
      <c r="PRV1" s="569"/>
      <c r="PRW1" s="569"/>
      <c r="PRX1" s="569"/>
      <c r="PRY1" s="569"/>
      <c r="PRZ1" s="569"/>
      <c r="PSA1" s="569"/>
      <c r="PSB1" s="569"/>
      <c r="PSC1" s="569"/>
      <c r="PSD1" s="569"/>
      <c r="PSE1" s="569"/>
      <c r="PSF1" s="569"/>
      <c r="PSG1" s="569"/>
      <c r="PSH1" s="569"/>
      <c r="PSI1" s="569"/>
      <c r="PSJ1" s="569"/>
      <c r="PSK1" s="569"/>
      <c r="PSL1" s="569"/>
      <c r="PSM1" s="569"/>
      <c r="PSN1" s="569"/>
      <c r="PSO1" s="569"/>
      <c r="PSP1" s="569"/>
      <c r="PSQ1" s="569"/>
      <c r="PSR1" s="569"/>
      <c r="PSS1" s="569"/>
      <c r="PST1" s="569"/>
      <c r="PSU1" s="569"/>
      <c r="PSV1" s="569"/>
      <c r="PSW1" s="569"/>
      <c r="PSX1" s="569"/>
      <c r="PSY1" s="569"/>
      <c r="PSZ1" s="569"/>
      <c r="PTA1" s="569"/>
      <c r="PTB1" s="569"/>
      <c r="PTC1" s="569"/>
      <c r="PTD1" s="569"/>
      <c r="PTE1" s="569"/>
      <c r="PTF1" s="569"/>
      <c r="PTG1" s="569"/>
      <c r="PTH1" s="569"/>
      <c r="PTI1" s="569"/>
      <c r="PTJ1" s="569"/>
      <c r="PTK1" s="569"/>
      <c r="PTL1" s="569"/>
      <c r="PTM1" s="569"/>
      <c r="PTN1" s="569"/>
      <c r="PTO1" s="569"/>
      <c r="PTP1" s="569"/>
      <c r="PTQ1" s="569"/>
      <c r="PTR1" s="569"/>
      <c r="PTS1" s="569"/>
      <c r="PTT1" s="569"/>
      <c r="PTU1" s="569"/>
      <c r="PTV1" s="569"/>
      <c r="PTW1" s="569"/>
      <c r="PTX1" s="569"/>
      <c r="PTY1" s="569"/>
      <c r="PTZ1" s="569"/>
      <c r="PUA1" s="569"/>
      <c r="PUB1" s="569"/>
      <c r="PUC1" s="569"/>
      <c r="PUD1" s="569"/>
      <c r="PUE1" s="569"/>
      <c r="PUF1" s="569"/>
      <c r="PUG1" s="569"/>
      <c r="PUH1" s="569"/>
      <c r="PUI1" s="569"/>
      <c r="PUJ1" s="569"/>
      <c r="PUK1" s="569"/>
      <c r="PUL1" s="569"/>
      <c r="PUM1" s="569"/>
      <c r="PUN1" s="569"/>
      <c r="PUO1" s="569"/>
      <c r="PUP1" s="569"/>
      <c r="PUQ1" s="569"/>
      <c r="PUR1" s="569"/>
      <c r="PUS1" s="569"/>
      <c r="PUT1" s="569"/>
      <c r="PUU1" s="569"/>
      <c r="PUV1" s="569"/>
      <c r="PUW1" s="569"/>
      <c r="PUX1" s="569"/>
      <c r="PUY1" s="569"/>
      <c r="PUZ1" s="569"/>
      <c r="PVA1" s="569"/>
      <c r="PVB1" s="569"/>
      <c r="PVC1" s="569"/>
      <c r="PVD1" s="569"/>
      <c r="PVE1" s="569"/>
      <c r="PVF1" s="569"/>
      <c r="PVG1" s="569"/>
      <c r="PVH1" s="569"/>
      <c r="PVI1" s="569"/>
      <c r="PVJ1" s="569"/>
      <c r="PVK1" s="569"/>
      <c r="PVL1" s="569"/>
      <c r="PVM1" s="569"/>
      <c r="PVN1" s="569"/>
      <c r="PVO1" s="569"/>
      <c r="PVP1" s="569"/>
      <c r="PVQ1" s="569"/>
      <c r="PVR1" s="569"/>
      <c r="PVS1" s="569"/>
      <c r="PVT1" s="569"/>
      <c r="PVU1" s="569"/>
      <c r="PVV1" s="569"/>
      <c r="PVW1" s="569"/>
      <c r="PVX1" s="569"/>
      <c r="PVY1" s="569"/>
      <c r="PVZ1" s="569"/>
      <c r="PWA1" s="569"/>
      <c r="PWB1" s="569"/>
      <c r="PWC1" s="569"/>
      <c r="PWD1" s="569"/>
      <c r="PWE1" s="569"/>
      <c r="PWF1" s="569"/>
      <c r="PWG1" s="569"/>
      <c r="PWH1" s="569"/>
      <c r="PWI1" s="569"/>
      <c r="PWJ1" s="569"/>
      <c r="PWK1" s="569"/>
      <c r="PWL1" s="569"/>
      <c r="PWM1" s="569"/>
      <c r="PWN1" s="569"/>
      <c r="PWO1" s="569"/>
      <c r="PWP1" s="569"/>
      <c r="PWQ1" s="569"/>
      <c r="PWR1" s="569"/>
      <c r="PWS1" s="569"/>
      <c r="PWT1" s="569"/>
      <c r="PWU1" s="569"/>
      <c r="PWV1" s="569"/>
      <c r="PWW1" s="569"/>
      <c r="PWX1" s="569"/>
      <c r="PWY1" s="569"/>
      <c r="PWZ1" s="569"/>
      <c r="PXA1" s="569"/>
      <c r="PXB1" s="569"/>
      <c r="PXC1" s="569"/>
      <c r="PXD1" s="569"/>
      <c r="PXE1" s="569"/>
      <c r="PXF1" s="569"/>
      <c r="PXG1" s="569"/>
      <c r="PXH1" s="569"/>
      <c r="PXI1" s="569"/>
      <c r="PXJ1" s="569"/>
      <c r="PXK1" s="569"/>
      <c r="PXL1" s="569"/>
      <c r="PXM1" s="569"/>
      <c r="PXN1" s="569"/>
      <c r="PXO1" s="569"/>
      <c r="PXP1" s="569"/>
      <c r="PXQ1" s="569"/>
      <c r="PXR1" s="569"/>
      <c r="PXS1" s="569"/>
      <c r="PXT1" s="569"/>
      <c r="PXU1" s="569"/>
      <c r="PXV1" s="569"/>
      <c r="PXW1" s="569"/>
      <c r="PXX1" s="569"/>
      <c r="PXY1" s="569"/>
      <c r="PXZ1" s="569"/>
      <c r="PYA1" s="569"/>
      <c r="PYB1" s="569"/>
      <c r="PYC1" s="569"/>
      <c r="PYD1" s="569"/>
      <c r="PYE1" s="569"/>
      <c r="PYF1" s="569"/>
      <c r="PYG1" s="569"/>
      <c r="PYH1" s="569"/>
      <c r="PYI1" s="569"/>
      <c r="PYJ1" s="569"/>
      <c r="PYK1" s="569"/>
      <c r="PYL1" s="569"/>
      <c r="PYM1" s="569"/>
      <c r="PYN1" s="569"/>
      <c r="PYO1" s="569"/>
      <c r="PYP1" s="569"/>
      <c r="PYQ1" s="569"/>
      <c r="PYR1" s="569"/>
      <c r="PYS1" s="569"/>
      <c r="PYT1" s="569"/>
      <c r="PYU1" s="569"/>
      <c r="PYV1" s="569"/>
      <c r="PYW1" s="569"/>
      <c r="PYX1" s="569"/>
      <c r="PYY1" s="569"/>
      <c r="PYZ1" s="569"/>
      <c r="PZA1" s="569"/>
      <c r="PZB1" s="569"/>
      <c r="PZC1" s="569"/>
      <c r="PZD1" s="569"/>
      <c r="PZE1" s="569"/>
      <c r="PZF1" s="569"/>
      <c r="PZG1" s="569"/>
      <c r="PZH1" s="569"/>
      <c r="PZI1" s="569"/>
      <c r="PZJ1" s="569"/>
      <c r="PZK1" s="569"/>
      <c r="PZL1" s="569"/>
      <c r="PZM1" s="569"/>
      <c r="PZN1" s="569"/>
      <c r="PZO1" s="569"/>
      <c r="PZP1" s="569"/>
      <c r="PZQ1" s="569"/>
      <c r="PZR1" s="569"/>
      <c r="PZS1" s="569"/>
      <c r="PZT1" s="569"/>
      <c r="PZU1" s="569"/>
      <c r="PZV1" s="569"/>
      <c r="PZW1" s="569"/>
      <c r="PZX1" s="569"/>
      <c r="PZY1" s="569"/>
      <c r="PZZ1" s="569"/>
      <c r="QAA1" s="569"/>
      <c r="QAB1" s="569"/>
      <c r="QAC1" s="569"/>
      <c r="QAD1" s="569"/>
      <c r="QAE1" s="569"/>
      <c r="QAF1" s="569"/>
      <c r="QAG1" s="569"/>
      <c r="QAH1" s="569"/>
      <c r="QAI1" s="569"/>
      <c r="QAJ1" s="569"/>
      <c r="QAK1" s="569"/>
      <c r="QAL1" s="569"/>
      <c r="QAM1" s="569"/>
      <c r="QAN1" s="569"/>
      <c r="QAO1" s="569"/>
      <c r="QAP1" s="569"/>
      <c r="QAQ1" s="569"/>
      <c r="QAR1" s="569"/>
      <c r="QAS1" s="569"/>
      <c r="QAT1" s="569"/>
      <c r="QAU1" s="569"/>
      <c r="QAV1" s="569"/>
      <c r="QAW1" s="569"/>
      <c r="QAX1" s="569"/>
      <c r="QAY1" s="569"/>
      <c r="QAZ1" s="569"/>
      <c r="QBA1" s="569"/>
      <c r="QBB1" s="569"/>
      <c r="QBC1" s="569"/>
      <c r="QBD1" s="569"/>
      <c r="QBE1" s="569"/>
      <c r="QBF1" s="569"/>
      <c r="QBG1" s="569"/>
      <c r="QBH1" s="569"/>
      <c r="QBI1" s="569"/>
      <c r="QBJ1" s="569"/>
      <c r="QBK1" s="569"/>
      <c r="QBL1" s="569"/>
      <c r="QBM1" s="569"/>
      <c r="QBN1" s="569"/>
      <c r="QBO1" s="569"/>
      <c r="QBP1" s="569"/>
      <c r="QBQ1" s="569"/>
      <c r="QBR1" s="569"/>
      <c r="QBS1" s="569"/>
      <c r="QBT1" s="569"/>
      <c r="QBU1" s="569"/>
      <c r="QBV1" s="569"/>
      <c r="QBW1" s="569"/>
      <c r="QBX1" s="569"/>
      <c r="QBY1" s="569"/>
      <c r="QBZ1" s="569"/>
      <c r="QCA1" s="569"/>
      <c r="QCB1" s="569"/>
      <c r="QCC1" s="569"/>
      <c r="QCD1" s="569"/>
      <c r="QCE1" s="569"/>
      <c r="QCF1" s="569"/>
      <c r="QCG1" s="569"/>
      <c r="QCH1" s="569"/>
      <c r="QCI1" s="569"/>
      <c r="QCJ1" s="569"/>
      <c r="QCK1" s="569"/>
      <c r="QCL1" s="569"/>
      <c r="QCM1" s="569"/>
      <c r="QCN1" s="569"/>
      <c r="QCO1" s="569"/>
      <c r="QCP1" s="569"/>
      <c r="QCQ1" s="569"/>
      <c r="QCR1" s="569"/>
      <c r="QCS1" s="569"/>
      <c r="QCT1" s="569"/>
      <c r="QCU1" s="569"/>
      <c r="QCV1" s="569"/>
      <c r="QCW1" s="569"/>
      <c r="QCX1" s="569"/>
      <c r="QCY1" s="569"/>
      <c r="QCZ1" s="569"/>
      <c r="QDA1" s="569"/>
      <c r="QDB1" s="569"/>
      <c r="QDC1" s="569"/>
      <c r="QDD1" s="569"/>
      <c r="QDE1" s="569"/>
      <c r="QDF1" s="569"/>
      <c r="QDG1" s="569"/>
      <c r="QDH1" s="569"/>
      <c r="QDI1" s="569"/>
      <c r="QDJ1" s="569"/>
      <c r="QDK1" s="569"/>
      <c r="QDL1" s="569"/>
      <c r="QDM1" s="569"/>
      <c r="QDN1" s="569"/>
      <c r="QDO1" s="569"/>
      <c r="QDP1" s="569"/>
      <c r="QDQ1" s="569"/>
      <c r="QDR1" s="569"/>
      <c r="QDS1" s="569"/>
      <c r="QDT1" s="569"/>
      <c r="QDU1" s="569"/>
      <c r="QDV1" s="569"/>
      <c r="QDW1" s="569"/>
      <c r="QDX1" s="569"/>
      <c r="QDY1" s="569"/>
      <c r="QDZ1" s="569"/>
      <c r="QEA1" s="569"/>
      <c r="QEB1" s="569"/>
      <c r="QEC1" s="569"/>
      <c r="QED1" s="569"/>
      <c r="QEE1" s="569"/>
      <c r="QEF1" s="569"/>
      <c r="QEG1" s="569"/>
      <c r="QEH1" s="569"/>
      <c r="QEI1" s="569"/>
      <c r="QEJ1" s="569"/>
      <c r="QEK1" s="569"/>
      <c r="QEL1" s="569"/>
      <c r="QEM1" s="569"/>
      <c r="QEN1" s="569"/>
      <c r="QEO1" s="569"/>
      <c r="QEP1" s="569"/>
      <c r="QEQ1" s="569"/>
      <c r="QER1" s="569"/>
      <c r="QES1" s="569"/>
      <c r="QET1" s="569"/>
      <c r="QEU1" s="569"/>
      <c r="QEV1" s="569"/>
      <c r="QEW1" s="569"/>
      <c r="QEX1" s="569"/>
      <c r="QEY1" s="569"/>
      <c r="QEZ1" s="569"/>
      <c r="QFA1" s="569"/>
      <c r="QFB1" s="569"/>
      <c r="QFC1" s="569"/>
      <c r="QFD1" s="569"/>
      <c r="QFE1" s="569"/>
      <c r="QFF1" s="569"/>
      <c r="QFG1" s="569"/>
      <c r="QFH1" s="569"/>
      <c r="QFI1" s="569"/>
      <c r="QFJ1" s="569"/>
      <c r="QFK1" s="569"/>
      <c r="QFL1" s="569"/>
      <c r="QFM1" s="569"/>
      <c r="QFN1" s="569"/>
      <c r="QFO1" s="569"/>
      <c r="QFP1" s="569"/>
      <c r="QFQ1" s="569"/>
      <c r="QFR1" s="569"/>
      <c r="QFS1" s="569"/>
      <c r="QFT1" s="569"/>
      <c r="QFU1" s="569"/>
      <c r="QFV1" s="569"/>
      <c r="QFW1" s="569"/>
      <c r="QFX1" s="569"/>
      <c r="QFY1" s="569"/>
      <c r="QFZ1" s="569"/>
      <c r="QGA1" s="569"/>
      <c r="QGB1" s="569"/>
      <c r="QGC1" s="569"/>
      <c r="QGD1" s="569"/>
      <c r="QGE1" s="569"/>
      <c r="QGF1" s="569"/>
      <c r="QGG1" s="569"/>
      <c r="QGH1" s="569"/>
      <c r="QGI1" s="569"/>
      <c r="QGJ1" s="569"/>
      <c r="QGK1" s="569"/>
      <c r="QGL1" s="569"/>
      <c r="QGM1" s="569"/>
      <c r="QGN1" s="569"/>
      <c r="QGO1" s="569"/>
      <c r="QGP1" s="569"/>
      <c r="QGQ1" s="569"/>
      <c r="QGR1" s="569"/>
      <c r="QGS1" s="569"/>
      <c r="QGT1" s="569"/>
      <c r="QGU1" s="569"/>
      <c r="QGV1" s="569"/>
      <c r="QGW1" s="569"/>
      <c r="QGX1" s="569"/>
      <c r="QGY1" s="569"/>
      <c r="QGZ1" s="569"/>
      <c r="QHA1" s="569"/>
      <c r="QHB1" s="569"/>
      <c r="QHC1" s="569"/>
      <c r="QHD1" s="569"/>
      <c r="QHE1" s="569"/>
      <c r="QHF1" s="569"/>
      <c r="QHG1" s="569"/>
      <c r="QHH1" s="569"/>
      <c r="QHI1" s="569"/>
      <c r="QHJ1" s="569"/>
      <c r="QHK1" s="569"/>
      <c r="QHL1" s="569"/>
      <c r="QHM1" s="569"/>
      <c r="QHN1" s="569"/>
      <c r="QHO1" s="569"/>
      <c r="QHP1" s="569"/>
      <c r="QHQ1" s="569"/>
      <c r="QHR1" s="569"/>
      <c r="QHS1" s="569"/>
      <c r="QHT1" s="569"/>
      <c r="QHU1" s="569"/>
      <c r="QHV1" s="569"/>
      <c r="QHW1" s="569"/>
      <c r="QHX1" s="569"/>
      <c r="QHY1" s="569"/>
      <c r="QHZ1" s="569"/>
      <c r="QIA1" s="569"/>
      <c r="QIB1" s="569"/>
      <c r="QIC1" s="569"/>
      <c r="QID1" s="569"/>
      <c r="QIE1" s="569"/>
      <c r="QIF1" s="569"/>
      <c r="QIG1" s="569"/>
      <c r="QIH1" s="569"/>
      <c r="QII1" s="569"/>
      <c r="QIJ1" s="569"/>
      <c r="QIK1" s="569"/>
      <c r="QIL1" s="569"/>
      <c r="QIM1" s="569"/>
      <c r="QIN1" s="569"/>
      <c r="QIO1" s="569"/>
      <c r="QIP1" s="569"/>
      <c r="QIQ1" s="569"/>
      <c r="QIR1" s="569"/>
      <c r="QIS1" s="569"/>
      <c r="QIT1" s="569"/>
      <c r="QIU1" s="569"/>
      <c r="QIV1" s="569"/>
      <c r="QIW1" s="569"/>
      <c r="QIX1" s="569"/>
      <c r="QIY1" s="569"/>
      <c r="QIZ1" s="569"/>
      <c r="QJA1" s="569"/>
      <c r="QJB1" s="569"/>
      <c r="QJC1" s="569"/>
      <c r="QJD1" s="569"/>
      <c r="QJE1" s="569"/>
      <c r="QJF1" s="569"/>
      <c r="QJG1" s="569"/>
      <c r="QJH1" s="569"/>
      <c r="QJI1" s="569"/>
      <c r="QJJ1" s="569"/>
      <c r="QJK1" s="569"/>
      <c r="QJL1" s="569"/>
      <c r="QJM1" s="569"/>
      <c r="QJN1" s="569"/>
      <c r="QJO1" s="569"/>
      <c r="QJP1" s="569"/>
      <c r="QJQ1" s="569"/>
      <c r="QJR1" s="569"/>
      <c r="QJS1" s="569"/>
      <c r="QJT1" s="569"/>
      <c r="QJU1" s="569"/>
      <c r="QJV1" s="569"/>
      <c r="QJW1" s="569"/>
      <c r="QJX1" s="569"/>
      <c r="QJY1" s="569"/>
      <c r="QJZ1" s="569"/>
      <c r="QKA1" s="569"/>
      <c r="QKB1" s="569"/>
      <c r="QKC1" s="569"/>
      <c r="QKD1" s="569"/>
      <c r="QKE1" s="569"/>
      <c r="QKF1" s="569"/>
      <c r="QKG1" s="569"/>
      <c r="QKH1" s="569"/>
      <c r="QKI1" s="569"/>
      <c r="QKJ1" s="569"/>
      <c r="QKK1" s="569"/>
      <c r="QKL1" s="569"/>
      <c r="QKM1" s="569"/>
      <c r="QKN1" s="569"/>
      <c r="QKO1" s="569"/>
      <c r="QKP1" s="569"/>
      <c r="QKQ1" s="569"/>
      <c r="QKR1" s="569"/>
      <c r="QKS1" s="569"/>
      <c r="QKT1" s="569"/>
      <c r="QKU1" s="569"/>
      <c r="QKV1" s="569"/>
      <c r="QKW1" s="569"/>
      <c r="QKX1" s="569"/>
      <c r="QKY1" s="569"/>
      <c r="QKZ1" s="569"/>
      <c r="QLA1" s="569"/>
      <c r="QLB1" s="569"/>
      <c r="QLC1" s="569"/>
      <c r="QLD1" s="569"/>
      <c r="QLE1" s="569"/>
      <c r="QLF1" s="569"/>
      <c r="QLG1" s="569"/>
      <c r="QLH1" s="569"/>
      <c r="QLI1" s="569"/>
      <c r="QLJ1" s="569"/>
      <c r="QLK1" s="569"/>
      <c r="QLL1" s="569"/>
      <c r="QLM1" s="569"/>
      <c r="QLN1" s="569"/>
      <c r="QLO1" s="569"/>
      <c r="QLP1" s="569"/>
      <c r="QLQ1" s="569"/>
      <c r="QLR1" s="569"/>
      <c r="QLS1" s="569"/>
      <c r="QLT1" s="569"/>
      <c r="QLU1" s="569"/>
      <c r="QLV1" s="569"/>
      <c r="QLW1" s="569"/>
      <c r="QLX1" s="569"/>
      <c r="QLY1" s="569"/>
      <c r="QLZ1" s="569"/>
      <c r="QMA1" s="569"/>
      <c r="QMB1" s="569"/>
      <c r="QMC1" s="569"/>
      <c r="QMD1" s="569"/>
      <c r="QME1" s="569"/>
      <c r="QMF1" s="569"/>
      <c r="QMG1" s="569"/>
      <c r="QMH1" s="569"/>
      <c r="QMI1" s="569"/>
      <c r="QMJ1" s="569"/>
      <c r="QMK1" s="569"/>
      <c r="QML1" s="569"/>
      <c r="QMM1" s="569"/>
      <c r="QMN1" s="569"/>
      <c r="QMO1" s="569"/>
      <c r="QMP1" s="569"/>
      <c r="QMQ1" s="569"/>
      <c r="QMR1" s="569"/>
      <c r="QMS1" s="569"/>
      <c r="QMT1" s="569"/>
      <c r="QMU1" s="569"/>
      <c r="QMV1" s="569"/>
      <c r="QMW1" s="569"/>
      <c r="QMX1" s="569"/>
      <c r="QMY1" s="569"/>
      <c r="QMZ1" s="569"/>
      <c r="QNA1" s="569"/>
      <c r="QNB1" s="569"/>
      <c r="QNC1" s="569"/>
      <c r="QND1" s="569"/>
      <c r="QNE1" s="569"/>
      <c r="QNF1" s="569"/>
      <c r="QNG1" s="569"/>
      <c r="QNH1" s="569"/>
      <c r="QNI1" s="569"/>
      <c r="QNJ1" s="569"/>
      <c r="QNK1" s="569"/>
      <c r="QNL1" s="569"/>
      <c r="QNM1" s="569"/>
      <c r="QNN1" s="569"/>
      <c r="QNO1" s="569"/>
      <c r="QNP1" s="569"/>
      <c r="QNQ1" s="569"/>
      <c r="QNR1" s="569"/>
      <c r="QNS1" s="569"/>
      <c r="QNT1" s="569"/>
      <c r="QNU1" s="569"/>
      <c r="QNV1" s="569"/>
      <c r="QNW1" s="569"/>
      <c r="QNX1" s="569"/>
      <c r="QNY1" s="569"/>
      <c r="QNZ1" s="569"/>
      <c r="QOA1" s="569"/>
      <c r="QOB1" s="569"/>
      <c r="QOC1" s="569"/>
      <c r="QOD1" s="569"/>
      <c r="QOE1" s="569"/>
      <c r="QOF1" s="569"/>
      <c r="QOG1" s="569"/>
      <c r="QOH1" s="569"/>
      <c r="QOI1" s="569"/>
      <c r="QOJ1" s="569"/>
      <c r="QOK1" s="569"/>
      <c r="QOL1" s="569"/>
      <c r="QOM1" s="569"/>
      <c r="QON1" s="569"/>
      <c r="QOO1" s="569"/>
      <c r="QOP1" s="569"/>
      <c r="QOQ1" s="569"/>
      <c r="QOR1" s="569"/>
      <c r="QOS1" s="569"/>
      <c r="QOT1" s="569"/>
      <c r="QOU1" s="569"/>
      <c r="QOV1" s="569"/>
      <c r="QOW1" s="569"/>
      <c r="QOX1" s="569"/>
      <c r="QOY1" s="569"/>
      <c r="QOZ1" s="569"/>
      <c r="QPA1" s="569"/>
      <c r="QPB1" s="569"/>
      <c r="QPC1" s="569"/>
      <c r="QPD1" s="569"/>
      <c r="QPE1" s="569"/>
      <c r="QPF1" s="569"/>
      <c r="QPG1" s="569"/>
      <c r="QPH1" s="569"/>
      <c r="QPI1" s="569"/>
      <c r="QPJ1" s="569"/>
      <c r="QPK1" s="569"/>
      <c r="QPL1" s="569"/>
      <c r="QPM1" s="569"/>
      <c r="QPN1" s="569"/>
      <c r="QPO1" s="569"/>
      <c r="QPP1" s="569"/>
      <c r="QPQ1" s="569"/>
      <c r="QPR1" s="569"/>
      <c r="QPS1" s="569"/>
      <c r="QPT1" s="569"/>
      <c r="QPU1" s="569"/>
      <c r="QPV1" s="569"/>
      <c r="QPW1" s="569"/>
      <c r="QPX1" s="569"/>
      <c r="QPY1" s="569"/>
      <c r="QPZ1" s="569"/>
      <c r="QQA1" s="569"/>
      <c r="QQB1" s="569"/>
      <c r="QQC1" s="569"/>
      <c r="QQD1" s="569"/>
      <c r="QQE1" s="569"/>
      <c r="QQF1" s="569"/>
      <c r="QQG1" s="569"/>
      <c r="QQH1" s="569"/>
      <c r="QQI1" s="569"/>
      <c r="QQJ1" s="569"/>
      <c r="QQK1" s="569"/>
      <c r="QQL1" s="569"/>
      <c r="QQM1" s="569"/>
      <c r="QQN1" s="569"/>
      <c r="QQO1" s="569"/>
      <c r="QQP1" s="569"/>
      <c r="QQQ1" s="569"/>
      <c r="QQR1" s="569"/>
      <c r="QQS1" s="569"/>
      <c r="QQT1" s="569"/>
      <c r="QQU1" s="569"/>
      <c r="QQV1" s="569"/>
      <c r="QQW1" s="569"/>
      <c r="QQX1" s="569"/>
      <c r="QQY1" s="569"/>
      <c r="QQZ1" s="569"/>
      <c r="QRA1" s="569"/>
      <c r="QRB1" s="569"/>
      <c r="QRC1" s="569"/>
      <c r="QRD1" s="569"/>
      <c r="QRE1" s="569"/>
      <c r="QRF1" s="569"/>
      <c r="QRG1" s="569"/>
      <c r="QRH1" s="569"/>
      <c r="QRI1" s="569"/>
      <c r="QRJ1" s="569"/>
      <c r="QRK1" s="569"/>
      <c r="QRL1" s="569"/>
      <c r="QRM1" s="569"/>
      <c r="QRN1" s="569"/>
      <c r="QRO1" s="569"/>
      <c r="QRP1" s="569"/>
      <c r="QRQ1" s="569"/>
      <c r="QRR1" s="569"/>
      <c r="QRS1" s="569"/>
      <c r="QRT1" s="569"/>
      <c r="QRU1" s="569"/>
      <c r="QRV1" s="569"/>
      <c r="QRW1" s="569"/>
      <c r="QRX1" s="569"/>
      <c r="QRY1" s="569"/>
      <c r="QRZ1" s="569"/>
      <c r="QSA1" s="569"/>
      <c r="QSB1" s="569"/>
      <c r="QSC1" s="569"/>
      <c r="QSD1" s="569"/>
      <c r="QSE1" s="569"/>
      <c r="QSF1" s="569"/>
      <c r="QSG1" s="569"/>
      <c r="QSH1" s="569"/>
      <c r="QSI1" s="569"/>
      <c r="QSJ1" s="569"/>
      <c r="QSK1" s="569"/>
      <c r="QSL1" s="569"/>
      <c r="QSM1" s="569"/>
      <c r="QSN1" s="569"/>
      <c r="QSO1" s="569"/>
      <c r="QSP1" s="569"/>
      <c r="QSQ1" s="569"/>
      <c r="QSR1" s="569"/>
      <c r="QSS1" s="569"/>
      <c r="QST1" s="569"/>
      <c r="QSU1" s="569"/>
      <c r="QSV1" s="569"/>
      <c r="QSW1" s="569"/>
      <c r="QSX1" s="569"/>
      <c r="QSY1" s="569"/>
      <c r="QSZ1" s="569"/>
      <c r="QTA1" s="569"/>
      <c r="QTB1" s="569"/>
      <c r="QTC1" s="569"/>
      <c r="QTD1" s="569"/>
      <c r="QTE1" s="569"/>
      <c r="QTF1" s="569"/>
      <c r="QTG1" s="569"/>
      <c r="QTH1" s="569"/>
      <c r="QTI1" s="569"/>
      <c r="QTJ1" s="569"/>
      <c r="QTK1" s="569"/>
      <c r="QTL1" s="569"/>
      <c r="QTM1" s="569"/>
      <c r="QTN1" s="569"/>
      <c r="QTO1" s="569"/>
      <c r="QTP1" s="569"/>
      <c r="QTQ1" s="569"/>
      <c r="QTR1" s="569"/>
      <c r="QTS1" s="569"/>
      <c r="QTT1" s="569"/>
      <c r="QTU1" s="569"/>
      <c r="QTV1" s="569"/>
      <c r="QTW1" s="569"/>
      <c r="QTX1" s="569"/>
      <c r="QTY1" s="569"/>
      <c r="QTZ1" s="569"/>
      <c r="QUA1" s="569"/>
      <c r="QUB1" s="569"/>
      <c r="QUC1" s="569"/>
      <c r="QUD1" s="569"/>
      <c r="QUE1" s="569"/>
      <c r="QUF1" s="569"/>
      <c r="QUG1" s="569"/>
      <c r="QUH1" s="569"/>
      <c r="QUI1" s="569"/>
      <c r="QUJ1" s="569"/>
      <c r="QUK1" s="569"/>
      <c r="QUL1" s="569"/>
      <c r="QUM1" s="569"/>
      <c r="QUN1" s="569"/>
      <c r="QUO1" s="569"/>
      <c r="QUP1" s="569"/>
      <c r="QUQ1" s="569"/>
      <c r="QUR1" s="569"/>
      <c r="QUS1" s="569"/>
      <c r="QUT1" s="569"/>
      <c r="QUU1" s="569"/>
      <c r="QUV1" s="569"/>
      <c r="QUW1" s="569"/>
      <c r="QUX1" s="569"/>
      <c r="QUY1" s="569"/>
      <c r="QUZ1" s="569"/>
      <c r="QVA1" s="569"/>
      <c r="QVB1" s="569"/>
      <c r="QVC1" s="569"/>
      <c r="QVD1" s="569"/>
      <c r="QVE1" s="569"/>
      <c r="QVF1" s="569"/>
      <c r="QVG1" s="569"/>
      <c r="QVH1" s="569"/>
      <c r="QVI1" s="569"/>
      <c r="QVJ1" s="569"/>
      <c r="QVK1" s="569"/>
      <c r="QVL1" s="569"/>
      <c r="QVM1" s="569"/>
      <c r="QVN1" s="569"/>
      <c r="QVO1" s="569"/>
      <c r="QVP1" s="569"/>
      <c r="QVQ1" s="569"/>
      <c r="QVR1" s="569"/>
      <c r="QVS1" s="569"/>
      <c r="QVT1" s="569"/>
      <c r="QVU1" s="569"/>
      <c r="QVV1" s="569"/>
      <c r="QVW1" s="569"/>
      <c r="QVX1" s="569"/>
      <c r="QVY1" s="569"/>
      <c r="QVZ1" s="569"/>
      <c r="QWA1" s="569"/>
      <c r="QWB1" s="569"/>
      <c r="QWC1" s="569"/>
      <c r="QWD1" s="569"/>
      <c r="QWE1" s="569"/>
      <c r="QWF1" s="569"/>
      <c r="QWG1" s="569"/>
      <c r="QWH1" s="569"/>
      <c r="QWI1" s="569"/>
      <c r="QWJ1" s="569"/>
      <c r="QWK1" s="569"/>
      <c r="QWL1" s="569"/>
      <c r="QWM1" s="569"/>
      <c r="QWN1" s="569"/>
      <c r="QWO1" s="569"/>
      <c r="QWP1" s="569"/>
      <c r="QWQ1" s="569"/>
      <c r="QWR1" s="569"/>
      <c r="QWS1" s="569"/>
      <c r="QWT1" s="569"/>
      <c r="QWU1" s="569"/>
      <c r="QWV1" s="569"/>
      <c r="QWW1" s="569"/>
      <c r="QWX1" s="569"/>
      <c r="QWY1" s="569"/>
      <c r="QWZ1" s="569"/>
      <c r="QXA1" s="569"/>
      <c r="QXB1" s="569"/>
      <c r="QXC1" s="569"/>
      <c r="QXD1" s="569"/>
      <c r="QXE1" s="569"/>
      <c r="QXF1" s="569"/>
      <c r="QXG1" s="569"/>
      <c r="QXH1" s="569"/>
      <c r="QXI1" s="569"/>
      <c r="QXJ1" s="569"/>
      <c r="QXK1" s="569"/>
      <c r="QXL1" s="569"/>
      <c r="QXM1" s="569"/>
      <c r="QXN1" s="569"/>
      <c r="QXO1" s="569"/>
      <c r="QXP1" s="569"/>
      <c r="QXQ1" s="569"/>
      <c r="QXR1" s="569"/>
      <c r="QXS1" s="569"/>
      <c r="QXT1" s="569"/>
      <c r="QXU1" s="569"/>
      <c r="QXV1" s="569"/>
      <c r="QXW1" s="569"/>
      <c r="QXX1" s="569"/>
      <c r="QXY1" s="569"/>
      <c r="QXZ1" s="569"/>
      <c r="QYA1" s="569"/>
      <c r="QYB1" s="569"/>
      <c r="QYC1" s="569"/>
      <c r="QYD1" s="569"/>
      <c r="QYE1" s="569"/>
      <c r="QYF1" s="569"/>
      <c r="QYG1" s="569"/>
      <c r="QYH1" s="569"/>
      <c r="QYI1" s="569"/>
      <c r="QYJ1" s="569"/>
      <c r="QYK1" s="569"/>
      <c r="QYL1" s="569"/>
      <c r="QYM1" s="569"/>
      <c r="QYN1" s="569"/>
      <c r="QYO1" s="569"/>
      <c r="QYP1" s="569"/>
      <c r="QYQ1" s="569"/>
      <c r="QYR1" s="569"/>
      <c r="QYS1" s="569"/>
      <c r="QYT1" s="569"/>
      <c r="QYU1" s="569"/>
      <c r="QYV1" s="569"/>
      <c r="QYW1" s="569"/>
      <c r="QYX1" s="569"/>
      <c r="QYY1" s="569"/>
      <c r="QYZ1" s="569"/>
      <c r="QZA1" s="569"/>
      <c r="QZB1" s="569"/>
      <c r="QZC1" s="569"/>
      <c r="QZD1" s="569"/>
      <c r="QZE1" s="569"/>
      <c r="QZF1" s="569"/>
      <c r="QZG1" s="569"/>
      <c r="QZH1" s="569"/>
      <c r="QZI1" s="569"/>
      <c r="QZJ1" s="569"/>
      <c r="QZK1" s="569"/>
      <c r="QZL1" s="569"/>
      <c r="QZM1" s="569"/>
      <c r="QZN1" s="569"/>
      <c r="QZO1" s="569"/>
      <c r="QZP1" s="569"/>
      <c r="QZQ1" s="569"/>
      <c r="QZR1" s="569"/>
      <c r="QZS1" s="569"/>
      <c r="QZT1" s="569"/>
      <c r="QZU1" s="569"/>
      <c r="QZV1" s="569"/>
      <c r="QZW1" s="569"/>
      <c r="QZX1" s="569"/>
      <c r="QZY1" s="569"/>
      <c r="QZZ1" s="569"/>
      <c r="RAA1" s="569"/>
      <c r="RAB1" s="569"/>
      <c r="RAC1" s="569"/>
      <c r="RAD1" s="569"/>
      <c r="RAE1" s="569"/>
      <c r="RAF1" s="569"/>
      <c r="RAG1" s="569"/>
      <c r="RAH1" s="569"/>
      <c r="RAI1" s="569"/>
      <c r="RAJ1" s="569"/>
      <c r="RAK1" s="569"/>
      <c r="RAL1" s="569"/>
      <c r="RAM1" s="569"/>
      <c r="RAN1" s="569"/>
      <c r="RAO1" s="569"/>
      <c r="RAP1" s="569"/>
      <c r="RAQ1" s="569"/>
      <c r="RAR1" s="569"/>
      <c r="RAS1" s="569"/>
      <c r="RAT1" s="569"/>
      <c r="RAU1" s="569"/>
      <c r="RAV1" s="569"/>
      <c r="RAW1" s="569"/>
      <c r="RAX1" s="569"/>
      <c r="RAY1" s="569"/>
      <c r="RAZ1" s="569"/>
      <c r="RBA1" s="569"/>
      <c r="RBB1" s="569"/>
      <c r="RBC1" s="569"/>
      <c r="RBD1" s="569"/>
      <c r="RBE1" s="569"/>
      <c r="RBF1" s="569"/>
      <c r="RBG1" s="569"/>
      <c r="RBH1" s="569"/>
      <c r="RBI1" s="569"/>
      <c r="RBJ1" s="569"/>
      <c r="RBK1" s="569"/>
      <c r="RBL1" s="569"/>
      <c r="RBM1" s="569"/>
      <c r="RBN1" s="569"/>
      <c r="RBO1" s="569"/>
      <c r="RBP1" s="569"/>
      <c r="RBQ1" s="569"/>
      <c r="RBR1" s="569"/>
      <c r="RBS1" s="569"/>
      <c r="RBT1" s="569"/>
      <c r="RBU1" s="569"/>
      <c r="RBV1" s="569"/>
      <c r="RBW1" s="569"/>
      <c r="RBX1" s="569"/>
      <c r="RBY1" s="569"/>
      <c r="RBZ1" s="569"/>
      <c r="RCA1" s="569"/>
      <c r="RCB1" s="569"/>
      <c r="RCC1" s="569"/>
      <c r="RCD1" s="569"/>
      <c r="RCE1" s="569"/>
      <c r="RCF1" s="569"/>
      <c r="RCG1" s="569"/>
      <c r="RCH1" s="569"/>
      <c r="RCI1" s="569"/>
      <c r="RCJ1" s="569"/>
      <c r="RCK1" s="569"/>
      <c r="RCL1" s="569"/>
      <c r="RCM1" s="569"/>
      <c r="RCN1" s="569"/>
      <c r="RCO1" s="569"/>
      <c r="RCP1" s="569"/>
      <c r="RCQ1" s="569"/>
      <c r="RCR1" s="569"/>
      <c r="RCS1" s="569"/>
      <c r="RCT1" s="569"/>
      <c r="RCU1" s="569"/>
      <c r="RCV1" s="569"/>
      <c r="RCW1" s="569"/>
      <c r="RCX1" s="569"/>
      <c r="RCY1" s="569"/>
      <c r="RCZ1" s="569"/>
      <c r="RDA1" s="569"/>
      <c r="RDB1" s="569"/>
      <c r="RDC1" s="569"/>
      <c r="RDD1" s="569"/>
      <c r="RDE1" s="569"/>
      <c r="RDF1" s="569"/>
      <c r="RDG1" s="569"/>
      <c r="RDH1" s="569"/>
      <c r="RDI1" s="569"/>
      <c r="RDJ1" s="569"/>
      <c r="RDK1" s="569"/>
      <c r="RDL1" s="569"/>
      <c r="RDM1" s="569"/>
      <c r="RDN1" s="569"/>
      <c r="RDO1" s="569"/>
      <c r="RDP1" s="569"/>
      <c r="RDQ1" s="569"/>
      <c r="RDR1" s="569"/>
      <c r="RDS1" s="569"/>
      <c r="RDT1" s="569"/>
      <c r="RDU1" s="569"/>
      <c r="RDV1" s="569"/>
      <c r="RDW1" s="569"/>
      <c r="RDX1" s="569"/>
      <c r="RDY1" s="569"/>
      <c r="RDZ1" s="569"/>
      <c r="REA1" s="569"/>
      <c r="REB1" s="569"/>
      <c r="REC1" s="569"/>
      <c r="RED1" s="569"/>
      <c r="REE1" s="569"/>
      <c r="REF1" s="569"/>
      <c r="REG1" s="569"/>
      <c r="REH1" s="569"/>
      <c r="REI1" s="569"/>
      <c r="REJ1" s="569"/>
      <c r="REK1" s="569"/>
      <c r="REL1" s="569"/>
      <c r="REM1" s="569"/>
      <c r="REN1" s="569"/>
      <c r="REO1" s="569"/>
      <c r="REP1" s="569"/>
      <c r="REQ1" s="569"/>
      <c r="RER1" s="569"/>
      <c r="RES1" s="569"/>
      <c r="RET1" s="569"/>
      <c r="REU1" s="569"/>
      <c r="REV1" s="569"/>
      <c r="REW1" s="569"/>
      <c r="REX1" s="569"/>
      <c r="REY1" s="569"/>
      <c r="REZ1" s="569"/>
      <c r="RFA1" s="569"/>
      <c r="RFB1" s="569"/>
      <c r="RFC1" s="569"/>
      <c r="RFD1" s="569"/>
      <c r="RFE1" s="569"/>
      <c r="RFF1" s="569"/>
      <c r="RFG1" s="569"/>
      <c r="RFH1" s="569"/>
      <c r="RFI1" s="569"/>
      <c r="RFJ1" s="569"/>
      <c r="RFK1" s="569"/>
      <c r="RFL1" s="569"/>
      <c r="RFM1" s="569"/>
      <c r="RFN1" s="569"/>
      <c r="RFO1" s="569"/>
      <c r="RFP1" s="569"/>
      <c r="RFQ1" s="569"/>
      <c r="RFR1" s="569"/>
      <c r="RFS1" s="569"/>
      <c r="RFT1" s="569"/>
      <c r="RFU1" s="569"/>
      <c r="RFV1" s="569"/>
      <c r="RFW1" s="569"/>
      <c r="RFX1" s="569"/>
      <c r="RFY1" s="569"/>
      <c r="RFZ1" s="569"/>
      <c r="RGA1" s="569"/>
      <c r="RGB1" s="569"/>
      <c r="RGC1" s="569"/>
      <c r="RGD1" s="569"/>
      <c r="RGE1" s="569"/>
      <c r="RGF1" s="569"/>
      <c r="RGG1" s="569"/>
      <c r="RGH1" s="569"/>
      <c r="RGI1" s="569"/>
      <c r="RGJ1" s="569"/>
      <c r="RGK1" s="569"/>
      <c r="RGL1" s="569"/>
      <c r="RGM1" s="569"/>
      <c r="RGN1" s="569"/>
      <c r="RGO1" s="569"/>
      <c r="RGP1" s="569"/>
      <c r="RGQ1" s="569"/>
      <c r="RGR1" s="569"/>
      <c r="RGS1" s="569"/>
      <c r="RGT1" s="569"/>
      <c r="RGU1" s="569"/>
      <c r="RGV1" s="569"/>
      <c r="RGW1" s="569"/>
      <c r="RGX1" s="569"/>
      <c r="RGY1" s="569"/>
      <c r="RGZ1" s="569"/>
      <c r="RHA1" s="569"/>
      <c r="RHB1" s="569"/>
      <c r="RHC1" s="569"/>
      <c r="RHD1" s="569"/>
      <c r="RHE1" s="569"/>
      <c r="RHF1" s="569"/>
      <c r="RHG1" s="569"/>
      <c r="RHH1" s="569"/>
      <c r="RHI1" s="569"/>
      <c r="RHJ1" s="569"/>
      <c r="RHK1" s="569"/>
      <c r="RHL1" s="569"/>
      <c r="RHM1" s="569"/>
      <c r="RHN1" s="569"/>
      <c r="RHO1" s="569"/>
      <c r="RHP1" s="569"/>
      <c r="RHQ1" s="569"/>
      <c r="RHR1" s="569"/>
      <c r="RHS1" s="569"/>
      <c r="RHT1" s="569"/>
      <c r="RHU1" s="569"/>
      <c r="RHV1" s="569"/>
      <c r="RHW1" s="569"/>
      <c r="RHX1" s="569"/>
      <c r="RHY1" s="569"/>
      <c r="RHZ1" s="569"/>
      <c r="RIA1" s="569"/>
      <c r="RIB1" s="569"/>
      <c r="RIC1" s="569"/>
      <c r="RID1" s="569"/>
      <c r="RIE1" s="569"/>
      <c r="RIF1" s="569"/>
      <c r="RIG1" s="569"/>
      <c r="RIH1" s="569"/>
      <c r="RII1" s="569"/>
      <c r="RIJ1" s="569"/>
      <c r="RIK1" s="569"/>
      <c r="RIL1" s="569"/>
      <c r="RIM1" s="569"/>
      <c r="RIN1" s="569"/>
      <c r="RIO1" s="569"/>
      <c r="RIP1" s="569"/>
      <c r="RIQ1" s="569"/>
      <c r="RIR1" s="569"/>
      <c r="RIS1" s="569"/>
      <c r="RIT1" s="569"/>
      <c r="RIU1" s="569"/>
      <c r="RIV1" s="569"/>
      <c r="RIW1" s="569"/>
      <c r="RIX1" s="569"/>
      <c r="RIY1" s="569"/>
      <c r="RIZ1" s="569"/>
      <c r="RJA1" s="569"/>
      <c r="RJB1" s="569"/>
      <c r="RJC1" s="569"/>
      <c r="RJD1" s="569"/>
      <c r="RJE1" s="569"/>
      <c r="RJF1" s="569"/>
      <c r="RJG1" s="569"/>
      <c r="RJH1" s="569"/>
      <c r="RJI1" s="569"/>
      <c r="RJJ1" s="569"/>
      <c r="RJK1" s="569"/>
      <c r="RJL1" s="569"/>
      <c r="RJM1" s="569"/>
      <c r="RJN1" s="569"/>
      <c r="RJO1" s="569"/>
      <c r="RJP1" s="569"/>
      <c r="RJQ1" s="569"/>
      <c r="RJR1" s="569"/>
      <c r="RJS1" s="569"/>
      <c r="RJT1" s="569"/>
      <c r="RJU1" s="569"/>
      <c r="RJV1" s="569"/>
      <c r="RJW1" s="569"/>
      <c r="RJX1" s="569"/>
      <c r="RJY1" s="569"/>
      <c r="RJZ1" s="569"/>
      <c r="RKA1" s="569"/>
      <c r="RKB1" s="569"/>
      <c r="RKC1" s="569"/>
      <c r="RKD1" s="569"/>
      <c r="RKE1" s="569"/>
      <c r="RKF1" s="569"/>
      <c r="RKG1" s="569"/>
      <c r="RKH1" s="569"/>
      <c r="RKI1" s="569"/>
      <c r="RKJ1" s="569"/>
      <c r="RKK1" s="569"/>
      <c r="RKL1" s="569"/>
      <c r="RKM1" s="569"/>
      <c r="RKN1" s="569"/>
      <c r="RKO1" s="569"/>
      <c r="RKP1" s="569"/>
      <c r="RKQ1" s="569"/>
      <c r="RKR1" s="569"/>
      <c r="RKS1" s="569"/>
      <c r="RKT1" s="569"/>
      <c r="RKU1" s="569"/>
      <c r="RKV1" s="569"/>
      <c r="RKW1" s="569"/>
      <c r="RKX1" s="569"/>
      <c r="RKY1" s="569"/>
      <c r="RKZ1" s="569"/>
      <c r="RLA1" s="569"/>
      <c r="RLB1" s="569"/>
      <c r="RLC1" s="569"/>
      <c r="RLD1" s="569"/>
      <c r="RLE1" s="569"/>
      <c r="RLF1" s="569"/>
      <c r="RLG1" s="569"/>
      <c r="RLH1" s="569"/>
      <c r="RLI1" s="569"/>
      <c r="RLJ1" s="569"/>
      <c r="RLK1" s="569"/>
      <c r="RLL1" s="569"/>
      <c r="RLM1" s="569"/>
      <c r="RLN1" s="569"/>
      <c r="RLO1" s="569"/>
      <c r="RLP1" s="569"/>
      <c r="RLQ1" s="569"/>
      <c r="RLR1" s="569"/>
      <c r="RLS1" s="569"/>
      <c r="RLT1" s="569"/>
      <c r="RLU1" s="569"/>
      <c r="RLV1" s="569"/>
      <c r="RLW1" s="569"/>
      <c r="RLX1" s="569"/>
      <c r="RLY1" s="569"/>
      <c r="RLZ1" s="569"/>
      <c r="RMA1" s="569"/>
      <c r="RMB1" s="569"/>
      <c r="RMC1" s="569"/>
      <c r="RMD1" s="569"/>
      <c r="RME1" s="569"/>
      <c r="RMF1" s="569"/>
      <c r="RMG1" s="569"/>
      <c r="RMH1" s="569"/>
      <c r="RMI1" s="569"/>
      <c r="RMJ1" s="569"/>
      <c r="RMK1" s="569"/>
      <c r="RML1" s="569"/>
      <c r="RMM1" s="569"/>
      <c r="RMN1" s="569"/>
      <c r="RMO1" s="569"/>
      <c r="RMP1" s="569"/>
      <c r="RMQ1" s="569"/>
      <c r="RMR1" s="569"/>
      <c r="RMS1" s="569"/>
      <c r="RMT1" s="569"/>
      <c r="RMU1" s="569"/>
      <c r="RMV1" s="569"/>
      <c r="RMW1" s="569"/>
      <c r="RMX1" s="569"/>
      <c r="RMY1" s="569"/>
      <c r="RMZ1" s="569"/>
      <c r="RNA1" s="569"/>
      <c r="RNB1" s="569"/>
      <c r="RNC1" s="569"/>
      <c r="RND1" s="569"/>
      <c r="RNE1" s="569"/>
      <c r="RNF1" s="569"/>
      <c r="RNG1" s="569"/>
      <c r="RNH1" s="569"/>
      <c r="RNI1" s="569"/>
      <c r="RNJ1" s="569"/>
      <c r="RNK1" s="569"/>
      <c r="RNL1" s="569"/>
      <c r="RNM1" s="569"/>
      <c r="RNN1" s="569"/>
      <c r="RNO1" s="569"/>
      <c r="RNP1" s="569"/>
      <c r="RNQ1" s="569"/>
      <c r="RNR1" s="569"/>
      <c r="RNS1" s="569"/>
      <c r="RNT1" s="569"/>
      <c r="RNU1" s="569"/>
      <c r="RNV1" s="569"/>
      <c r="RNW1" s="569"/>
      <c r="RNX1" s="569"/>
      <c r="RNY1" s="569"/>
      <c r="RNZ1" s="569"/>
      <c r="ROA1" s="569"/>
      <c r="ROB1" s="569"/>
      <c r="ROC1" s="569"/>
      <c r="ROD1" s="569"/>
      <c r="ROE1" s="569"/>
      <c r="ROF1" s="569"/>
      <c r="ROG1" s="569"/>
      <c r="ROH1" s="569"/>
      <c r="ROI1" s="569"/>
      <c r="ROJ1" s="569"/>
      <c r="ROK1" s="569"/>
      <c r="ROL1" s="569"/>
      <c r="ROM1" s="569"/>
      <c r="RON1" s="569"/>
      <c r="ROO1" s="569"/>
      <c r="ROP1" s="569"/>
      <c r="ROQ1" s="569"/>
      <c r="ROR1" s="569"/>
      <c r="ROS1" s="569"/>
      <c r="ROT1" s="569"/>
      <c r="ROU1" s="569"/>
      <c r="ROV1" s="569"/>
      <c r="ROW1" s="569"/>
      <c r="ROX1" s="569"/>
      <c r="ROY1" s="569"/>
      <c r="ROZ1" s="569"/>
      <c r="RPA1" s="569"/>
      <c r="RPB1" s="569"/>
      <c r="RPC1" s="569"/>
      <c r="RPD1" s="569"/>
      <c r="RPE1" s="569"/>
      <c r="RPF1" s="569"/>
      <c r="RPG1" s="569"/>
      <c r="RPH1" s="569"/>
      <c r="RPI1" s="569"/>
      <c r="RPJ1" s="569"/>
      <c r="RPK1" s="569"/>
      <c r="RPL1" s="569"/>
      <c r="RPM1" s="569"/>
      <c r="RPN1" s="569"/>
      <c r="RPO1" s="569"/>
      <c r="RPP1" s="569"/>
      <c r="RPQ1" s="569"/>
      <c r="RPR1" s="569"/>
      <c r="RPS1" s="569"/>
      <c r="RPT1" s="569"/>
      <c r="RPU1" s="569"/>
      <c r="RPV1" s="569"/>
      <c r="RPW1" s="569"/>
      <c r="RPX1" s="569"/>
      <c r="RPY1" s="569"/>
      <c r="RPZ1" s="569"/>
      <c r="RQA1" s="569"/>
      <c r="RQB1" s="569"/>
      <c r="RQC1" s="569"/>
      <c r="RQD1" s="569"/>
      <c r="RQE1" s="569"/>
      <c r="RQF1" s="569"/>
      <c r="RQG1" s="569"/>
      <c r="RQH1" s="569"/>
      <c r="RQI1" s="569"/>
      <c r="RQJ1" s="569"/>
      <c r="RQK1" s="569"/>
      <c r="RQL1" s="569"/>
      <c r="RQM1" s="569"/>
      <c r="RQN1" s="569"/>
      <c r="RQO1" s="569"/>
      <c r="RQP1" s="569"/>
      <c r="RQQ1" s="569"/>
      <c r="RQR1" s="569"/>
      <c r="RQS1" s="569"/>
      <c r="RQT1" s="569"/>
      <c r="RQU1" s="569"/>
      <c r="RQV1" s="569"/>
      <c r="RQW1" s="569"/>
      <c r="RQX1" s="569"/>
      <c r="RQY1" s="569"/>
      <c r="RQZ1" s="569"/>
      <c r="RRA1" s="569"/>
      <c r="RRB1" s="569"/>
      <c r="RRC1" s="569"/>
      <c r="RRD1" s="569"/>
      <c r="RRE1" s="569"/>
      <c r="RRF1" s="569"/>
      <c r="RRG1" s="569"/>
      <c r="RRH1" s="569"/>
      <c r="RRI1" s="569"/>
      <c r="RRJ1" s="569"/>
      <c r="RRK1" s="569"/>
      <c r="RRL1" s="569"/>
      <c r="RRM1" s="569"/>
      <c r="RRN1" s="569"/>
      <c r="RRO1" s="569"/>
      <c r="RRP1" s="569"/>
      <c r="RRQ1" s="569"/>
      <c r="RRR1" s="569"/>
      <c r="RRS1" s="569"/>
      <c r="RRT1" s="569"/>
      <c r="RRU1" s="569"/>
      <c r="RRV1" s="569"/>
      <c r="RRW1" s="569"/>
      <c r="RRX1" s="569"/>
      <c r="RRY1" s="569"/>
      <c r="RRZ1" s="569"/>
      <c r="RSA1" s="569"/>
      <c r="RSB1" s="569"/>
      <c r="RSC1" s="569"/>
      <c r="RSD1" s="569"/>
      <c r="RSE1" s="569"/>
      <c r="RSF1" s="569"/>
      <c r="RSG1" s="569"/>
      <c r="RSH1" s="569"/>
      <c r="RSI1" s="569"/>
      <c r="RSJ1" s="569"/>
      <c r="RSK1" s="569"/>
      <c r="RSL1" s="569"/>
      <c r="RSM1" s="569"/>
      <c r="RSN1" s="569"/>
      <c r="RSO1" s="569"/>
      <c r="RSP1" s="569"/>
      <c r="RSQ1" s="569"/>
      <c r="RSR1" s="569"/>
      <c r="RSS1" s="569"/>
      <c r="RST1" s="569"/>
      <c r="RSU1" s="569"/>
      <c r="RSV1" s="569"/>
      <c r="RSW1" s="569"/>
      <c r="RSX1" s="569"/>
      <c r="RSY1" s="569"/>
      <c r="RSZ1" s="569"/>
      <c r="RTA1" s="569"/>
      <c r="RTB1" s="569"/>
      <c r="RTC1" s="569"/>
      <c r="RTD1" s="569"/>
      <c r="RTE1" s="569"/>
      <c r="RTF1" s="569"/>
      <c r="RTG1" s="569"/>
      <c r="RTH1" s="569"/>
      <c r="RTI1" s="569"/>
      <c r="RTJ1" s="569"/>
      <c r="RTK1" s="569"/>
      <c r="RTL1" s="569"/>
      <c r="RTM1" s="569"/>
      <c r="RTN1" s="569"/>
      <c r="RTO1" s="569"/>
      <c r="RTP1" s="569"/>
      <c r="RTQ1" s="569"/>
      <c r="RTR1" s="569"/>
      <c r="RTS1" s="569"/>
      <c r="RTT1" s="569"/>
      <c r="RTU1" s="569"/>
      <c r="RTV1" s="569"/>
      <c r="RTW1" s="569"/>
      <c r="RTX1" s="569"/>
      <c r="RTY1" s="569"/>
      <c r="RTZ1" s="569"/>
      <c r="RUA1" s="569"/>
      <c r="RUB1" s="569"/>
      <c r="RUC1" s="569"/>
      <c r="RUD1" s="569"/>
      <c r="RUE1" s="569"/>
      <c r="RUF1" s="569"/>
      <c r="RUG1" s="569"/>
      <c r="RUH1" s="569"/>
      <c r="RUI1" s="569"/>
      <c r="RUJ1" s="569"/>
      <c r="RUK1" s="569"/>
      <c r="RUL1" s="569"/>
      <c r="RUM1" s="569"/>
      <c r="RUN1" s="569"/>
      <c r="RUO1" s="569"/>
      <c r="RUP1" s="569"/>
      <c r="RUQ1" s="569"/>
      <c r="RUR1" s="569"/>
      <c r="RUS1" s="569"/>
      <c r="RUT1" s="569"/>
      <c r="RUU1" s="569"/>
      <c r="RUV1" s="569"/>
      <c r="RUW1" s="569"/>
      <c r="RUX1" s="569"/>
      <c r="RUY1" s="569"/>
      <c r="RUZ1" s="569"/>
      <c r="RVA1" s="569"/>
      <c r="RVB1" s="569"/>
      <c r="RVC1" s="569"/>
      <c r="RVD1" s="569"/>
      <c r="RVE1" s="569"/>
      <c r="RVF1" s="569"/>
      <c r="RVG1" s="569"/>
      <c r="RVH1" s="569"/>
      <c r="RVI1" s="569"/>
      <c r="RVJ1" s="569"/>
      <c r="RVK1" s="569"/>
      <c r="RVL1" s="569"/>
      <c r="RVM1" s="569"/>
      <c r="RVN1" s="569"/>
      <c r="RVO1" s="569"/>
      <c r="RVP1" s="569"/>
      <c r="RVQ1" s="569"/>
      <c r="RVR1" s="569"/>
      <c r="RVS1" s="569"/>
      <c r="RVT1" s="569"/>
      <c r="RVU1" s="569"/>
      <c r="RVV1" s="569"/>
      <c r="RVW1" s="569"/>
      <c r="RVX1" s="569"/>
      <c r="RVY1" s="569"/>
      <c r="RVZ1" s="569"/>
      <c r="RWA1" s="569"/>
      <c r="RWB1" s="569"/>
      <c r="RWC1" s="569"/>
      <c r="RWD1" s="569"/>
      <c r="RWE1" s="569"/>
      <c r="RWF1" s="569"/>
      <c r="RWG1" s="569"/>
      <c r="RWH1" s="569"/>
      <c r="RWI1" s="569"/>
      <c r="RWJ1" s="569"/>
      <c r="RWK1" s="569"/>
      <c r="RWL1" s="569"/>
      <c r="RWM1" s="569"/>
      <c r="RWN1" s="569"/>
      <c r="RWO1" s="569"/>
      <c r="RWP1" s="569"/>
      <c r="RWQ1" s="569"/>
      <c r="RWR1" s="569"/>
      <c r="RWS1" s="569"/>
      <c r="RWT1" s="569"/>
      <c r="RWU1" s="569"/>
      <c r="RWV1" s="569"/>
      <c r="RWW1" s="569"/>
      <c r="RWX1" s="569"/>
      <c r="RWY1" s="569"/>
      <c r="RWZ1" s="569"/>
      <c r="RXA1" s="569"/>
      <c r="RXB1" s="569"/>
      <c r="RXC1" s="569"/>
      <c r="RXD1" s="569"/>
      <c r="RXE1" s="569"/>
      <c r="RXF1" s="569"/>
      <c r="RXG1" s="569"/>
      <c r="RXH1" s="569"/>
      <c r="RXI1" s="569"/>
      <c r="RXJ1" s="569"/>
      <c r="RXK1" s="569"/>
      <c r="RXL1" s="569"/>
      <c r="RXM1" s="569"/>
      <c r="RXN1" s="569"/>
      <c r="RXO1" s="569"/>
      <c r="RXP1" s="569"/>
      <c r="RXQ1" s="569"/>
      <c r="RXR1" s="569"/>
      <c r="RXS1" s="569"/>
      <c r="RXT1" s="569"/>
      <c r="RXU1" s="569"/>
      <c r="RXV1" s="569"/>
      <c r="RXW1" s="569"/>
      <c r="RXX1" s="569"/>
      <c r="RXY1" s="569"/>
      <c r="RXZ1" s="569"/>
      <c r="RYA1" s="569"/>
      <c r="RYB1" s="569"/>
      <c r="RYC1" s="569"/>
      <c r="RYD1" s="569"/>
      <c r="RYE1" s="569"/>
      <c r="RYF1" s="569"/>
      <c r="RYG1" s="569"/>
      <c r="RYH1" s="569"/>
      <c r="RYI1" s="569"/>
      <c r="RYJ1" s="569"/>
      <c r="RYK1" s="569"/>
      <c r="RYL1" s="569"/>
      <c r="RYM1" s="569"/>
      <c r="RYN1" s="569"/>
      <c r="RYO1" s="569"/>
      <c r="RYP1" s="569"/>
      <c r="RYQ1" s="569"/>
      <c r="RYR1" s="569"/>
      <c r="RYS1" s="569"/>
      <c r="RYT1" s="569"/>
      <c r="RYU1" s="569"/>
      <c r="RYV1" s="569"/>
      <c r="RYW1" s="569"/>
      <c r="RYX1" s="569"/>
      <c r="RYY1" s="569"/>
      <c r="RYZ1" s="569"/>
      <c r="RZA1" s="569"/>
      <c r="RZB1" s="569"/>
      <c r="RZC1" s="569"/>
      <c r="RZD1" s="569"/>
      <c r="RZE1" s="569"/>
      <c r="RZF1" s="569"/>
      <c r="RZG1" s="569"/>
      <c r="RZH1" s="569"/>
      <c r="RZI1" s="569"/>
      <c r="RZJ1" s="569"/>
      <c r="RZK1" s="569"/>
      <c r="RZL1" s="569"/>
      <c r="RZM1" s="569"/>
      <c r="RZN1" s="569"/>
      <c r="RZO1" s="569"/>
      <c r="RZP1" s="569"/>
      <c r="RZQ1" s="569"/>
      <c r="RZR1" s="569"/>
      <c r="RZS1" s="569"/>
      <c r="RZT1" s="569"/>
      <c r="RZU1" s="569"/>
      <c r="RZV1" s="569"/>
      <c r="RZW1" s="569"/>
      <c r="RZX1" s="569"/>
      <c r="RZY1" s="569"/>
      <c r="RZZ1" s="569"/>
      <c r="SAA1" s="569"/>
      <c r="SAB1" s="569"/>
      <c r="SAC1" s="569"/>
      <c r="SAD1" s="569"/>
      <c r="SAE1" s="569"/>
      <c r="SAF1" s="569"/>
      <c r="SAG1" s="569"/>
      <c r="SAH1" s="569"/>
      <c r="SAI1" s="569"/>
      <c r="SAJ1" s="569"/>
      <c r="SAK1" s="569"/>
      <c r="SAL1" s="569"/>
      <c r="SAM1" s="569"/>
      <c r="SAN1" s="569"/>
      <c r="SAO1" s="569"/>
      <c r="SAP1" s="569"/>
      <c r="SAQ1" s="569"/>
      <c r="SAR1" s="569"/>
      <c r="SAS1" s="569"/>
      <c r="SAT1" s="569"/>
      <c r="SAU1" s="569"/>
      <c r="SAV1" s="569"/>
      <c r="SAW1" s="569"/>
      <c r="SAX1" s="569"/>
      <c r="SAY1" s="569"/>
      <c r="SAZ1" s="569"/>
      <c r="SBA1" s="569"/>
      <c r="SBB1" s="569"/>
      <c r="SBC1" s="569"/>
      <c r="SBD1" s="569"/>
      <c r="SBE1" s="569"/>
      <c r="SBF1" s="569"/>
      <c r="SBG1" s="569"/>
      <c r="SBH1" s="569"/>
      <c r="SBI1" s="569"/>
      <c r="SBJ1" s="569"/>
      <c r="SBK1" s="569"/>
      <c r="SBL1" s="569"/>
      <c r="SBM1" s="569"/>
      <c r="SBN1" s="569"/>
      <c r="SBO1" s="569"/>
      <c r="SBP1" s="569"/>
      <c r="SBQ1" s="569"/>
      <c r="SBR1" s="569"/>
      <c r="SBS1" s="569"/>
      <c r="SBT1" s="569"/>
      <c r="SBU1" s="569"/>
      <c r="SBV1" s="569"/>
      <c r="SBW1" s="569"/>
      <c r="SBX1" s="569"/>
      <c r="SBY1" s="569"/>
      <c r="SBZ1" s="569"/>
      <c r="SCA1" s="569"/>
      <c r="SCB1" s="569"/>
      <c r="SCC1" s="569"/>
      <c r="SCD1" s="569"/>
      <c r="SCE1" s="569"/>
      <c r="SCF1" s="569"/>
      <c r="SCG1" s="569"/>
      <c r="SCH1" s="569"/>
      <c r="SCI1" s="569"/>
      <c r="SCJ1" s="569"/>
      <c r="SCK1" s="569"/>
      <c r="SCL1" s="569"/>
      <c r="SCM1" s="569"/>
      <c r="SCN1" s="569"/>
      <c r="SCO1" s="569"/>
      <c r="SCP1" s="569"/>
      <c r="SCQ1" s="569"/>
      <c r="SCR1" s="569"/>
      <c r="SCS1" s="569"/>
      <c r="SCT1" s="569"/>
      <c r="SCU1" s="569"/>
      <c r="SCV1" s="569"/>
      <c r="SCW1" s="569"/>
      <c r="SCX1" s="569"/>
      <c r="SCY1" s="569"/>
      <c r="SCZ1" s="569"/>
      <c r="SDA1" s="569"/>
      <c r="SDB1" s="569"/>
      <c r="SDC1" s="569"/>
      <c r="SDD1" s="569"/>
      <c r="SDE1" s="569"/>
      <c r="SDF1" s="569"/>
      <c r="SDG1" s="569"/>
      <c r="SDH1" s="569"/>
      <c r="SDI1" s="569"/>
      <c r="SDJ1" s="569"/>
      <c r="SDK1" s="569"/>
      <c r="SDL1" s="569"/>
      <c r="SDM1" s="569"/>
      <c r="SDN1" s="569"/>
      <c r="SDO1" s="569"/>
      <c r="SDP1" s="569"/>
      <c r="SDQ1" s="569"/>
      <c r="SDR1" s="569"/>
      <c r="SDS1" s="569"/>
      <c r="SDT1" s="569"/>
      <c r="SDU1" s="569"/>
      <c r="SDV1" s="569"/>
      <c r="SDW1" s="569"/>
      <c r="SDX1" s="569"/>
      <c r="SDY1" s="569"/>
      <c r="SDZ1" s="569"/>
      <c r="SEA1" s="569"/>
      <c r="SEB1" s="569"/>
      <c r="SEC1" s="569"/>
      <c r="SED1" s="569"/>
      <c r="SEE1" s="569"/>
      <c r="SEF1" s="569"/>
      <c r="SEG1" s="569"/>
      <c r="SEH1" s="569"/>
      <c r="SEI1" s="569"/>
      <c r="SEJ1" s="569"/>
      <c r="SEK1" s="569"/>
      <c r="SEL1" s="569"/>
      <c r="SEM1" s="569"/>
      <c r="SEN1" s="569"/>
      <c r="SEO1" s="569"/>
      <c r="SEP1" s="569"/>
      <c r="SEQ1" s="569"/>
      <c r="SER1" s="569"/>
      <c r="SES1" s="569"/>
      <c r="SET1" s="569"/>
      <c r="SEU1" s="569"/>
      <c r="SEV1" s="569"/>
      <c r="SEW1" s="569"/>
      <c r="SEX1" s="569"/>
      <c r="SEY1" s="569"/>
      <c r="SEZ1" s="569"/>
      <c r="SFA1" s="569"/>
      <c r="SFB1" s="569"/>
      <c r="SFC1" s="569"/>
      <c r="SFD1" s="569"/>
      <c r="SFE1" s="569"/>
      <c r="SFF1" s="569"/>
      <c r="SFG1" s="569"/>
      <c r="SFH1" s="569"/>
      <c r="SFI1" s="569"/>
      <c r="SFJ1" s="569"/>
      <c r="SFK1" s="569"/>
      <c r="SFL1" s="569"/>
      <c r="SFM1" s="569"/>
      <c r="SFN1" s="569"/>
      <c r="SFO1" s="569"/>
      <c r="SFP1" s="569"/>
      <c r="SFQ1" s="569"/>
      <c r="SFR1" s="569"/>
      <c r="SFS1" s="569"/>
      <c r="SFT1" s="569"/>
      <c r="SFU1" s="569"/>
      <c r="SFV1" s="569"/>
      <c r="SFW1" s="569"/>
      <c r="SFX1" s="569"/>
      <c r="SFY1" s="569"/>
      <c r="SFZ1" s="569"/>
      <c r="SGA1" s="569"/>
      <c r="SGB1" s="569"/>
      <c r="SGC1" s="569"/>
      <c r="SGD1" s="569"/>
      <c r="SGE1" s="569"/>
      <c r="SGF1" s="569"/>
      <c r="SGG1" s="569"/>
      <c r="SGH1" s="569"/>
      <c r="SGI1" s="569"/>
      <c r="SGJ1" s="569"/>
      <c r="SGK1" s="569"/>
      <c r="SGL1" s="569"/>
      <c r="SGM1" s="569"/>
      <c r="SGN1" s="569"/>
      <c r="SGO1" s="569"/>
      <c r="SGP1" s="569"/>
      <c r="SGQ1" s="569"/>
      <c r="SGR1" s="569"/>
      <c r="SGS1" s="569"/>
      <c r="SGT1" s="569"/>
      <c r="SGU1" s="569"/>
      <c r="SGV1" s="569"/>
      <c r="SGW1" s="569"/>
      <c r="SGX1" s="569"/>
      <c r="SGY1" s="569"/>
      <c r="SGZ1" s="569"/>
      <c r="SHA1" s="569"/>
      <c r="SHB1" s="569"/>
      <c r="SHC1" s="569"/>
      <c r="SHD1" s="569"/>
      <c r="SHE1" s="569"/>
      <c r="SHF1" s="569"/>
      <c r="SHG1" s="569"/>
      <c r="SHH1" s="569"/>
      <c r="SHI1" s="569"/>
      <c r="SHJ1" s="569"/>
      <c r="SHK1" s="569"/>
      <c r="SHL1" s="569"/>
      <c r="SHM1" s="569"/>
      <c r="SHN1" s="569"/>
      <c r="SHO1" s="569"/>
      <c r="SHP1" s="569"/>
      <c r="SHQ1" s="569"/>
      <c r="SHR1" s="569"/>
      <c r="SHS1" s="569"/>
      <c r="SHT1" s="569"/>
      <c r="SHU1" s="569"/>
      <c r="SHV1" s="569"/>
      <c r="SHW1" s="569"/>
      <c r="SHX1" s="569"/>
      <c r="SHY1" s="569"/>
      <c r="SHZ1" s="569"/>
      <c r="SIA1" s="569"/>
      <c r="SIB1" s="569"/>
      <c r="SIC1" s="569"/>
      <c r="SID1" s="569"/>
      <c r="SIE1" s="569"/>
      <c r="SIF1" s="569"/>
      <c r="SIG1" s="569"/>
      <c r="SIH1" s="569"/>
      <c r="SII1" s="569"/>
      <c r="SIJ1" s="569"/>
      <c r="SIK1" s="569"/>
      <c r="SIL1" s="569"/>
      <c r="SIM1" s="569"/>
      <c r="SIN1" s="569"/>
      <c r="SIO1" s="569"/>
      <c r="SIP1" s="569"/>
      <c r="SIQ1" s="569"/>
      <c r="SIR1" s="569"/>
      <c r="SIS1" s="569"/>
      <c r="SIT1" s="569"/>
      <c r="SIU1" s="569"/>
      <c r="SIV1" s="569"/>
      <c r="SIW1" s="569"/>
      <c r="SIX1" s="569"/>
      <c r="SIY1" s="569"/>
      <c r="SIZ1" s="569"/>
      <c r="SJA1" s="569"/>
      <c r="SJB1" s="569"/>
      <c r="SJC1" s="569"/>
      <c r="SJD1" s="569"/>
      <c r="SJE1" s="569"/>
      <c r="SJF1" s="569"/>
      <c r="SJG1" s="569"/>
      <c r="SJH1" s="569"/>
      <c r="SJI1" s="569"/>
      <c r="SJJ1" s="569"/>
      <c r="SJK1" s="569"/>
      <c r="SJL1" s="569"/>
      <c r="SJM1" s="569"/>
      <c r="SJN1" s="569"/>
      <c r="SJO1" s="569"/>
      <c r="SJP1" s="569"/>
      <c r="SJQ1" s="569"/>
      <c r="SJR1" s="569"/>
      <c r="SJS1" s="569"/>
      <c r="SJT1" s="569"/>
      <c r="SJU1" s="569"/>
      <c r="SJV1" s="569"/>
      <c r="SJW1" s="569"/>
      <c r="SJX1" s="569"/>
      <c r="SJY1" s="569"/>
      <c r="SJZ1" s="569"/>
      <c r="SKA1" s="569"/>
      <c r="SKB1" s="569"/>
      <c r="SKC1" s="569"/>
      <c r="SKD1" s="569"/>
      <c r="SKE1" s="569"/>
      <c r="SKF1" s="569"/>
      <c r="SKG1" s="569"/>
      <c r="SKH1" s="569"/>
      <c r="SKI1" s="569"/>
      <c r="SKJ1" s="569"/>
      <c r="SKK1" s="569"/>
      <c r="SKL1" s="569"/>
      <c r="SKM1" s="569"/>
      <c r="SKN1" s="569"/>
      <c r="SKO1" s="569"/>
      <c r="SKP1" s="569"/>
      <c r="SKQ1" s="569"/>
      <c r="SKR1" s="569"/>
      <c r="SKS1" s="569"/>
      <c r="SKT1" s="569"/>
      <c r="SKU1" s="569"/>
      <c r="SKV1" s="569"/>
      <c r="SKW1" s="569"/>
      <c r="SKX1" s="569"/>
      <c r="SKY1" s="569"/>
      <c r="SKZ1" s="569"/>
      <c r="SLA1" s="569"/>
      <c r="SLB1" s="569"/>
      <c r="SLC1" s="569"/>
      <c r="SLD1" s="569"/>
      <c r="SLE1" s="569"/>
      <c r="SLF1" s="569"/>
      <c r="SLG1" s="569"/>
      <c r="SLH1" s="569"/>
      <c r="SLI1" s="569"/>
      <c r="SLJ1" s="569"/>
      <c r="SLK1" s="569"/>
      <c r="SLL1" s="569"/>
      <c r="SLM1" s="569"/>
      <c r="SLN1" s="569"/>
      <c r="SLO1" s="569"/>
      <c r="SLP1" s="569"/>
      <c r="SLQ1" s="569"/>
      <c r="SLR1" s="569"/>
      <c r="SLS1" s="569"/>
      <c r="SLT1" s="569"/>
      <c r="SLU1" s="569"/>
      <c r="SLV1" s="569"/>
      <c r="SLW1" s="569"/>
      <c r="SLX1" s="569"/>
      <c r="SLY1" s="569"/>
      <c r="SLZ1" s="569"/>
      <c r="SMA1" s="569"/>
      <c r="SMB1" s="569"/>
      <c r="SMC1" s="569"/>
      <c r="SMD1" s="569"/>
      <c r="SME1" s="569"/>
      <c r="SMF1" s="569"/>
      <c r="SMG1" s="569"/>
      <c r="SMH1" s="569"/>
      <c r="SMI1" s="569"/>
      <c r="SMJ1" s="569"/>
      <c r="SMK1" s="569"/>
      <c r="SML1" s="569"/>
      <c r="SMM1" s="569"/>
      <c r="SMN1" s="569"/>
      <c r="SMO1" s="569"/>
      <c r="SMP1" s="569"/>
      <c r="SMQ1" s="569"/>
      <c r="SMR1" s="569"/>
      <c r="SMS1" s="569"/>
      <c r="SMT1" s="569"/>
      <c r="SMU1" s="569"/>
      <c r="SMV1" s="569"/>
      <c r="SMW1" s="569"/>
      <c r="SMX1" s="569"/>
      <c r="SMY1" s="569"/>
      <c r="SMZ1" s="569"/>
      <c r="SNA1" s="569"/>
      <c r="SNB1" s="569"/>
      <c r="SNC1" s="569"/>
      <c r="SND1" s="569"/>
      <c r="SNE1" s="569"/>
      <c r="SNF1" s="569"/>
      <c r="SNG1" s="569"/>
      <c r="SNH1" s="569"/>
      <c r="SNI1" s="569"/>
      <c r="SNJ1" s="569"/>
      <c r="SNK1" s="569"/>
      <c r="SNL1" s="569"/>
      <c r="SNM1" s="569"/>
      <c r="SNN1" s="569"/>
      <c r="SNO1" s="569"/>
      <c r="SNP1" s="569"/>
      <c r="SNQ1" s="569"/>
      <c r="SNR1" s="569"/>
      <c r="SNS1" s="569"/>
      <c r="SNT1" s="569"/>
      <c r="SNU1" s="569"/>
      <c r="SNV1" s="569"/>
      <c r="SNW1" s="569"/>
      <c r="SNX1" s="569"/>
      <c r="SNY1" s="569"/>
      <c r="SNZ1" s="569"/>
      <c r="SOA1" s="569"/>
      <c r="SOB1" s="569"/>
      <c r="SOC1" s="569"/>
      <c r="SOD1" s="569"/>
      <c r="SOE1" s="569"/>
      <c r="SOF1" s="569"/>
      <c r="SOG1" s="569"/>
      <c r="SOH1" s="569"/>
      <c r="SOI1" s="569"/>
      <c r="SOJ1" s="569"/>
      <c r="SOK1" s="569"/>
      <c r="SOL1" s="569"/>
      <c r="SOM1" s="569"/>
      <c r="SON1" s="569"/>
      <c r="SOO1" s="569"/>
      <c r="SOP1" s="569"/>
      <c r="SOQ1" s="569"/>
      <c r="SOR1" s="569"/>
      <c r="SOS1" s="569"/>
      <c r="SOT1" s="569"/>
      <c r="SOU1" s="569"/>
      <c r="SOV1" s="569"/>
      <c r="SOW1" s="569"/>
      <c r="SOX1" s="569"/>
      <c r="SOY1" s="569"/>
      <c r="SOZ1" s="569"/>
      <c r="SPA1" s="569"/>
      <c r="SPB1" s="569"/>
      <c r="SPC1" s="569"/>
      <c r="SPD1" s="569"/>
      <c r="SPE1" s="569"/>
      <c r="SPF1" s="569"/>
      <c r="SPG1" s="569"/>
      <c r="SPH1" s="569"/>
      <c r="SPI1" s="569"/>
      <c r="SPJ1" s="569"/>
      <c r="SPK1" s="569"/>
      <c r="SPL1" s="569"/>
      <c r="SPM1" s="569"/>
      <c r="SPN1" s="569"/>
      <c r="SPO1" s="569"/>
      <c r="SPP1" s="569"/>
      <c r="SPQ1" s="569"/>
      <c r="SPR1" s="569"/>
      <c r="SPS1" s="569"/>
      <c r="SPT1" s="569"/>
      <c r="SPU1" s="569"/>
      <c r="SPV1" s="569"/>
      <c r="SPW1" s="569"/>
      <c r="SPX1" s="569"/>
      <c r="SPY1" s="569"/>
      <c r="SPZ1" s="569"/>
      <c r="SQA1" s="569"/>
      <c r="SQB1" s="569"/>
      <c r="SQC1" s="569"/>
      <c r="SQD1" s="569"/>
      <c r="SQE1" s="569"/>
      <c r="SQF1" s="569"/>
      <c r="SQG1" s="569"/>
      <c r="SQH1" s="569"/>
      <c r="SQI1" s="569"/>
      <c r="SQJ1" s="569"/>
      <c r="SQK1" s="569"/>
      <c r="SQL1" s="569"/>
      <c r="SQM1" s="569"/>
      <c r="SQN1" s="569"/>
      <c r="SQO1" s="569"/>
      <c r="SQP1" s="569"/>
      <c r="SQQ1" s="569"/>
      <c r="SQR1" s="569"/>
      <c r="SQS1" s="569"/>
      <c r="SQT1" s="569"/>
      <c r="SQU1" s="569"/>
      <c r="SQV1" s="569"/>
      <c r="SQW1" s="569"/>
      <c r="SQX1" s="569"/>
      <c r="SQY1" s="569"/>
      <c r="SQZ1" s="569"/>
      <c r="SRA1" s="569"/>
      <c r="SRB1" s="569"/>
      <c r="SRC1" s="569"/>
      <c r="SRD1" s="569"/>
      <c r="SRE1" s="569"/>
      <c r="SRF1" s="569"/>
      <c r="SRG1" s="569"/>
      <c r="SRH1" s="569"/>
      <c r="SRI1" s="569"/>
      <c r="SRJ1" s="569"/>
      <c r="SRK1" s="569"/>
      <c r="SRL1" s="569"/>
      <c r="SRM1" s="569"/>
      <c r="SRN1" s="569"/>
      <c r="SRO1" s="569"/>
      <c r="SRP1" s="569"/>
      <c r="SRQ1" s="569"/>
      <c r="SRR1" s="569"/>
      <c r="SRS1" s="569"/>
      <c r="SRT1" s="569"/>
      <c r="SRU1" s="569"/>
      <c r="SRV1" s="569"/>
      <c r="SRW1" s="569"/>
      <c r="SRX1" s="569"/>
      <c r="SRY1" s="569"/>
      <c r="SRZ1" s="569"/>
      <c r="SSA1" s="569"/>
      <c r="SSB1" s="569"/>
      <c r="SSC1" s="569"/>
      <c r="SSD1" s="569"/>
      <c r="SSE1" s="569"/>
      <c r="SSF1" s="569"/>
      <c r="SSG1" s="569"/>
      <c r="SSH1" s="569"/>
      <c r="SSI1" s="569"/>
      <c r="SSJ1" s="569"/>
      <c r="SSK1" s="569"/>
      <c r="SSL1" s="569"/>
      <c r="SSM1" s="569"/>
      <c r="SSN1" s="569"/>
      <c r="SSO1" s="569"/>
      <c r="SSP1" s="569"/>
      <c r="SSQ1" s="569"/>
      <c r="SSR1" s="569"/>
      <c r="SSS1" s="569"/>
      <c r="SST1" s="569"/>
      <c r="SSU1" s="569"/>
      <c r="SSV1" s="569"/>
      <c r="SSW1" s="569"/>
      <c r="SSX1" s="569"/>
      <c r="SSY1" s="569"/>
      <c r="SSZ1" s="569"/>
      <c r="STA1" s="569"/>
      <c r="STB1" s="569"/>
      <c r="STC1" s="569"/>
      <c r="STD1" s="569"/>
      <c r="STE1" s="569"/>
      <c r="STF1" s="569"/>
      <c r="STG1" s="569"/>
      <c r="STH1" s="569"/>
      <c r="STI1" s="569"/>
      <c r="STJ1" s="569"/>
      <c r="STK1" s="569"/>
      <c r="STL1" s="569"/>
      <c r="STM1" s="569"/>
      <c r="STN1" s="569"/>
      <c r="STO1" s="569"/>
      <c r="STP1" s="569"/>
      <c r="STQ1" s="569"/>
      <c r="STR1" s="569"/>
      <c r="STS1" s="569"/>
      <c r="STT1" s="569"/>
      <c r="STU1" s="569"/>
      <c r="STV1" s="569"/>
      <c r="STW1" s="569"/>
      <c r="STX1" s="569"/>
      <c r="STY1" s="569"/>
      <c r="STZ1" s="569"/>
      <c r="SUA1" s="569"/>
      <c r="SUB1" s="569"/>
      <c r="SUC1" s="569"/>
      <c r="SUD1" s="569"/>
      <c r="SUE1" s="569"/>
      <c r="SUF1" s="569"/>
      <c r="SUG1" s="569"/>
      <c r="SUH1" s="569"/>
      <c r="SUI1" s="569"/>
      <c r="SUJ1" s="569"/>
      <c r="SUK1" s="569"/>
      <c r="SUL1" s="569"/>
      <c r="SUM1" s="569"/>
      <c r="SUN1" s="569"/>
      <c r="SUO1" s="569"/>
      <c r="SUP1" s="569"/>
      <c r="SUQ1" s="569"/>
      <c r="SUR1" s="569"/>
      <c r="SUS1" s="569"/>
      <c r="SUT1" s="569"/>
      <c r="SUU1" s="569"/>
      <c r="SUV1" s="569"/>
      <c r="SUW1" s="569"/>
      <c r="SUX1" s="569"/>
      <c r="SUY1" s="569"/>
      <c r="SUZ1" s="569"/>
      <c r="SVA1" s="569"/>
      <c r="SVB1" s="569"/>
      <c r="SVC1" s="569"/>
      <c r="SVD1" s="569"/>
      <c r="SVE1" s="569"/>
      <c r="SVF1" s="569"/>
      <c r="SVG1" s="569"/>
      <c r="SVH1" s="569"/>
      <c r="SVI1" s="569"/>
      <c r="SVJ1" s="569"/>
      <c r="SVK1" s="569"/>
      <c r="SVL1" s="569"/>
      <c r="SVM1" s="569"/>
      <c r="SVN1" s="569"/>
      <c r="SVO1" s="569"/>
      <c r="SVP1" s="569"/>
      <c r="SVQ1" s="569"/>
      <c r="SVR1" s="569"/>
      <c r="SVS1" s="569"/>
      <c r="SVT1" s="569"/>
      <c r="SVU1" s="569"/>
      <c r="SVV1" s="569"/>
      <c r="SVW1" s="569"/>
      <c r="SVX1" s="569"/>
      <c r="SVY1" s="569"/>
      <c r="SVZ1" s="569"/>
      <c r="SWA1" s="569"/>
      <c r="SWB1" s="569"/>
      <c r="SWC1" s="569"/>
      <c r="SWD1" s="569"/>
      <c r="SWE1" s="569"/>
      <c r="SWF1" s="569"/>
      <c r="SWG1" s="569"/>
      <c r="SWH1" s="569"/>
      <c r="SWI1" s="569"/>
      <c r="SWJ1" s="569"/>
      <c r="SWK1" s="569"/>
      <c r="SWL1" s="569"/>
      <c r="SWM1" s="569"/>
      <c r="SWN1" s="569"/>
      <c r="SWO1" s="569"/>
      <c r="SWP1" s="569"/>
      <c r="SWQ1" s="569"/>
      <c r="SWR1" s="569"/>
      <c r="SWS1" s="569"/>
      <c r="SWT1" s="569"/>
      <c r="SWU1" s="569"/>
      <c r="SWV1" s="569"/>
      <c r="SWW1" s="569"/>
      <c r="SWX1" s="569"/>
      <c r="SWY1" s="569"/>
      <c r="SWZ1" s="569"/>
      <c r="SXA1" s="569"/>
      <c r="SXB1" s="569"/>
      <c r="SXC1" s="569"/>
      <c r="SXD1" s="569"/>
      <c r="SXE1" s="569"/>
      <c r="SXF1" s="569"/>
      <c r="SXG1" s="569"/>
      <c r="SXH1" s="569"/>
      <c r="SXI1" s="569"/>
      <c r="SXJ1" s="569"/>
      <c r="SXK1" s="569"/>
      <c r="SXL1" s="569"/>
      <c r="SXM1" s="569"/>
      <c r="SXN1" s="569"/>
      <c r="SXO1" s="569"/>
      <c r="SXP1" s="569"/>
      <c r="SXQ1" s="569"/>
      <c r="SXR1" s="569"/>
      <c r="SXS1" s="569"/>
      <c r="SXT1" s="569"/>
      <c r="SXU1" s="569"/>
      <c r="SXV1" s="569"/>
      <c r="SXW1" s="569"/>
      <c r="SXX1" s="569"/>
      <c r="SXY1" s="569"/>
      <c r="SXZ1" s="569"/>
      <c r="SYA1" s="569"/>
      <c r="SYB1" s="569"/>
      <c r="SYC1" s="569"/>
      <c r="SYD1" s="569"/>
      <c r="SYE1" s="569"/>
      <c r="SYF1" s="569"/>
      <c r="SYG1" s="569"/>
      <c r="SYH1" s="569"/>
      <c r="SYI1" s="569"/>
      <c r="SYJ1" s="569"/>
      <c r="SYK1" s="569"/>
      <c r="SYL1" s="569"/>
      <c r="SYM1" s="569"/>
      <c r="SYN1" s="569"/>
      <c r="SYO1" s="569"/>
      <c r="SYP1" s="569"/>
      <c r="SYQ1" s="569"/>
      <c r="SYR1" s="569"/>
      <c r="SYS1" s="569"/>
      <c r="SYT1" s="569"/>
      <c r="SYU1" s="569"/>
      <c r="SYV1" s="569"/>
      <c r="SYW1" s="569"/>
      <c r="SYX1" s="569"/>
      <c r="SYY1" s="569"/>
      <c r="SYZ1" s="569"/>
      <c r="SZA1" s="569"/>
      <c r="SZB1" s="569"/>
      <c r="SZC1" s="569"/>
      <c r="SZD1" s="569"/>
      <c r="SZE1" s="569"/>
      <c r="SZF1" s="569"/>
      <c r="SZG1" s="569"/>
      <c r="SZH1" s="569"/>
      <c r="SZI1" s="569"/>
      <c r="SZJ1" s="569"/>
      <c r="SZK1" s="569"/>
      <c r="SZL1" s="569"/>
      <c r="SZM1" s="569"/>
      <c r="SZN1" s="569"/>
      <c r="SZO1" s="569"/>
      <c r="SZP1" s="569"/>
      <c r="SZQ1" s="569"/>
      <c r="SZR1" s="569"/>
      <c r="SZS1" s="569"/>
      <c r="SZT1" s="569"/>
      <c r="SZU1" s="569"/>
      <c r="SZV1" s="569"/>
      <c r="SZW1" s="569"/>
      <c r="SZX1" s="569"/>
      <c r="SZY1" s="569"/>
      <c r="SZZ1" s="569"/>
      <c r="TAA1" s="569"/>
      <c r="TAB1" s="569"/>
      <c r="TAC1" s="569"/>
      <c r="TAD1" s="569"/>
      <c r="TAE1" s="569"/>
      <c r="TAF1" s="569"/>
      <c r="TAG1" s="569"/>
      <c r="TAH1" s="569"/>
      <c r="TAI1" s="569"/>
      <c r="TAJ1" s="569"/>
      <c r="TAK1" s="569"/>
      <c r="TAL1" s="569"/>
      <c r="TAM1" s="569"/>
      <c r="TAN1" s="569"/>
      <c r="TAO1" s="569"/>
      <c r="TAP1" s="569"/>
      <c r="TAQ1" s="569"/>
      <c r="TAR1" s="569"/>
      <c r="TAS1" s="569"/>
      <c r="TAT1" s="569"/>
      <c r="TAU1" s="569"/>
      <c r="TAV1" s="569"/>
      <c r="TAW1" s="569"/>
      <c r="TAX1" s="569"/>
      <c r="TAY1" s="569"/>
      <c r="TAZ1" s="569"/>
      <c r="TBA1" s="569"/>
      <c r="TBB1" s="569"/>
      <c r="TBC1" s="569"/>
      <c r="TBD1" s="569"/>
      <c r="TBE1" s="569"/>
      <c r="TBF1" s="569"/>
      <c r="TBG1" s="569"/>
      <c r="TBH1" s="569"/>
      <c r="TBI1" s="569"/>
      <c r="TBJ1" s="569"/>
      <c r="TBK1" s="569"/>
      <c r="TBL1" s="569"/>
      <c r="TBM1" s="569"/>
      <c r="TBN1" s="569"/>
      <c r="TBO1" s="569"/>
      <c r="TBP1" s="569"/>
      <c r="TBQ1" s="569"/>
      <c r="TBR1" s="569"/>
      <c r="TBS1" s="569"/>
      <c r="TBT1" s="569"/>
      <c r="TBU1" s="569"/>
      <c r="TBV1" s="569"/>
      <c r="TBW1" s="569"/>
      <c r="TBX1" s="569"/>
      <c r="TBY1" s="569"/>
      <c r="TBZ1" s="569"/>
      <c r="TCA1" s="569"/>
      <c r="TCB1" s="569"/>
      <c r="TCC1" s="569"/>
      <c r="TCD1" s="569"/>
      <c r="TCE1" s="569"/>
      <c r="TCF1" s="569"/>
      <c r="TCG1" s="569"/>
      <c r="TCH1" s="569"/>
      <c r="TCI1" s="569"/>
      <c r="TCJ1" s="569"/>
      <c r="TCK1" s="569"/>
      <c r="TCL1" s="569"/>
      <c r="TCM1" s="569"/>
      <c r="TCN1" s="569"/>
      <c r="TCO1" s="569"/>
      <c r="TCP1" s="569"/>
      <c r="TCQ1" s="569"/>
      <c r="TCR1" s="569"/>
      <c r="TCS1" s="569"/>
      <c r="TCT1" s="569"/>
      <c r="TCU1" s="569"/>
      <c r="TCV1" s="569"/>
      <c r="TCW1" s="569"/>
      <c r="TCX1" s="569"/>
      <c r="TCY1" s="569"/>
      <c r="TCZ1" s="569"/>
      <c r="TDA1" s="569"/>
      <c r="TDB1" s="569"/>
      <c r="TDC1" s="569"/>
      <c r="TDD1" s="569"/>
      <c r="TDE1" s="569"/>
      <c r="TDF1" s="569"/>
      <c r="TDG1" s="569"/>
      <c r="TDH1" s="569"/>
      <c r="TDI1" s="569"/>
      <c r="TDJ1" s="569"/>
      <c r="TDK1" s="569"/>
      <c r="TDL1" s="569"/>
      <c r="TDM1" s="569"/>
      <c r="TDN1" s="569"/>
      <c r="TDO1" s="569"/>
      <c r="TDP1" s="569"/>
      <c r="TDQ1" s="569"/>
      <c r="TDR1" s="569"/>
      <c r="TDS1" s="569"/>
      <c r="TDT1" s="569"/>
      <c r="TDU1" s="569"/>
      <c r="TDV1" s="569"/>
      <c r="TDW1" s="569"/>
      <c r="TDX1" s="569"/>
      <c r="TDY1" s="569"/>
      <c r="TDZ1" s="569"/>
      <c r="TEA1" s="569"/>
      <c r="TEB1" s="569"/>
      <c r="TEC1" s="569"/>
      <c r="TED1" s="569"/>
      <c r="TEE1" s="569"/>
      <c r="TEF1" s="569"/>
      <c r="TEG1" s="569"/>
      <c r="TEH1" s="569"/>
      <c r="TEI1" s="569"/>
      <c r="TEJ1" s="569"/>
      <c r="TEK1" s="569"/>
      <c r="TEL1" s="569"/>
      <c r="TEM1" s="569"/>
      <c r="TEN1" s="569"/>
      <c r="TEO1" s="569"/>
      <c r="TEP1" s="569"/>
      <c r="TEQ1" s="569"/>
      <c r="TER1" s="569"/>
      <c r="TES1" s="569"/>
      <c r="TET1" s="569"/>
      <c r="TEU1" s="569"/>
      <c r="TEV1" s="569"/>
      <c r="TEW1" s="569"/>
      <c r="TEX1" s="569"/>
      <c r="TEY1" s="569"/>
      <c r="TEZ1" s="569"/>
      <c r="TFA1" s="569"/>
      <c r="TFB1" s="569"/>
      <c r="TFC1" s="569"/>
      <c r="TFD1" s="569"/>
      <c r="TFE1" s="569"/>
      <c r="TFF1" s="569"/>
      <c r="TFG1" s="569"/>
      <c r="TFH1" s="569"/>
      <c r="TFI1" s="569"/>
      <c r="TFJ1" s="569"/>
      <c r="TFK1" s="569"/>
      <c r="TFL1" s="569"/>
      <c r="TFM1" s="569"/>
      <c r="TFN1" s="569"/>
      <c r="TFO1" s="569"/>
      <c r="TFP1" s="569"/>
      <c r="TFQ1" s="569"/>
      <c r="TFR1" s="569"/>
      <c r="TFS1" s="569"/>
      <c r="TFT1" s="569"/>
      <c r="TFU1" s="569"/>
      <c r="TFV1" s="569"/>
      <c r="TFW1" s="569"/>
      <c r="TFX1" s="569"/>
      <c r="TFY1" s="569"/>
      <c r="TFZ1" s="569"/>
      <c r="TGA1" s="569"/>
      <c r="TGB1" s="569"/>
      <c r="TGC1" s="569"/>
      <c r="TGD1" s="569"/>
      <c r="TGE1" s="569"/>
      <c r="TGF1" s="569"/>
      <c r="TGG1" s="569"/>
      <c r="TGH1" s="569"/>
      <c r="TGI1" s="569"/>
      <c r="TGJ1" s="569"/>
      <c r="TGK1" s="569"/>
      <c r="TGL1" s="569"/>
      <c r="TGM1" s="569"/>
      <c r="TGN1" s="569"/>
      <c r="TGO1" s="569"/>
      <c r="TGP1" s="569"/>
      <c r="TGQ1" s="569"/>
      <c r="TGR1" s="569"/>
      <c r="TGS1" s="569"/>
      <c r="TGT1" s="569"/>
      <c r="TGU1" s="569"/>
      <c r="TGV1" s="569"/>
      <c r="TGW1" s="569"/>
      <c r="TGX1" s="569"/>
      <c r="TGY1" s="569"/>
      <c r="TGZ1" s="569"/>
      <c r="THA1" s="569"/>
      <c r="THB1" s="569"/>
      <c r="THC1" s="569"/>
      <c r="THD1" s="569"/>
      <c r="THE1" s="569"/>
      <c r="THF1" s="569"/>
      <c r="THG1" s="569"/>
      <c r="THH1" s="569"/>
      <c r="THI1" s="569"/>
      <c r="THJ1" s="569"/>
      <c r="THK1" s="569"/>
      <c r="THL1" s="569"/>
      <c r="THM1" s="569"/>
      <c r="THN1" s="569"/>
      <c r="THO1" s="569"/>
      <c r="THP1" s="569"/>
      <c r="THQ1" s="569"/>
      <c r="THR1" s="569"/>
      <c r="THS1" s="569"/>
      <c r="THT1" s="569"/>
      <c r="THU1" s="569"/>
      <c r="THV1" s="569"/>
      <c r="THW1" s="569"/>
      <c r="THX1" s="569"/>
      <c r="THY1" s="569"/>
      <c r="THZ1" s="569"/>
      <c r="TIA1" s="569"/>
      <c r="TIB1" s="569"/>
      <c r="TIC1" s="569"/>
      <c r="TID1" s="569"/>
      <c r="TIE1" s="569"/>
      <c r="TIF1" s="569"/>
      <c r="TIG1" s="569"/>
      <c r="TIH1" s="569"/>
      <c r="TII1" s="569"/>
      <c r="TIJ1" s="569"/>
      <c r="TIK1" s="569"/>
      <c r="TIL1" s="569"/>
      <c r="TIM1" s="569"/>
      <c r="TIN1" s="569"/>
      <c r="TIO1" s="569"/>
      <c r="TIP1" s="569"/>
      <c r="TIQ1" s="569"/>
      <c r="TIR1" s="569"/>
      <c r="TIS1" s="569"/>
      <c r="TIT1" s="569"/>
      <c r="TIU1" s="569"/>
      <c r="TIV1" s="569"/>
      <c r="TIW1" s="569"/>
      <c r="TIX1" s="569"/>
      <c r="TIY1" s="569"/>
      <c r="TIZ1" s="569"/>
      <c r="TJA1" s="569"/>
      <c r="TJB1" s="569"/>
      <c r="TJC1" s="569"/>
      <c r="TJD1" s="569"/>
      <c r="TJE1" s="569"/>
      <c r="TJF1" s="569"/>
      <c r="TJG1" s="569"/>
      <c r="TJH1" s="569"/>
      <c r="TJI1" s="569"/>
      <c r="TJJ1" s="569"/>
      <c r="TJK1" s="569"/>
      <c r="TJL1" s="569"/>
      <c r="TJM1" s="569"/>
      <c r="TJN1" s="569"/>
      <c r="TJO1" s="569"/>
      <c r="TJP1" s="569"/>
      <c r="TJQ1" s="569"/>
      <c r="TJR1" s="569"/>
      <c r="TJS1" s="569"/>
      <c r="TJT1" s="569"/>
      <c r="TJU1" s="569"/>
      <c r="TJV1" s="569"/>
      <c r="TJW1" s="569"/>
      <c r="TJX1" s="569"/>
      <c r="TJY1" s="569"/>
      <c r="TJZ1" s="569"/>
      <c r="TKA1" s="569"/>
      <c r="TKB1" s="569"/>
      <c r="TKC1" s="569"/>
      <c r="TKD1" s="569"/>
      <c r="TKE1" s="569"/>
      <c r="TKF1" s="569"/>
      <c r="TKG1" s="569"/>
      <c r="TKH1" s="569"/>
      <c r="TKI1" s="569"/>
      <c r="TKJ1" s="569"/>
      <c r="TKK1" s="569"/>
      <c r="TKL1" s="569"/>
      <c r="TKM1" s="569"/>
      <c r="TKN1" s="569"/>
      <c r="TKO1" s="569"/>
      <c r="TKP1" s="569"/>
      <c r="TKQ1" s="569"/>
      <c r="TKR1" s="569"/>
      <c r="TKS1" s="569"/>
      <c r="TKT1" s="569"/>
      <c r="TKU1" s="569"/>
      <c r="TKV1" s="569"/>
      <c r="TKW1" s="569"/>
      <c r="TKX1" s="569"/>
      <c r="TKY1" s="569"/>
      <c r="TKZ1" s="569"/>
      <c r="TLA1" s="569"/>
      <c r="TLB1" s="569"/>
      <c r="TLC1" s="569"/>
      <c r="TLD1" s="569"/>
      <c r="TLE1" s="569"/>
      <c r="TLF1" s="569"/>
      <c r="TLG1" s="569"/>
      <c r="TLH1" s="569"/>
      <c r="TLI1" s="569"/>
      <c r="TLJ1" s="569"/>
      <c r="TLK1" s="569"/>
      <c r="TLL1" s="569"/>
      <c r="TLM1" s="569"/>
      <c r="TLN1" s="569"/>
      <c r="TLO1" s="569"/>
      <c r="TLP1" s="569"/>
      <c r="TLQ1" s="569"/>
      <c r="TLR1" s="569"/>
      <c r="TLS1" s="569"/>
      <c r="TLT1" s="569"/>
      <c r="TLU1" s="569"/>
      <c r="TLV1" s="569"/>
      <c r="TLW1" s="569"/>
      <c r="TLX1" s="569"/>
      <c r="TLY1" s="569"/>
      <c r="TLZ1" s="569"/>
      <c r="TMA1" s="569"/>
      <c r="TMB1" s="569"/>
      <c r="TMC1" s="569"/>
      <c r="TMD1" s="569"/>
      <c r="TME1" s="569"/>
      <c r="TMF1" s="569"/>
      <c r="TMG1" s="569"/>
      <c r="TMH1" s="569"/>
      <c r="TMI1" s="569"/>
      <c r="TMJ1" s="569"/>
      <c r="TMK1" s="569"/>
      <c r="TML1" s="569"/>
      <c r="TMM1" s="569"/>
      <c r="TMN1" s="569"/>
      <c r="TMO1" s="569"/>
      <c r="TMP1" s="569"/>
      <c r="TMQ1" s="569"/>
      <c r="TMR1" s="569"/>
      <c r="TMS1" s="569"/>
      <c r="TMT1" s="569"/>
      <c r="TMU1" s="569"/>
      <c r="TMV1" s="569"/>
      <c r="TMW1" s="569"/>
      <c r="TMX1" s="569"/>
      <c r="TMY1" s="569"/>
      <c r="TMZ1" s="569"/>
      <c r="TNA1" s="569"/>
      <c r="TNB1" s="569"/>
      <c r="TNC1" s="569"/>
      <c r="TND1" s="569"/>
      <c r="TNE1" s="569"/>
      <c r="TNF1" s="569"/>
      <c r="TNG1" s="569"/>
      <c r="TNH1" s="569"/>
      <c r="TNI1" s="569"/>
      <c r="TNJ1" s="569"/>
      <c r="TNK1" s="569"/>
      <c r="TNL1" s="569"/>
      <c r="TNM1" s="569"/>
      <c r="TNN1" s="569"/>
      <c r="TNO1" s="569"/>
      <c r="TNP1" s="569"/>
      <c r="TNQ1" s="569"/>
      <c r="TNR1" s="569"/>
      <c r="TNS1" s="569"/>
      <c r="TNT1" s="569"/>
      <c r="TNU1" s="569"/>
      <c r="TNV1" s="569"/>
      <c r="TNW1" s="569"/>
      <c r="TNX1" s="569"/>
      <c r="TNY1" s="569"/>
      <c r="TNZ1" s="569"/>
      <c r="TOA1" s="569"/>
      <c r="TOB1" s="569"/>
      <c r="TOC1" s="569"/>
      <c r="TOD1" s="569"/>
      <c r="TOE1" s="569"/>
      <c r="TOF1" s="569"/>
      <c r="TOG1" s="569"/>
      <c r="TOH1" s="569"/>
      <c r="TOI1" s="569"/>
      <c r="TOJ1" s="569"/>
      <c r="TOK1" s="569"/>
      <c r="TOL1" s="569"/>
      <c r="TOM1" s="569"/>
      <c r="TON1" s="569"/>
      <c r="TOO1" s="569"/>
      <c r="TOP1" s="569"/>
      <c r="TOQ1" s="569"/>
      <c r="TOR1" s="569"/>
      <c r="TOS1" s="569"/>
      <c r="TOT1" s="569"/>
      <c r="TOU1" s="569"/>
      <c r="TOV1" s="569"/>
      <c r="TOW1" s="569"/>
      <c r="TOX1" s="569"/>
      <c r="TOY1" s="569"/>
      <c r="TOZ1" s="569"/>
      <c r="TPA1" s="569"/>
      <c r="TPB1" s="569"/>
      <c r="TPC1" s="569"/>
      <c r="TPD1" s="569"/>
      <c r="TPE1" s="569"/>
      <c r="TPF1" s="569"/>
      <c r="TPG1" s="569"/>
      <c r="TPH1" s="569"/>
      <c r="TPI1" s="569"/>
      <c r="TPJ1" s="569"/>
      <c r="TPK1" s="569"/>
      <c r="TPL1" s="569"/>
      <c r="TPM1" s="569"/>
      <c r="TPN1" s="569"/>
      <c r="TPO1" s="569"/>
      <c r="TPP1" s="569"/>
      <c r="TPQ1" s="569"/>
      <c r="TPR1" s="569"/>
      <c r="TPS1" s="569"/>
      <c r="TPT1" s="569"/>
      <c r="TPU1" s="569"/>
      <c r="TPV1" s="569"/>
      <c r="TPW1" s="569"/>
      <c r="TPX1" s="569"/>
      <c r="TPY1" s="569"/>
      <c r="TPZ1" s="569"/>
      <c r="TQA1" s="569"/>
      <c r="TQB1" s="569"/>
      <c r="TQC1" s="569"/>
      <c r="TQD1" s="569"/>
      <c r="TQE1" s="569"/>
      <c r="TQF1" s="569"/>
      <c r="TQG1" s="569"/>
      <c r="TQH1" s="569"/>
      <c r="TQI1" s="569"/>
      <c r="TQJ1" s="569"/>
      <c r="TQK1" s="569"/>
      <c r="TQL1" s="569"/>
      <c r="TQM1" s="569"/>
      <c r="TQN1" s="569"/>
      <c r="TQO1" s="569"/>
      <c r="TQP1" s="569"/>
      <c r="TQQ1" s="569"/>
      <c r="TQR1" s="569"/>
      <c r="TQS1" s="569"/>
      <c r="TQT1" s="569"/>
      <c r="TQU1" s="569"/>
      <c r="TQV1" s="569"/>
      <c r="TQW1" s="569"/>
      <c r="TQX1" s="569"/>
      <c r="TQY1" s="569"/>
      <c r="TQZ1" s="569"/>
      <c r="TRA1" s="569"/>
      <c r="TRB1" s="569"/>
      <c r="TRC1" s="569"/>
      <c r="TRD1" s="569"/>
      <c r="TRE1" s="569"/>
      <c r="TRF1" s="569"/>
      <c r="TRG1" s="569"/>
      <c r="TRH1" s="569"/>
      <c r="TRI1" s="569"/>
      <c r="TRJ1" s="569"/>
      <c r="TRK1" s="569"/>
      <c r="TRL1" s="569"/>
      <c r="TRM1" s="569"/>
      <c r="TRN1" s="569"/>
      <c r="TRO1" s="569"/>
      <c r="TRP1" s="569"/>
      <c r="TRQ1" s="569"/>
      <c r="TRR1" s="569"/>
      <c r="TRS1" s="569"/>
      <c r="TRT1" s="569"/>
      <c r="TRU1" s="569"/>
      <c r="TRV1" s="569"/>
      <c r="TRW1" s="569"/>
      <c r="TRX1" s="569"/>
      <c r="TRY1" s="569"/>
      <c r="TRZ1" s="569"/>
      <c r="TSA1" s="569"/>
      <c r="TSB1" s="569"/>
      <c r="TSC1" s="569"/>
      <c r="TSD1" s="569"/>
      <c r="TSE1" s="569"/>
      <c r="TSF1" s="569"/>
      <c r="TSG1" s="569"/>
      <c r="TSH1" s="569"/>
      <c r="TSI1" s="569"/>
      <c r="TSJ1" s="569"/>
      <c r="TSK1" s="569"/>
      <c r="TSL1" s="569"/>
      <c r="TSM1" s="569"/>
      <c r="TSN1" s="569"/>
      <c r="TSO1" s="569"/>
      <c r="TSP1" s="569"/>
      <c r="TSQ1" s="569"/>
      <c r="TSR1" s="569"/>
      <c r="TSS1" s="569"/>
      <c r="TST1" s="569"/>
      <c r="TSU1" s="569"/>
      <c r="TSV1" s="569"/>
      <c r="TSW1" s="569"/>
      <c r="TSX1" s="569"/>
      <c r="TSY1" s="569"/>
      <c r="TSZ1" s="569"/>
      <c r="TTA1" s="569"/>
      <c r="TTB1" s="569"/>
      <c r="TTC1" s="569"/>
      <c r="TTD1" s="569"/>
      <c r="TTE1" s="569"/>
      <c r="TTF1" s="569"/>
      <c r="TTG1" s="569"/>
      <c r="TTH1" s="569"/>
      <c r="TTI1" s="569"/>
      <c r="TTJ1" s="569"/>
      <c r="TTK1" s="569"/>
      <c r="TTL1" s="569"/>
      <c r="TTM1" s="569"/>
      <c r="TTN1" s="569"/>
      <c r="TTO1" s="569"/>
      <c r="TTP1" s="569"/>
      <c r="TTQ1" s="569"/>
      <c r="TTR1" s="569"/>
      <c r="TTS1" s="569"/>
      <c r="TTT1" s="569"/>
      <c r="TTU1" s="569"/>
      <c r="TTV1" s="569"/>
      <c r="TTW1" s="569"/>
      <c r="TTX1" s="569"/>
      <c r="TTY1" s="569"/>
      <c r="TTZ1" s="569"/>
      <c r="TUA1" s="569"/>
      <c r="TUB1" s="569"/>
      <c r="TUC1" s="569"/>
      <c r="TUD1" s="569"/>
      <c r="TUE1" s="569"/>
      <c r="TUF1" s="569"/>
      <c r="TUG1" s="569"/>
      <c r="TUH1" s="569"/>
      <c r="TUI1" s="569"/>
      <c r="TUJ1" s="569"/>
      <c r="TUK1" s="569"/>
      <c r="TUL1" s="569"/>
      <c r="TUM1" s="569"/>
      <c r="TUN1" s="569"/>
      <c r="TUO1" s="569"/>
      <c r="TUP1" s="569"/>
      <c r="TUQ1" s="569"/>
      <c r="TUR1" s="569"/>
      <c r="TUS1" s="569"/>
      <c r="TUT1" s="569"/>
      <c r="TUU1" s="569"/>
      <c r="TUV1" s="569"/>
      <c r="TUW1" s="569"/>
      <c r="TUX1" s="569"/>
      <c r="TUY1" s="569"/>
      <c r="TUZ1" s="569"/>
      <c r="TVA1" s="569"/>
      <c r="TVB1" s="569"/>
      <c r="TVC1" s="569"/>
      <c r="TVD1" s="569"/>
      <c r="TVE1" s="569"/>
      <c r="TVF1" s="569"/>
      <c r="TVG1" s="569"/>
      <c r="TVH1" s="569"/>
      <c r="TVI1" s="569"/>
      <c r="TVJ1" s="569"/>
      <c r="TVK1" s="569"/>
      <c r="TVL1" s="569"/>
      <c r="TVM1" s="569"/>
      <c r="TVN1" s="569"/>
      <c r="TVO1" s="569"/>
      <c r="TVP1" s="569"/>
      <c r="TVQ1" s="569"/>
      <c r="TVR1" s="569"/>
      <c r="TVS1" s="569"/>
      <c r="TVT1" s="569"/>
      <c r="TVU1" s="569"/>
      <c r="TVV1" s="569"/>
      <c r="TVW1" s="569"/>
      <c r="TVX1" s="569"/>
      <c r="TVY1" s="569"/>
      <c r="TVZ1" s="569"/>
      <c r="TWA1" s="569"/>
      <c r="TWB1" s="569"/>
      <c r="TWC1" s="569"/>
      <c r="TWD1" s="569"/>
      <c r="TWE1" s="569"/>
      <c r="TWF1" s="569"/>
      <c r="TWG1" s="569"/>
      <c r="TWH1" s="569"/>
      <c r="TWI1" s="569"/>
      <c r="TWJ1" s="569"/>
      <c r="TWK1" s="569"/>
      <c r="TWL1" s="569"/>
      <c r="TWM1" s="569"/>
      <c r="TWN1" s="569"/>
      <c r="TWO1" s="569"/>
      <c r="TWP1" s="569"/>
      <c r="TWQ1" s="569"/>
      <c r="TWR1" s="569"/>
      <c r="TWS1" s="569"/>
      <c r="TWT1" s="569"/>
      <c r="TWU1" s="569"/>
      <c r="TWV1" s="569"/>
      <c r="TWW1" s="569"/>
      <c r="TWX1" s="569"/>
      <c r="TWY1" s="569"/>
      <c r="TWZ1" s="569"/>
      <c r="TXA1" s="569"/>
      <c r="TXB1" s="569"/>
      <c r="TXC1" s="569"/>
      <c r="TXD1" s="569"/>
      <c r="TXE1" s="569"/>
      <c r="TXF1" s="569"/>
      <c r="TXG1" s="569"/>
      <c r="TXH1" s="569"/>
      <c r="TXI1" s="569"/>
      <c r="TXJ1" s="569"/>
      <c r="TXK1" s="569"/>
      <c r="TXL1" s="569"/>
      <c r="TXM1" s="569"/>
      <c r="TXN1" s="569"/>
      <c r="TXO1" s="569"/>
      <c r="TXP1" s="569"/>
      <c r="TXQ1" s="569"/>
      <c r="TXR1" s="569"/>
      <c r="TXS1" s="569"/>
      <c r="TXT1" s="569"/>
      <c r="TXU1" s="569"/>
      <c r="TXV1" s="569"/>
      <c r="TXW1" s="569"/>
      <c r="TXX1" s="569"/>
      <c r="TXY1" s="569"/>
      <c r="TXZ1" s="569"/>
      <c r="TYA1" s="569"/>
      <c r="TYB1" s="569"/>
      <c r="TYC1" s="569"/>
      <c r="TYD1" s="569"/>
      <c r="TYE1" s="569"/>
      <c r="TYF1" s="569"/>
      <c r="TYG1" s="569"/>
      <c r="TYH1" s="569"/>
      <c r="TYI1" s="569"/>
      <c r="TYJ1" s="569"/>
      <c r="TYK1" s="569"/>
      <c r="TYL1" s="569"/>
      <c r="TYM1" s="569"/>
      <c r="TYN1" s="569"/>
      <c r="TYO1" s="569"/>
      <c r="TYP1" s="569"/>
      <c r="TYQ1" s="569"/>
      <c r="TYR1" s="569"/>
      <c r="TYS1" s="569"/>
      <c r="TYT1" s="569"/>
      <c r="TYU1" s="569"/>
      <c r="TYV1" s="569"/>
      <c r="TYW1" s="569"/>
      <c r="TYX1" s="569"/>
      <c r="TYY1" s="569"/>
      <c r="TYZ1" s="569"/>
      <c r="TZA1" s="569"/>
      <c r="TZB1" s="569"/>
      <c r="TZC1" s="569"/>
      <c r="TZD1" s="569"/>
      <c r="TZE1" s="569"/>
      <c r="TZF1" s="569"/>
      <c r="TZG1" s="569"/>
      <c r="TZH1" s="569"/>
      <c r="TZI1" s="569"/>
      <c r="TZJ1" s="569"/>
      <c r="TZK1" s="569"/>
      <c r="TZL1" s="569"/>
      <c r="TZM1" s="569"/>
      <c r="TZN1" s="569"/>
      <c r="TZO1" s="569"/>
      <c r="TZP1" s="569"/>
      <c r="TZQ1" s="569"/>
      <c r="TZR1" s="569"/>
      <c r="TZS1" s="569"/>
      <c r="TZT1" s="569"/>
      <c r="TZU1" s="569"/>
      <c r="TZV1" s="569"/>
      <c r="TZW1" s="569"/>
      <c r="TZX1" s="569"/>
      <c r="TZY1" s="569"/>
      <c r="TZZ1" s="569"/>
      <c r="UAA1" s="569"/>
      <c r="UAB1" s="569"/>
      <c r="UAC1" s="569"/>
      <c r="UAD1" s="569"/>
      <c r="UAE1" s="569"/>
      <c r="UAF1" s="569"/>
      <c r="UAG1" s="569"/>
      <c r="UAH1" s="569"/>
      <c r="UAI1" s="569"/>
      <c r="UAJ1" s="569"/>
      <c r="UAK1" s="569"/>
      <c r="UAL1" s="569"/>
      <c r="UAM1" s="569"/>
      <c r="UAN1" s="569"/>
      <c r="UAO1" s="569"/>
      <c r="UAP1" s="569"/>
      <c r="UAQ1" s="569"/>
      <c r="UAR1" s="569"/>
      <c r="UAS1" s="569"/>
      <c r="UAT1" s="569"/>
      <c r="UAU1" s="569"/>
      <c r="UAV1" s="569"/>
      <c r="UAW1" s="569"/>
      <c r="UAX1" s="569"/>
      <c r="UAY1" s="569"/>
      <c r="UAZ1" s="569"/>
      <c r="UBA1" s="569"/>
      <c r="UBB1" s="569"/>
      <c r="UBC1" s="569"/>
      <c r="UBD1" s="569"/>
      <c r="UBE1" s="569"/>
      <c r="UBF1" s="569"/>
      <c r="UBG1" s="569"/>
      <c r="UBH1" s="569"/>
      <c r="UBI1" s="569"/>
      <c r="UBJ1" s="569"/>
      <c r="UBK1" s="569"/>
      <c r="UBL1" s="569"/>
      <c r="UBM1" s="569"/>
      <c r="UBN1" s="569"/>
      <c r="UBO1" s="569"/>
      <c r="UBP1" s="569"/>
      <c r="UBQ1" s="569"/>
      <c r="UBR1" s="569"/>
      <c r="UBS1" s="569"/>
      <c r="UBT1" s="569"/>
      <c r="UBU1" s="569"/>
      <c r="UBV1" s="569"/>
      <c r="UBW1" s="569"/>
      <c r="UBX1" s="569"/>
      <c r="UBY1" s="569"/>
      <c r="UBZ1" s="569"/>
      <c r="UCA1" s="569"/>
      <c r="UCB1" s="569"/>
      <c r="UCC1" s="569"/>
      <c r="UCD1" s="569"/>
      <c r="UCE1" s="569"/>
      <c r="UCF1" s="569"/>
      <c r="UCG1" s="569"/>
      <c r="UCH1" s="569"/>
      <c r="UCI1" s="569"/>
      <c r="UCJ1" s="569"/>
      <c r="UCK1" s="569"/>
      <c r="UCL1" s="569"/>
      <c r="UCM1" s="569"/>
      <c r="UCN1" s="569"/>
      <c r="UCO1" s="569"/>
      <c r="UCP1" s="569"/>
      <c r="UCQ1" s="569"/>
      <c r="UCR1" s="569"/>
      <c r="UCS1" s="569"/>
      <c r="UCT1" s="569"/>
      <c r="UCU1" s="569"/>
      <c r="UCV1" s="569"/>
      <c r="UCW1" s="569"/>
      <c r="UCX1" s="569"/>
      <c r="UCY1" s="569"/>
      <c r="UCZ1" s="569"/>
      <c r="UDA1" s="569"/>
      <c r="UDB1" s="569"/>
      <c r="UDC1" s="569"/>
      <c r="UDD1" s="569"/>
      <c r="UDE1" s="569"/>
      <c r="UDF1" s="569"/>
      <c r="UDG1" s="569"/>
      <c r="UDH1" s="569"/>
      <c r="UDI1" s="569"/>
      <c r="UDJ1" s="569"/>
      <c r="UDK1" s="569"/>
      <c r="UDL1" s="569"/>
      <c r="UDM1" s="569"/>
      <c r="UDN1" s="569"/>
      <c r="UDO1" s="569"/>
      <c r="UDP1" s="569"/>
      <c r="UDQ1" s="569"/>
      <c r="UDR1" s="569"/>
      <c r="UDS1" s="569"/>
      <c r="UDT1" s="569"/>
      <c r="UDU1" s="569"/>
      <c r="UDV1" s="569"/>
      <c r="UDW1" s="569"/>
      <c r="UDX1" s="569"/>
      <c r="UDY1" s="569"/>
      <c r="UDZ1" s="569"/>
      <c r="UEA1" s="569"/>
      <c r="UEB1" s="569"/>
      <c r="UEC1" s="569"/>
      <c r="UED1" s="569"/>
      <c r="UEE1" s="569"/>
      <c r="UEF1" s="569"/>
      <c r="UEG1" s="569"/>
      <c r="UEH1" s="569"/>
      <c r="UEI1" s="569"/>
      <c r="UEJ1" s="569"/>
      <c r="UEK1" s="569"/>
      <c r="UEL1" s="569"/>
      <c r="UEM1" s="569"/>
      <c r="UEN1" s="569"/>
      <c r="UEO1" s="569"/>
      <c r="UEP1" s="569"/>
      <c r="UEQ1" s="569"/>
      <c r="UER1" s="569"/>
      <c r="UES1" s="569"/>
      <c r="UET1" s="569"/>
      <c r="UEU1" s="569"/>
      <c r="UEV1" s="569"/>
      <c r="UEW1" s="569"/>
      <c r="UEX1" s="569"/>
      <c r="UEY1" s="569"/>
      <c r="UEZ1" s="569"/>
      <c r="UFA1" s="569"/>
      <c r="UFB1" s="569"/>
      <c r="UFC1" s="569"/>
      <c r="UFD1" s="569"/>
      <c r="UFE1" s="569"/>
      <c r="UFF1" s="569"/>
      <c r="UFG1" s="569"/>
      <c r="UFH1" s="569"/>
      <c r="UFI1" s="569"/>
      <c r="UFJ1" s="569"/>
      <c r="UFK1" s="569"/>
      <c r="UFL1" s="569"/>
      <c r="UFM1" s="569"/>
      <c r="UFN1" s="569"/>
      <c r="UFO1" s="569"/>
      <c r="UFP1" s="569"/>
      <c r="UFQ1" s="569"/>
      <c r="UFR1" s="569"/>
      <c r="UFS1" s="569"/>
      <c r="UFT1" s="569"/>
      <c r="UFU1" s="569"/>
      <c r="UFV1" s="569"/>
      <c r="UFW1" s="569"/>
      <c r="UFX1" s="569"/>
      <c r="UFY1" s="569"/>
      <c r="UFZ1" s="569"/>
      <c r="UGA1" s="569"/>
      <c r="UGB1" s="569"/>
      <c r="UGC1" s="569"/>
      <c r="UGD1" s="569"/>
      <c r="UGE1" s="569"/>
      <c r="UGF1" s="569"/>
      <c r="UGG1" s="569"/>
      <c r="UGH1" s="569"/>
      <c r="UGI1" s="569"/>
      <c r="UGJ1" s="569"/>
      <c r="UGK1" s="569"/>
      <c r="UGL1" s="569"/>
      <c r="UGM1" s="569"/>
      <c r="UGN1" s="569"/>
      <c r="UGO1" s="569"/>
      <c r="UGP1" s="569"/>
      <c r="UGQ1" s="569"/>
      <c r="UGR1" s="569"/>
      <c r="UGS1" s="569"/>
      <c r="UGT1" s="569"/>
      <c r="UGU1" s="569"/>
      <c r="UGV1" s="569"/>
      <c r="UGW1" s="569"/>
      <c r="UGX1" s="569"/>
      <c r="UGY1" s="569"/>
      <c r="UGZ1" s="569"/>
      <c r="UHA1" s="569"/>
      <c r="UHB1" s="569"/>
      <c r="UHC1" s="569"/>
      <c r="UHD1" s="569"/>
      <c r="UHE1" s="569"/>
      <c r="UHF1" s="569"/>
      <c r="UHG1" s="569"/>
      <c r="UHH1" s="569"/>
      <c r="UHI1" s="569"/>
      <c r="UHJ1" s="569"/>
      <c r="UHK1" s="569"/>
      <c r="UHL1" s="569"/>
      <c r="UHM1" s="569"/>
      <c r="UHN1" s="569"/>
      <c r="UHO1" s="569"/>
      <c r="UHP1" s="569"/>
      <c r="UHQ1" s="569"/>
      <c r="UHR1" s="569"/>
      <c r="UHS1" s="569"/>
      <c r="UHT1" s="569"/>
      <c r="UHU1" s="569"/>
      <c r="UHV1" s="569"/>
      <c r="UHW1" s="569"/>
      <c r="UHX1" s="569"/>
      <c r="UHY1" s="569"/>
      <c r="UHZ1" s="569"/>
      <c r="UIA1" s="569"/>
      <c r="UIB1" s="569"/>
      <c r="UIC1" s="569"/>
      <c r="UID1" s="569"/>
      <c r="UIE1" s="569"/>
      <c r="UIF1" s="569"/>
      <c r="UIG1" s="569"/>
      <c r="UIH1" s="569"/>
      <c r="UII1" s="569"/>
      <c r="UIJ1" s="569"/>
      <c r="UIK1" s="569"/>
      <c r="UIL1" s="569"/>
      <c r="UIM1" s="569"/>
      <c r="UIN1" s="569"/>
      <c r="UIO1" s="569"/>
      <c r="UIP1" s="569"/>
      <c r="UIQ1" s="569"/>
      <c r="UIR1" s="569"/>
      <c r="UIS1" s="569"/>
      <c r="UIT1" s="569"/>
      <c r="UIU1" s="569"/>
      <c r="UIV1" s="569"/>
      <c r="UIW1" s="569"/>
      <c r="UIX1" s="569"/>
      <c r="UIY1" s="569"/>
      <c r="UIZ1" s="569"/>
      <c r="UJA1" s="569"/>
      <c r="UJB1" s="569"/>
      <c r="UJC1" s="569"/>
      <c r="UJD1" s="569"/>
      <c r="UJE1" s="569"/>
      <c r="UJF1" s="569"/>
      <c r="UJG1" s="569"/>
      <c r="UJH1" s="569"/>
      <c r="UJI1" s="569"/>
      <c r="UJJ1" s="569"/>
      <c r="UJK1" s="569"/>
      <c r="UJL1" s="569"/>
      <c r="UJM1" s="569"/>
      <c r="UJN1" s="569"/>
      <c r="UJO1" s="569"/>
      <c r="UJP1" s="569"/>
      <c r="UJQ1" s="569"/>
      <c r="UJR1" s="569"/>
      <c r="UJS1" s="569"/>
      <c r="UJT1" s="569"/>
      <c r="UJU1" s="569"/>
      <c r="UJV1" s="569"/>
      <c r="UJW1" s="569"/>
      <c r="UJX1" s="569"/>
      <c r="UJY1" s="569"/>
      <c r="UJZ1" s="569"/>
      <c r="UKA1" s="569"/>
      <c r="UKB1" s="569"/>
      <c r="UKC1" s="569"/>
      <c r="UKD1" s="569"/>
      <c r="UKE1" s="569"/>
      <c r="UKF1" s="569"/>
      <c r="UKG1" s="569"/>
      <c r="UKH1" s="569"/>
      <c r="UKI1" s="569"/>
      <c r="UKJ1" s="569"/>
      <c r="UKK1" s="569"/>
      <c r="UKL1" s="569"/>
      <c r="UKM1" s="569"/>
      <c r="UKN1" s="569"/>
      <c r="UKO1" s="569"/>
      <c r="UKP1" s="569"/>
      <c r="UKQ1" s="569"/>
      <c r="UKR1" s="569"/>
      <c r="UKS1" s="569"/>
      <c r="UKT1" s="569"/>
      <c r="UKU1" s="569"/>
      <c r="UKV1" s="569"/>
      <c r="UKW1" s="569"/>
      <c r="UKX1" s="569"/>
      <c r="UKY1" s="569"/>
      <c r="UKZ1" s="569"/>
      <c r="ULA1" s="569"/>
      <c r="ULB1" s="569"/>
      <c r="ULC1" s="569"/>
      <c r="ULD1" s="569"/>
      <c r="ULE1" s="569"/>
      <c r="ULF1" s="569"/>
      <c r="ULG1" s="569"/>
      <c r="ULH1" s="569"/>
      <c r="ULI1" s="569"/>
      <c r="ULJ1" s="569"/>
      <c r="ULK1" s="569"/>
      <c r="ULL1" s="569"/>
      <c r="ULM1" s="569"/>
      <c r="ULN1" s="569"/>
      <c r="ULO1" s="569"/>
      <c r="ULP1" s="569"/>
      <c r="ULQ1" s="569"/>
      <c r="ULR1" s="569"/>
      <c r="ULS1" s="569"/>
      <c r="ULT1" s="569"/>
      <c r="ULU1" s="569"/>
      <c r="ULV1" s="569"/>
      <c r="ULW1" s="569"/>
      <c r="ULX1" s="569"/>
      <c r="ULY1" s="569"/>
      <c r="ULZ1" s="569"/>
      <c r="UMA1" s="569"/>
      <c r="UMB1" s="569"/>
      <c r="UMC1" s="569"/>
      <c r="UMD1" s="569"/>
      <c r="UME1" s="569"/>
      <c r="UMF1" s="569"/>
      <c r="UMG1" s="569"/>
      <c r="UMH1" s="569"/>
      <c r="UMI1" s="569"/>
      <c r="UMJ1" s="569"/>
      <c r="UMK1" s="569"/>
      <c r="UML1" s="569"/>
      <c r="UMM1" s="569"/>
      <c r="UMN1" s="569"/>
      <c r="UMO1" s="569"/>
      <c r="UMP1" s="569"/>
      <c r="UMQ1" s="569"/>
      <c r="UMR1" s="569"/>
      <c r="UMS1" s="569"/>
      <c r="UMT1" s="569"/>
      <c r="UMU1" s="569"/>
      <c r="UMV1" s="569"/>
      <c r="UMW1" s="569"/>
      <c r="UMX1" s="569"/>
      <c r="UMY1" s="569"/>
      <c r="UMZ1" s="569"/>
      <c r="UNA1" s="569"/>
      <c r="UNB1" s="569"/>
      <c r="UNC1" s="569"/>
      <c r="UND1" s="569"/>
      <c r="UNE1" s="569"/>
      <c r="UNF1" s="569"/>
      <c r="UNG1" s="569"/>
      <c r="UNH1" s="569"/>
      <c r="UNI1" s="569"/>
      <c r="UNJ1" s="569"/>
      <c r="UNK1" s="569"/>
      <c r="UNL1" s="569"/>
      <c r="UNM1" s="569"/>
      <c r="UNN1" s="569"/>
      <c r="UNO1" s="569"/>
      <c r="UNP1" s="569"/>
      <c r="UNQ1" s="569"/>
      <c r="UNR1" s="569"/>
      <c r="UNS1" s="569"/>
      <c r="UNT1" s="569"/>
      <c r="UNU1" s="569"/>
      <c r="UNV1" s="569"/>
      <c r="UNW1" s="569"/>
      <c r="UNX1" s="569"/>
      <c r="UNY1" s="569"/>
      <c r="UNZ1" s="569"/>
      <c r="UOA1" s="569"/>
      <c r="UOB1" s="569"/>
      <c r="UOC1" s="569"/>
      <c r="UOD1" s="569"/>
      <c r="UOE1" s="569"/>
      <c r="UOF1" s="569"/>
      <c r="UOG1" s="569"/>
      <c r="UOH1" s="569"/>
      <c r="UOI1" s="569"/>
      <c r="UOJ1" s="569"/>
      <c r="UOK1" s="569"/>
      <c r="UOL1" s="569"/>
      <c r="UOM1" s="569"/>
      <c r="UON1" s="569"/>
      <c r="UOO1" s="569"/>
      <c r="UOP1" s="569"/>
      <c r="UOQ1" s="569"/>
      <c r="UOR1" s="569"/>
      <c r="UOS1" s="569"/>
      <c r="UOT1" s="569"/>
      <c r="UOU1" s="569"/>
      <c r="UOV1" s="569"/>
      <c r="UOW1" s="569"/>
      <c r="UOX1" s="569"/>
      <c r="UOY1" s="569"/>
      <c r="UOZ1" s="569"/>
      <c r="UPA1" s="569"/>
      <c r="UPB1" s="569"/>
      <c r="UPC1" s="569"/>
      <c r="UPD1" s="569"/>
      <c r="UPE1" s="569"/>
      <c r="UPF1" s="569"/>
      <c r="UPG1" s="569"/>
      <c r="UPH1" s="569"/>
      <c r="UPI1" s="569"/>
      <c r="UPJ1" s="569"/>
      <c r="UPK1" s="569"/>
      <c r="UPL1" s="569"/>
      <c r="UPM1" s="569"/>
      <c r="UPN1" s="569"/>
      <c r="UPO1" s="569"/>
      <c r="UPP1" s="569"/>
      <c r="UPQ1" s="569"/>
      <c r="UPR1" s="569"/>
      <c r="UPS1" s="569"/>
      <c r="UPT1" s="569"/>
      <c r="UPU1" s="569"/>
      <c r="UPV1" s="569"/>
      <c r="UPW1" s="569"/>
      <c r="UPX1" s="569"/>
      <c r="UPY1" s="569"/>
      <c r="UPZ1" s="569"/>
      <c r="UQA1" s="569"/>
      <c r="UQB1" s="569"/>
      <c r="UQC1" s="569"/>
      <c r="UQD1" s="569"/>
      <c r="UQE1" s="569"/>
      <c r="UQF1" s="569"/>
      <c r="UQG1" s="569"/>
      <c r="UQH1" s="569"/>
      <c r="UQI1" s="569"/>
      <c r="UQJ1" s="569"/>
      <c r="UQK1" s="569"/>
      <c r="UQL1" s="569"/>
      <c r="UQM1" s="569"/>
      <c r="UQN1" s="569"/>
      <c r="UQO1" s="569"/>
      <c r="UQP1" s="569"/>
      <c r="UQQ1" s="569"/>
      <c r="UQR1" s="569"/>
      <c r="UQS1" s="569"/>
      <c r="UQT1" s="569"/>
      <c r="UQU1" s="569"/>
      <c r="UQV1" s="569"/>
      <c r="UQW1" s="569"/>
      <c r="UQX1" s="569"/>
      <c r="UQY1" s="569"/>
      <c r="UQZ1" s="569"/>
      <c r="URA1" s="569"/>
      <c r="URB1" s="569"/>
      <c r="URC1" s="569"/>
      <c r="URD1" s="569"/>
      <c r="URE1" s="569"/>
      <c r="URF1" s="569"/>
      <c r="URG1" s="569"/>
      <c r="URH1" s="569"/>
      <c r="URI1" s="569"/>
      <c r="URJ1" s="569"/>
      <c r="URK1" s="569"/>
      <c r="URL1" s="569"/>
      <c r="URM1" s="569"/>
      <c r="URN1" s="569"/>
      <c r="URO1" s="569"/>
      <c r="URP1" s="569"/>
      <c r="URQ1" s="569"/>
      <c r="URR1" s="569"/>
      <c r="URS1" s="569"/>
      <c r="URT1" s="569"/>
      <c r="URU1" s="569"/>
      <c r="URV1" s="569"/>
      <c r="URW1" s="569"/>
      <c r="URX1" s="569"/>
      <c r="URY1" s="569"/>
      <c r="URZ1" s="569"/>
      <c r="USA1" s="569"/>
      <c r="USB1" s="569"/>
      <c r="USC1" s="569"/>
      <c r="USD1" s="569"/>
      <c r="USE1" s="569"/>
      <c r="USF1" s="569"/>
      <c r="USG1" s="569"/>
      <c r="USH1" s="569"/>
      <c r="USI1" s="569"/>
      <c r="USJ1" s="569"/>
      <c r="USK1" s="569"/>
      <c r="USL1" s="569"/>
      <c r="USM1" s="569"/>
      <c r="USN1" s="569"/>
      <c r="USO1" s="569"/>
      <c r="USP1" s="569"/>
      <c r="USQ1" s="569"/>
      <c r="USR1" s="569"/>
      <c r="USS1" s="569"/>
      <c r="UST1" s="569"/>
      <c r="USU1" s="569"/>
      <c r="USV1" s="569"/>
      <c r="USW1" s="569"/>
      <c r="USX1" s="569"/>
      <c r="USY1" s="569"/>
      <c r="USZ1" s="569"/>
      <c r="UTA1" s="569"/>
      <c r="UTB1" s="569"/>
      <c r="UTC1" s="569"/>
      <c r="UTD1" s="569"/>
      <c r="UTE1" s="569"/>
      <c r="UTF1" s="569"/>
      <c r="UTG1" s="569"/>
      <c r="UTH1" s="569"/>
      <c r="UTI1" s="569"/>
      <c r="UTJ1" s="569"/>
      <c r="UTK1" s="569"/>
      <c r="UTL1" s="569"/>
      <c r="UTM1" s="569"/>
      <c r="UTN1" s="569"/>
      <c r="UTO1" s="569"/>
      <c r="UTP1" s="569"/>
      <c r="UTQ1" s="569"/>
      <c r="UTR1" s="569"/>
      <c r="UTS1" s="569"/>
      <c r="UTT1" s="569"/>
      <c r="UTU1" s="569"/>
      <c r="UTV1" s="569"/>
      <c r="UTW1" s="569"/>
      <c r="UTX1" s="569"/>
      <c r="UTY1" s="569"/>
      <c r="UTZ1" s="569"/>
      <c r="UUA1" s="569"/>
      <c r="UUB1" s="569"/>
      <c r="UUC1" s="569"/>
      <c r="UUD1" s="569"/>
      <c r="UUE1" s="569"/>
      <c r="UUF1" s="569"/>
      <c r="UUG1" s="569"/>
      <c r="UUH1" s="569"/>
      <c r="UUI1" s="569"/>
      <c r="UUJ1" s="569"/>
      <c r="UUK1" s="569"/>
      <c r="UUL1" s="569"/>
      <c r="UUM1" s="569"/>
      <c r="UUN1" s="569"/>
      <c r="UUO1" s="569"/>
      <c r="UUP1" s="569"/>
      <c r="UUQ1" s="569"/>
      <c r="UUR1" s="569"/>
      <c r="UUS1" s="569"/>
      <c r="UUT1" s="569"/>
      <c r="UUU1" s="569"/>
      <c r="UUV1" s="569"/>
      <c r="UUW1" s="569"/>
      <c r="UUX1" s="569"/>
      <c r="UUY1" s="569"/>
      <c r="UUZ1" s="569"/>
      <c r="UVA1" s="569"/>
      <c r="UVB1" s="569"/>
      <c r="UVC1" s="569"/>
      <c r="UVD1" s="569"/>
      <c r="UVE1" s="569"/>
      <c r="UVF1" s="569"/>
      <c r="UVG1" s="569"/>
      <c r="UVH1" s="569"/>
      <c r="UVI1" s="569"/>
      <c r="UVJ1" s="569"/>
      <c r="UVK1" s="569"/>
      <c r="UVL1" s="569"/>
      <c r="UVM1" s="569"/>
      <c r="UVN1" s="569"/>
      <c r="UVO1" s="569"/>
      <c r="UVP1" s="569"/>
      <c r="UVQ1" s="569"/>
      <c r="UVR1" s="569"/>
      <c r="UVS1" s="569"/>
      <c r="UVT1" s="569"/>
      <c r="UVU1" s="569"/>
      <c r="UVV1" s="569"/>
      <c r="UVW1" s="569"/>
      <c r="UVX1" s="569"/>
      <c r="UVY1" s="569"/>
      <c r="UVZ1" s="569"/>
      <c r="UWA1" s="569"/>
      <c r="UWB1" s="569"/>
      <c r="UWC1" s="569"/>
      <c r="UWD1" s="569"/>
      <c r="UWE1" s="569"/>
      <c r="UWF1" s="569"/>
      <c r="UWG1" s="569"/>
      <c r="UWH1" s="569"/>
      <c r="UWI1" s="569"/>
      <c r="UWJ1" s="569"/>
      <c r="UWK1" s="569"/>
      <c r="UWL1" s="569"/>
      <c r="UWM1" s="569"/>
      <c r="UWN1" s="569"/>
      <c r="UWO1" s="569"/>
      <c r="UWP1" s="569"/>
      <c r="UWQ1" s="569"/>
      <c r="UWR1" s="569"/>
      <c r="UWS1" s="569"/>
      <c r="UWT1" s="569"/>
      <c r="UWU1" s="569"/>
      <c r="UWV1" s="569"/>
      <c r="UWW1" s="569"/>
      <c r="UWX1" s="569"/>
      <c r="UWY1" s="569"/>
      <c r="UWZ1" s="569"/>
      <c r="UXA1" s="569"/>
      <c r="UXB1" s="569"/>
      <c r="UXC1" s="569"/>
      <c r="UXD1" s="569"/>
      <c r="UXE1" s="569"/>
      <c r="UXF1" s="569"/>
      <c r="UXG1" s="569"/>
      <c r="UXH1" s="569"/>
      <c r="UXI1" s="569"/>
      <c r="UXJ1" s="569"/>
      <c r="UXK1" s="569"/>
      <c r="UXL1" s="569"/>
      <c r="UXM1" s="569"/>
      <c r="UXN1" s="569"/>
      <c r="UXO1" s="569"/>
      <c r="UXP1" s="569"/>
      <c r="UXQ1" s="569"/>
      <c r="UXR1" s="569"/>
      <c r="UXS1" s="569"/>
      <c r="UXT1" s="569"/>
      <c r="UXU1" s="569"/>
      <c r="UXV1" s="569"/>
      <c r="UXW1" s="569"/>
      <c r="UXX1" s="569"/>
      <c r="UXY1" s="569"/>
      <c r="UXZ1" s="569"/>
      <c r="UYA1" s="569"/>
      <c r="UYB1" s="569"/>
      <c r="UYC1" s="569"/>
      <c r="UYD1" s="569"/>
      <c r="UYE1" s="569"/>
      <c r="UYF1" s="569"/>
      <c r="UYG1" s="569"/>
      <c r="UYH1" s="569"/>
      <c r="UYI1" s="569"/>
      <c r="UYJ1" s="569"/>
      <c r="UYK1" s="569"/>
      <c r="UYL1" s="569"/>
      <c r="UYM1" s="569"/>
      <c r="UYN1" s="569"/>
      <c r="UYO1" s="569"/>
      <c r="UYP1" s="569"/>
      <c r="UYQ1" s="569"/>
      <c r="UYR1" s="569"/>
      <c r="UYS1" s="569"/>
      <c r="UYT1" s="569"/>
      <c r="UYU1" s="569"/>
      <c r="UYV1" s="569"/>
      <c r="UYW1" s="569"/>
      <c r="UYX1" s="569"/>
      <c r="UYY1" s="569"/>
      <c r="UYZ1" s="569"/>
      <c r="UZA1" s="569"/>
      <c r="UZB1" s="569"/>
      <c r="UZC1" s="569"/>
      <c r="UZD1" s="569"/>
      <c r="UZE1" s="569"/>
      <c r="UZF1" s="569"/>
      <c r="UZG1" s="569"/>
      <c r="UZH1" s="569"/>
      <c r="UZI1" s="569"/>
      <c r="UZJ1" s="569"/>
      <c r="UZK1" s="569"/>
      <c r="UZL1" s="569"/>
      <c r="UZM1" s="569"/>
      <c r="UZN1" s="569"/>
      <c r="UZO1" s="569"/>
      <c r="UZP1" s="569"/>
      <c r="UZQ1" s="569"/>
      <c r="UZR1" s="569"/>
      <c r="UZS1" s="569"/>
      <c r="UZT1" s="569"/>
      <c r="UZU1" s="569"/>
      <c r="UZV1" s="569"/>
      <c r="UZW1" s="569"/>
      <c r="UZX1" s="569"/>
      <c r="UZY1" s="569"/>
      <c r="UZZ1" s="569"/>
      <c r="VAA1" s="569"/>
      <c r="VAB1" s="569"/>
      <c r="VAC1" s="569"/>
      <c r="VAD1" s="569"/>
      <c r="VAE1" s="569"/>
      <c r="VAF1" s="569"/>
      <c r="VAG1" s="569"/>
      <c r="VAH1" s="569"/>
      <c r="VAI1" s="569"/>
      <c r="VAJ1" s="569"/>
      <c r="VAK1" s="569"/>
      <c r="VAL1" s="569"/>
      <c r="VAM1" s="569"/>
      <c r="VAN1" s="569"/>
      <c r="VAO1" s="569"/>
      <c r="VAP1" s="569"/>
      <c r="VAQ1" s="569"/>
      <c r="VAR1" s="569"/>
      <c r="VAS1" s="569"/>
      <c r="VAT1" s="569"/>
      <c r="VAU1" s="569"/>
      <c r="VAV1" s="569"/>
      <c r="VAW1" s="569"/>
      <c r="VAX1" s="569"/>
      <c r="VAY1" s="569"/>
      <c r="VAZ1" s="569"/>
      <c r="VBA1" s="569"/>
      <c r="VBB1" s="569"/>
      <c r="VBC1" s="569"/>
      <c r="VBD1" s="569"/>
      <c r="VBE1" s="569"/>
      <c r="VBF1" s="569"/>
      <c r="VBG1" s="569"/>
      <c r="VBH1" s="569"/>
      <c r="VBI1" s="569"/>
      <c r="VBJ1" s="569"/>
      <c r="VBK1" s="569"/>
      <c r="VBL1" s="569"/>
      <c r="VBM1" s="569"/>
      <c r="VBN1" s="569"/>
      <c r="VBO1" s="569"/>
      <c r="VBP1" s="569"/>
      <c r="VBQ1" s="569"/>
      <c r="VBR1" s="569"/>
      <c r="VBS1" s="569"/>
      <c r="VBT1" s="569"/>
      <c r="VBU1" s="569"/>
      <c r="VBV1" s="569"/>
      <c r="VBW1" s="569"/>
      <c r="VBX1" s="569"/>
      <c r="VBY1" s="569"/>
      <c r="VBZ1" s="569"/>
      <c r="VCA1" s="569"/>
      <c r="VCB1" s="569"/>
      <c r="VCC1" s="569"/>
      <c r="VCD1" s="569"/>
      <c r="VCE1" s="569"/>
      <c r="VCF1" s="569"/>
      <c r="VCG1" s="569"/>
      <c r="VCH1" s="569"/>
      <c r="VCI1" s="569"/>
      <c r="VCJ1" s="569"/>
      <c r="VCK1" s="569"/>
      <c r="VCL1" s="569"/>
      <c r="VCM1" s="569"/>
      <c r="VCN1" s="569"/>
      <c r="VCO1" s="569"/>
      <c r="VCP1" s="569"/>
      <c r="VCQ1" s="569"/>
      <c r="VCR1" s="569"/>
      <c r="VCS1" s="569"/>
      <c r="VCT1" s="569"/>
      <c r="VCU1" s="569"/>
      <c r="VCV1" s="569"/>
      <c r="VCW1" s="569"/>
      <c r="VCX1" s="569"/>
      <c r="VCY1" s="569"/>
      <c r="VCZ1" s="569"/>
      <c r="VDA1" s="569"/>
      <c r="VDB1" s="569"/>
      <c r="VDC1" s="569"/>
      <c r="VDD1" s="569"/>
      <c r="VDE1" s="569"/>
      <c r="VDF1" s="569"/>
      <c r="VDG1" s="569"/>
      <c r="VDH1" s="569"/>
      <c r="VDI1" s="569"/>
      <c r="VDJ1" s="569"/>
      <c r="VDK1" s="569"/>
      <c r="VDL1" s="569"/>
      <c r="VDM1" s="569"/>
      <c r="VDN1" s="569"/>
      <c r="VDO1" s="569"/>
      <c r="VDP1" s="569"/>
      <c r="VDQ1" s="569"/>
      <c r="VDR1" s="569"/>
      <c r="VDS1" s="569"/>
      <c r="VDT1" s="569"/>
      <c r="VDU1" s="569"/>
      <c r="VDV1" s="569"/>
      <c r="VDW1" s="569"/>
      <c r="VDX1" s="569"/>
      <c r="VDY1" s="569"/>
      <c r="VDZ1" s="569"/>
      <c r="VEA1" s="569"/>
      <c r="VEB1" s="569"/>
      <c r="VEC1" s="569"/>
      <c r="VED1" s="569"/>
      <c r="VEE1" s="569"/>
      <c r="VEF1" s="569"/>
      <c r="VEG1" s="569"/>
      <c r="VEH1" s="569"/>
      <c r="VEI1" s="569"/>
      <c r="VEJ1" s="569"/>
      <c r="VEK1" s="569"/>
      <c r="VEL1" s="569"/>
      <c r="VEM1" s="569"/>
      <c r="VEN1" s="569"/>
      <c r="VEO1" s="569"/>
      <c r="VEP1" s="569"/>
      <c r="VEQ1" s="569"/>
      <c r="VER1" s="569"/>
      <c r="VES1" s="569"/>
      <c r="VET1" s="569"/>
      <c r="VEU1" s="569"/>
      <c r="VEV1" s="569"/>
      <c r="VEW1" s="569"/>
      <c r="VEX1" s="569"/>
      <c r="VEY1" s="569"/>
      <c r="VEZ1" s="569"/>
      <c r="VFA1" s="569"/>
      <c r="VFB1" s="569"/>
      <c r="VFC1" s="569"/>
      <c r="VFD1" s="569"/>
      <c r="VFE1" s="569"/>
      <c r="VFF1" s="569"/>
      <c r="VFG1" s="569"/>
      <c r="VFH1" s="569"/>
      <c r="VFI1" s="569"/>
      <c r="VFJ1" s="569"/>
      <c r="VFK1" s="569"/>
      <c r="VFL1" s="569"/>
      <c r="VFM1" s="569"/>
      <c r="VFN1" s="569"/>
      <c r="VFO1" s="569"/>
      <c r="VFP1" s="569"/>
      <c r="VFQ1" s="569"/>
      <c r="VFR1" s="569"/>
      <c r="VFS1" s="569"/>
      <c r="VFT1" s="569"/>
      <c r="VFU1" s="569"/>
      <c r="VFV1" s="569"/>
      <c r="VFW1" s="569"/>
      <c r="VFX1" s="569"/>
      <c r="VFY1" s="569"/>
      <c r="VFZ1" s="569"/>
      <c r="VGA1" s="569"/>
      <c r="VGB1" s="569"/>
      <c r="VGC1" s="569"/>
      <c r="VGD1" s="569"/>
      <c r="VGE1" s="569"/>
      <c r="VGF1" s="569"/>
      <c r="VGG1" s="569"/>
      <c r="VGH1" s="569"/>
      <c r="VGI1" s="569"/>
      <c r="VGJ1" s="569"/>
      <c r="VGK1" s="569"/>
      <c r="VGL1" s="569"/>
      <c r="VGM1" s="569"/>
      <c r="VGN1" s="569"/>
      <c r="VGO1" s="569"/>
      <c r="VGP1" s="569"/>
      <c r="VGQ1" s="569"/>
      <c r="VGR1" s="569"/>
      <c r="VGS1" s="569"/>
      <c r="VGT1" s="569"/>
      <c r="VGU1" s="569"/>
      <c r="VGV1" s="569"/>
      <c r="VGW1" s="569"/>
      <c r="VGX1" s="569"/>
      <c r="VGY1" s="569"/>
      <c r="VGZ1" s="569"/>
      <c r="VHA1" s="569"/>
      <c r="VHB1" s="569"/>
      <c r="VHC1" s="569"/>
      <c r="VHD1" s="569"/>
      <c r="VHE1" s="569"/>
      <c r="VHF1" s="569"/>
      <c r="VHG1" s="569"/>
      <c r="VHH1" s="569"/>
      <c r="VHI1" s="569"/>
      <c r="VHJ1" s="569"/>
      <c r="VHK1" s="569"/>
      <c r="VHL1" s="569"/>
      <c r="VHM1" s="569"/>
      <c r="VHN1" s="569"/>
      <c r="VHO1" s="569"/>
      <c r="VHP1" s="569"/>
      <c r="VHQ1" s="569"/>
      <c r="VHR1" s="569"/>
      <c r="VHS1" s="569"/>
      <c r="VHT1" s="569"/>
      <c r="VHU1" s="569"/>
      <c r="VHV1" s="569"/>
      <c r="VHW1" s="569"/>
      <c r="VHX1" s="569"/>
      <c r="VHY1" s="569"/>
      <c r="VHZ1" s="569"/>
      <c r="VIA1" s="569"/>
      <c r="VIB1" s="569"/>
      <c r="VIC1" s="569"/>
      <c r="VID1" s="569"/>
      <c r="VIE1" s="569"/>
      <c r="VIF1" s="569"/>
      <c r="VIG1" s="569"/>
      <c r="VIH1" s="569"/>
      <c r="VII1" s="569"/>
      <c r="VIJ1" s="569"/>
      <c r="VIK1" s="569"/>
      <c r="VIL1" s="569"/>
      <c r="VIM1" s="569"/>
      <c r="VIN1" s="569"/>
      <c r="VIO1" s="569"/>
      <c r="VIP1" s="569"/>
      <c r="VIQ1" s="569"/>
      <c r="VIR1" s="569"/>
      <c r="VIS1" s="569"/>
      <c r="VIT1" s="569"/>
      <c r="VIU1" s="569"/>
      <c r="VIV1" s="569"/>
      <c r="VIW1" s="569"/>
      <c r="VIX1" s="569"/>
      <c r="VIY1" s="569"/>
      <c r="VIZ1" s="569"/>
      <c r="VJA1" s="569"/>
      <c r="VJB1" s="569"/>
      <c r="VJC1" s="569"/>
      <c r="VJD1" s="569"/>
      <c r="VJE1" s="569"/>
      <c r="VJF1" s="569"/>
      <c r="VJG1" s="569"/>
      <c r="VJH1" s="569"/>
      <c r="VJI1" s="569"/>
      <c r="VJJ1" s="569"/>
      <c r="VJK1" s="569"/>
      <c r="VJL1" s="569"/>
      <c r="VJM1" s="569"/>
      <c r="VJN1" s="569"/>
      <c r="VJO1" s="569"/>
      <c r="VJP1" s="569"/>
      <c r="VJQ1" s="569"/>
      <c r="VJR1" s="569"/>
      <c r="VJS1" s="569"/>
      <c r="VJT1" s="569"/>
      <c r="VJU1" s="569"/>
      <c r="VJV1" s="569"/>
      <c r="VJW1" s="569"/>
      <c r="VJX1" s="569"/>
      <c r="VJY1" s="569"/>
      <c r="VJZ1" s="569"/>
      <c r="VKA1" s="569"/>
      <c r="VKB1" s="569"/>
      <c r="VKC1" s="569"/>
      <c r="VKD1" s="569"/>
      <c r="VKE1" s="569"/>
      <c r="VKF1" s="569"/>
      <c r="VKG1" s="569"/>
      <c r="VKH1" s="569"/>
      <c r="VKI1" s="569"/>
      <c r="VKJ1" s="569"/>
      <c r="VKK1" s="569"/>
      <c r="VKL1" s="569"/>
      <c r="VKM1" s="569"/>
      <c r="VKN1" s="569"/>
      <c r="VKO1" s="569"/>
      <c r="VKP1" s="569"/>
      <c r="VKQ1" s="569"/>
      <c r="VKR1" s="569"/>
      <c r="VKS1" s="569"/>
      <c r="VKT1" s="569"/>
      <c r="VKU1" s="569"/>
      <c r="VKV1" s="569"/>
      <c r="VKW1" s="569"/>
      <c r="VKX1" s="569"/>
      <c r="VKY1" s="569"/>
      <c r="VKZ1" s="569"/>
      <c r="VLA1" s="569"/>
      <c r="VLB1" s="569"/>
      <c r="VLC1" s="569"/>
      <c r="VLD1" s="569"/>
      <c r="VLE1" s="569"/>
      <c r="VLF1" s="569"/>
      <c r="VLG1" s="569"/>
      <c r="VLH1" s="569"/>
      <c r="VLI1" s="569"/>
      <c r="VLJ1" s="569"/>
      <c r="VLK1" s="569"/>
      <c r="VLL1" s="569"/>
      <c r="VLM1" s="569"/>
      <c r="VLN1" s="569"/>
      <c r="VLO1" s="569"/>
      <c r="VLP1" s="569"/>
      <c r="VLQ1" s="569"/>
      <c r="VLR1" s="569"/>
      <c r="VLS1" s="569"/>
      <c r="VLT1" s="569"/>
      <c r="VLU1" s="569"/>
      <c r="VLV1" s="569"/>
      <c r="VLW1" s="569"/>
      <c r="VLX1" s="569"/>
      <c r="VLY1" s="569"/>
      <c r="VLZ1" s="569"/>
      <c r="VMA1" s="569"/>
      <c r="VMB1" s="569"/>
      <c r="VMC1" s="569"/>
      <c r="VMD1" s="569"/>
      <c r="VME1" s="569"/>
      <c r="VMF1" s="569"/>
      <c r="VMG1" s="569"/>
      <c r="VMH1" s="569"/>
      <c r="VMI1" s="569"/>
      <c r="VMJ1" s="569"/>
      <c r="VMK1" s="569"/>
      <c r="VML1" s="569"/>
      <c r="VMM1" s="569"/>
      <c r="VMN1" s="569"/>
      <c r="VMO1" s="569"/>
      <c r="VMP1" s="569"/>
      <c r="VMQ1" s="569"/>
      <c r="VMR1" s="569"/>
      <c r="VMS1" s="569"/>
      <c r="VMT1" s="569"/>
      <c r="VMU1" s="569"/>
      <c r="VMV1" s="569"/>
      <c r="VMW1" s="569"/>
      <c r="VMX1" s="569"/>
      <c r="VMY1" s="569"/>
      <c r="VMZ1" s="569"/>
      <c r="VNA1" s="569"/>
      <c r="VNB1" s="569"/>
      <c r="VNC1" s="569"/>
      <c r="VND1" s="569"/>
      <c r="VNE1" s="569"/>
      <c r="VNF1" s="569"/>
      <c r="VNG1" s="569"/>
      <c r="VNH1" s="569"/>
      <c r="VNI1" s="569"/>
      <c r="VNJ1" s="569"/>
      <c r="VNK1" s="569"/>
      <c r="VNL1" s="569"/>
      <c r="VNM1" s="569"/>
      <c r="VNN1" s="569"/>
      <c r="VNO1" s="569"/>
      <c r="VNP1" s="569"/>
      <c r="VNQ1" s="569"/>
      <c r="VNR1" s="569"/>
      <c r="VNS1" s="569"/>
      <c r="VNT1" s="569"/>
      <c r="VNU1" s="569"/>
      <c r="VNV1" s="569"/>
      <c r="VNW1" s="569"/>
      <c r="VNX1" s="569"/>
      <c r="VNY1" s="569"/>
      <c r="VNZ1" s="569"/>
      <c r="VOA1" s="569"/>
      <c r="VOB1" s="569"/>
      <c r="VOC1" s="569"/>
      <c r="VOD1" s="569"/>
      <c r="VOE1" s="569"/>
      <c r="VOF1" s="569"/>
      <c r="VOG1" s="569"/>
      <c r="VOH1" s="569"/>
      <c r="VOI1" s="569"/>
      <c r="VOJ1" s="569"/>
      <c r="VOK1" s="569"/>
      <c r="VOL1" s="569"/>
      <c r="VOM1" s="569"/>
      <c r="VON1" s="569"/>
      <c r="VOO1" s="569"/>
      <c r="VOP1" s="569"/>
      <c r="VOQ1" s="569"/>
      <c r="VOR1" s="569"/>
      <c r="VOS1" s="569"/>
      <c r="VOT1" s="569"/>
      <c r="VOU1" s="569"/>
      <c r="VOV1" s="569"/>
      <c r="VOW1" s="569"/>
      <c r="VOX1" s="569"/>
      <c r="VOY1" s="569"/>
      <c r="VOZ1" s="569"/>
      <c r="VPA1" s="569"/>
      <c r="VPB1" s="569"/>
      <c r="VPC1" s="569"/>
      <c r="VPD1" s="569"/>
      <c r="VPE1" s="569"/>
      <c r="VPF1" s="569"/>
      <c r="VPG1" s="569"/>
      <c r="VPH1" s="569"/>
      <c r="VPI1" s="569"/>
      <c r="VPJ1" s="569"/>
      <c r="VPK1" s="569"/>
      <c r="VPL1" s="569"/>
      <c r="VPM1" s="569"/>
      <c r="VPN1" s="569"/>
      <c r="VPO1" s="569"/>
      <c r="VPP1" s="569"/>
      <c r="VPQ1" s="569"/>
      <c r="VPR1" s="569"/>
      <c r="VPS1" s="569"/>
      <c r="VPT1" s="569"/>
      <c r="VPU1" s="569"/>
      <c r="VPV1" s="569"/>
      <c r="VPW1" s="569"/>
      <c r="VPX1" s="569"/>
      <c r="VPY1" s="569"/>
      <c r="VPZ1" s="569"/>
      <c r="VQA1" s="569"/>
      <c r="VQB1" s="569"/>
      <c r="VQC1" s="569"/>
      <c r="VQD1" s="569"/>
      <c r="VQE1" s="569"/>
      <c r="VQF1" s="569"/>
      <c r="VQG1" s="569"/>
      <c r="VQH1" s="569"/>
      <c r="VQI1" s="569"/>
      <c r="VQJ1" s="569"/>
      <c r="VQK1" s="569"/>
      <c r="VQL1" s="569"/>
      <c r="VQM1" s="569"/>
      <c r="VQN1" s="569"/>
      <c r="VQO1" s="569"/>
      <c r="VQP1" s="569"/>
      <c r="VQQ1" s="569"/>
      <c r="VQR1" s="569"/>
      <c r="VQS1" s="569"/>
      <c r="VQT1" s="569"/>
      <c r="VQU1" s="569"/>
      <c r="VQV1" s="569"/>
      <c r="VQW1" s="569"/>
      <c r="VQX1" s="569"/>
      <c r="VQY1" s="569"/>
      <c r="VQZ1" s="569"/>
      <c r="VRA1" s="569"/>
      <c r="VRB1" s="569"/>
      <c r="VRC1" s="569"/>
      <c r="VRD1" s="569"/>
      <c r="VRE1" s="569"/>
      <c r="VRF1" s="569"/>
      <c r="VRG1" s="569"/>
      <c r="VRH1" s="569"/>
      <c r="VRI1" s="569"/>
      <c r="VRJ1" s="569"/>
      <c r="VRK1" s="569"/>
      <c r="VRL1" s="569"/>
      <c r="VRM1" s="569"/>
      <c r="VRN1" s="569"/>
      <c r="VRO1" s="569"/>
      <c r="VRP1" s="569"/>
      <c r="VRQ1" s="569"/>
      <c r="VRR1" s="569"/>
      <c r="VRS1" s="569"/>
      <c r="VRT1" s="569"/>
      <c r="VRU1" s="569"/>
      <c r="VRV1" s="569"/>
      <c r="VRW1" s="569"/>
      <c r="VRX1" s="569"/>
      <c r="VRY1" s="569"/>
      <c r="VRZ1" s="569"/>
      <c r="VSA1" s="569"/>
      <c r="VSB1" s="569"/>
      <c r="VSC1" s="569"/>
      <c r="VSD1" s="569"/>
      <c r="VSE1" s="569"/>
      <c r="VSF1" s="569"/>
      <c r="VSG1" s="569"/>
      <c r="VSH1" s="569"/>
      <c r="VSI1" s="569"/>
      <c r="VSJ1" s="569"/>
      <c r="VSK1" s="569"/>
      <c r="VSL1" s="569"/>
      <c r="VSM1" s="569"/>
      <c r="VSN1" s="569"/>
      <c r="VSO1" s="569"/>
      <c r="VSP1" s="569"/>
      <c r="VSQ1" s="569"/>
      <c r="VSR1" s="569"/>
      <c r="VSS1" s="569"/>
      <c r="VST1" s="569"/>
      <c r="VSU1" s="569"/>
      <c r="VSV1" s="569"/>
      <c r="VSW1" s="569"/>
      <c r="VSX1" s="569"/>
      <c r="VSY1" s="569"/>
      <c r="VSZ1" s="569"/>
      <c r="VTA1" s="569"/>
      <c r="VTB1" s="569"/>
      <c r="VTC1" s="569"/>
      <c r="VTD1" s="569"/>
      <c r="VTE1" s="569"/>
      <c r="VTF1" s="569"/>
      <c r="VTG1" s="569"/>
      <c r="VTH1" s="569"/>
      <c r="VTI1" s="569"/>
      <c r="VTJ1" s="569"/>
      <c r="VTK1" s="569"/>
      <c r="VTL1" s="569"/>
      <c r="VTM1" s="569"/>
      <c r="VTN1" s="569"/>
      <c r="VTO1" s="569"/>
      <c r="VTP1" s="569"/>
      <c r="VTQ1" s="569"/>
      <c r="VTR1" s="569"/>
      <c r="VTS1" s="569"/>
      <c r="VTT1" s="569"/>
      <c r="VTU1" s="569"/>
      <c r="VTV1" s="569"/>
      <c r="VTW1" s="569"/>
      <c r="VTX1" s="569"/>
      <c r="VTY1" s="569"/>
      <c r="VTZ1" s="569"/>
      <c r="VUA1" s="569"/>
      <c r="VUB1" s="569"/>
      <c r="VUC1" s="569"/>
      <c r="VUD1" s="569"/>
      <c r="VUE1" s="569"/>
      <c r="VUF1" s="569"/>
      <c r="VUG1" s="569"/>
      <c r="VUH1" s="569"/>
      <c r="VUI1" s="569"/>
      <c r="VUJ1" s="569"/>
      <c r="VUK1" s="569"/>
      <c r="VUL1" s="569"/>
      <c r="VUM1" s="569"/>
      <c r="VUN1" s="569"/>
      <c r="VUO1" s="569"/>
      <c r="VUP1" s="569"/>
      <c r="VUQ1" s="569"/>
      <c r="VUR1" s="569"/>
      <c r="VUS1" s="569"/>
      <c r="VUT1" s="569"/>
      <c r="VUU1" s="569"/>
      <c r="VUV1" s="569"/>
      <c r="VUW1" s="569"/>
      <c r="VUX1" s="569"/>
      <c r="VUY1" s="569"/>
      <c r="VUZ1" s="569"/>
      <c r="VVA1" s="569"/>
      <c r="VVB1" s="569"/>
      <c r="VVC1" s="569"/>
      <c r="VVD1" s="569"/>
      <c r="VVE1" s="569"/>
      <c r="VVF1" s="569"/>
      <c r="VVG1" s="569"/>
      <c r="VVH1" s="569"/>
      <c r="VVI1" s="569"/>
      <c r="VVJ1" s="569"/>
      <c r="VVK1" s="569"/>
      <c r="VVL1" s="569"/>
      <c r="VVM1" s="569"/>
      <c r="VVN1" s="569"/>
      <c r="VVO1" s="569"/>
      <c r="VVP1" s="569"/>
      <c r="VVQ1" s="569"/>
      <c r="VVR1" s="569"/>
      <c r="VVS1" s="569"/>
      <c r="VVT1" s="569"/>
      <c r="VVU1" s="569"/>
      <c r="VVV1" s="569"/>
      <c r="VVW1" s="569"/>
      <c r="VVX1" s="569"/>
      <c r="VVY1" s="569"/>
      <c r="VVZ1" s="569"/>
      <c r="VWA1" s="569"/>
      <c r="VWB1" s="569"/>
      <c r="VWC1" s="569"/>
      <c r="VWD1" s="569"/>
      <c r="VWE1" s="569"/>
      <c r="VWF1" s="569"/>
      <c r="VWG1" s="569"/>
      <c r="VWH1" s="569"/>
      <c r="VWI1" s="569"/>
      <c r="VWJ1" s="569"/>
      <c r="VWK1" s="569"/>
      <c r="VWL1" s="569"/>
      <c r="VWM1" s="569"/>
      <c r="VWN1" s="569"/>
      <c r="VWO1" s="569"/>
      <c r="VWP1" s="569"/>
      <c r="VWQ1" s="569"/>
      <c r="VWR1" s="569"/>
      <c r="VWS1" s="569"/>
      <c r="VWT1" s="569"/>
      <c r="VWU1" s="569"/>
      <c r="VWV1" s="569"/>
      <c r="VWW1" s="569"/>
      <c r="VWX1" s="569"/>
      <c r="VWY1" s="569"/>
      <c r="VWZ1" s="569"/>
      <c r="VXA1" s="569"/>
      <c r="VXB1" s="569"/>
      <c r="VXC1" s="569"/>
      <c r="VXD1" s="569"/>
      <c r="VXE1" s="569"/>
      <c r="VXF1" s="569"/>
      <c r="VXG1" s="569"/>
      <c r="VXH1" s="569"/>
      <c r="VXI1" s="569"/>
      <c r="VXJ1" s="569"/>
      <c r="VXK1" s="569"/>
      <c r="VXL1" s="569"/>
      <c r="VXM1" s="569"/>
      <c r="VXN1" s="569"/>
      <c r="VXO1" s="569"/>
      <c r="VXP1" s="569"/>
      <c r="VXQ1" s="569"/>
      <c r="VXR1" s="569"/>
      <c r="VXS1" s="569"/>
      <c r="VXT1" s="569"/>
      <c r="VXU1" s="569"/>
      <c r="VXV1" s="569"/>
      <c r="VXW1" s="569"/>
      <c r="VXX1" s="569"/>
      <c r="VXY1" s="569"/>
      <c r="VXZ1" s="569"/>
      <c r="VYA1" s="569"/>
      <c r="VYB1" s="569"/>
      <c r="VYC1" s="569"/>
      <c r="VYD1" s="569"/>
      <c r="VYE1" s="569"/>
      <c r="VYF1" s="569"/>
      <c r="VYG1" s="569"/>
      <c r="VYH1" s="569"/>
      <c r="VYI1" s="569"/>
      <c r="VYJ1" s="569"/>
      <c r="VYK1" s="569"/>
      <c r="VYL1" s="569"/>
      <c r="VYM1" s="569"/>
      <c r="VYN1" s="569"/>
      <c r="VYO1" s="569"/>
      <c r="VYP1" s="569"/>
      <c r="VYQ1" s="569"/>
      <c r="VYR1" s="569"/>
      <c r="VYS1" s="569"/>
      <c r="VYT1" s="569"/>
      <c r="VYU1" s="569"/>
      <c r="VYV1" s="569"/>
      <c r="VYW1" s="569"/>
      <c r="VYX1" s="569"/>
      <c r="VYY1" s="569"/>
      <c r="VYZ1" s="569"/>
      <c r="VZA1" s="569"/>
      <c r="VZB1" s="569"/>
      <c r="VZC1" s="569"/>
      <c r="VZD1" s="569"/>
      <c r="VZE1" s="569"/>
      <c r="VZF1" s="569"/>
      <c r="VZG1" s="569"/>
      <c r="VZH1" s="569"/>
      <c r="VZI1" s="569"/>
      <c r="VZJ1" s="569"/>
      <c r="VZK1" s="569"/>
      <c r="VZL1" s="569"/>
      <c r="VZM1" s="569"/>
      <c r="VZN1" s="569"/>
      <c r="VZO1" s="569"/>
      <c r="VZP1" s="569"/>
      <c r="VZQ1" s="569"/>
      <c r="VZR1" s="569"/>
      <c r="VZS1" s="569"/>
      <c r="VZT1" s="569"/>
      <c r="VZU1" s="569"/>
      <c r="VZV1" s="569"/>
      <c r="VZW1" s="569"/>
      <c r="VZX1" s="569"/>
      <c r="VZY1" s="569"/>
      <c r="VZZ1" s="569"/>
      <c r="WAA1" s="569"/>
      <c r="WAB1" s="569"/>
      <c r="WAC1" s="569"/>
      <c r="WAD1" s="569"/>
      <c r="WAE1" s="569"/>
      <c r="WAF1" s="569"/>
      <c r="WAG1" s="569"/>
      <c r="WAH1" s="569"/>
      <c r="WAI1" s="569"/>
      <c r="WAJ1" s="569"/>
      <c r="WAK1" s="569"/>
      <c r="WAL1" s="569"/>
      <c r="WAM1" s="569"/>
      <c r="WAN1" s="569"/>
      <c r="WAO1" s="569"/>
      <c r="WAP1" s="569"/>
      <c r="WAQ1" s="569"/>
      <c r="WAR1" s="569"/>
      <c r="WAS1" s="569"/>
      <c r="WAT1" s="569"/>
      <c r="WAU1" s="569"/>
      <c r="WAV1" s="569"/>
      <c r="WAW1" s="569"/>
      <c r="WAX1" s="569"/>
      <c r="WAY1" s="569"/>
      <c r="WAZ1" s="569"/>
      <c r="WBA1" s="569"/>
      <c r="WBB1" s="569"/>
      <c r="WBC1" s="569"/>
      <c r="WBD1" s="569"/>
      <c r="WBE1" s="569"/>
      <c r="WBF1" s="569"/>
      <c r="WBG1" s="569"/>
      <c r="WBH1" s="569"/>
      <c r="WBI1" s="569"/>
      <c r="WBJ1" s="569"/>
      <c r="WBK1" s="569"/>
      <c r="WBL1" s="569"/>
      <c r="WBM1" s="569"/>
      <c r="WBN1" s="569"/>
      <c r="WBO1" s="569"/>
      <c r="WBP1" s="569"/>
      <c r="WBQ1" s="569"/>
      <c r="WBR1" s="569"/>
      <c r="WBS1" s="569"/>
      <c r="WBT1" s="569"/>
      <c r="WBU1" s="569"/>
      <c r="WBV1" s="569"/>
      <c r="WBW1" s="569"/>
      <c r="WBX1" s="569"/>
      <c r="WBY1" s="569"/>
      <c r="WBZ1" s="569"/>
      <c r="WCA1" s="569"/>
      <c r="WCB1" s="569"/>
      <c r="WCC1" s="569"/>
      <c r="WCD1" s="569"/>
      <c r="WCE1" s="569"/>
      <c r="WCF1" s="569"/>
      <c r="WCG1" s="569"/>
      <c r="WCH1" s="569"/>
      <c r="WCI1" s="569"/>
      <c r="WCJ1" s="569"/>
      <c r="WCK1" s="569"/>
      <c r="WCL1" s="569"/>
      <c r="WCM1" s="569"/>
      <c r="WCN1" s="569"/>
      <c r="WCO1" s="569"/>
      <c r="WCP1" s="569"/>
      <c r="WCQ1" s="569"/>
      <c r="WCR1" s="569"/>
      <c r="WCS1" s="569"/>
      <c r="WCT1" s="569"/>
      <c r="WCU1" s="569"/>
      <c r="WCV1" s="569"/>
      <c r="WCW1" s="569"/>
      <c r="WCX1" s="569"/>
      <c r="WCY1" s="569"/>
      <c r="WCZ1" s="569"/>
      <c r="WDA1" s="569"/>
      <c r="WDB1" s="569"/>
      <c r="WDC1" s="569"/>
      <c r="WDD1" s="569"/>
      <c r="WDE1" s="569"/>
      <c r="WDF1" s="569"/>
      <c r="WDG1" s="569"/>
      <c r="WDH1" s="569"/>
      <c r="WDI1" s="569"/>
      <c r="WDJ1" s="569"/>
      <c r="WDK1" s="569"/>
      <c r="WDL1" s="569"/>
      <c r="WDM1" s="569"/>
      <c r="WDN1" s="569"/>
      <c r="WDO1" s="569"/>
      <c r="WDP1" s="569"/>
      <c r="WDQ1" s="569"/>
      <c r="WDR1" s="569"/>
      <c r="WDS1" s="569"/>
      <c r="WDT1" s="569"/>
      <c r="WDU1" s="569"/>
      <c r="WDV1" s="569"/>
      <c r="WDW1" s="569"/>
      <c r="WDX1" s="569"/>
      <c r="WDY1" s="569"/>
      <c r="WDZ1" s="569"/>
      <c r="WEA1" s="569"/>
      <c r="WEB1" s="569"/>
      <c r="WEC1" s="569"/>
      <c r="WED1" s="569"/>
      <c r="WEE1" s="569"/>
      <c r="WEF1" s="569"/>
      <c r="WEG1" s="569"/>
      <c r="WEH1" s="569"/>
      <c r="WEI1" s="569"/>
      <c r="WEJ1" s="569"/>
      <c r="WEK1" s="569"/>
      <c r="WEL1" s="569"/>
      <c r="WEM1" s="569"/>
      <c r="WEN1" s="569"/>
      <c r="WEO1" s="569"/>
      <c r="WEP1" s="569"/>
      <c r="WEQ1" s="569"/>
      <c r="WER1" s="569"/>
      <c r="WES1" s="569"/>
      <c r="WET1" s="569"/>
      <c r="WEU1" s="569"/>
      <c r="WEV1" s="569"/>
      <c r="WEW1" s="569"/>
      <c r="WEX1" s="569"/>
      <c r="WEY1" s="569"/>
      <c r="WEZ1" s="569"/>
      <c r="WFA1" s="569"/>
      <c r="WFB1" s="569"/>
      <c r="WFC1" s="569"/>
      <c r="WFD1" s="569"/>
      <c r="WFE1" s="569"/>
      <c r="WFF1" s="569"/>
      <c r="WFG1" s="569"/>
      <c r="WFH1" s="569"/>
      <c r="WFI1" s="569"/>
      <c r="WFJ1" s="569"/>
      <c r="WFK1" s="569"/>
      <c r="WFL1" s="569"/>
      <c r="WFM1" s="569"/>
      <c r="WFN1" s="569"/>
      <c r="WFO1" s="569"/>
      <c r="WFP1" s="569"/>
      <c r="WFQ1" s="569"/>
      <c r="WFR1" s="569"/>
      <c r="WFS1" s="569"/>
      <c r="WFT1" s="569"/>
      <c r="WFU1" s="569"/>
      <c r="WFV1" s="569"/>
      <c r="WFW1" s="569"/>
      <c r="WFX1" s="569"/>
      <c r="WFY1" s="569"/>
      <c r="WFZ1" s="569"/>
      <c r="WGA1" s="569"/>
      <c r="WGB1" s="569"/>
      <c r="WGC1" s="569"/>
      <c r="WGD1" s="569"/>
      <c r="WGE1" s="569"/>
      <c r="WGF1" s="569"/>
      <c r="WGG1" s="569"/>
      <c r="WGH1" s="569"/>
      <c r="WGI1" s="569"/>
      <c r="WGJ1" s="569"/>
      <c r="WGK1" s="569"/>
      <c r="WGL1" s="569"/>
      <c r="WGM1" s="569"/>
      <c r="WGN1" s="569"/>
      <c r="WGO1" s="569"/>
      <c r="WGP1" s="569"/>
      <c r="WGQ1" s="569"/>
      <c r="WGR1" s="569"/>
      <c r="WGS1" s="569"/>
      <c r="WGT1" s="569"/>
      <c r="WGU1" s="569"/>
      <c r="WGV1" s="569"/>
      <c r="WGW1" s="569"/>
      <c r="WGX1" s="569"/>
      <c r="WGY1" s="569"/>
      <c r="WGZ1" s="569"/>
      <c r="WHA1" s="569"/>
      <c r="WHB1" s="569"/>
      <c r="WHC1" s="569"/>
      <c r="WHD1" s="569"/>
      <c r="WHE1" s="569"/>
      <c r="WHF1" s="569"/>
      <c r="WHG1" s="569"/>
      <c r="WHH1" s="569"/>
      <c r="WHI1" s="569"/>
      <c r="WHJ1" s="569"/>
      <c r="WHK1" s="569"/>
      <c r="WHL1" s="569"/>
      <c r="WHM1" s="569"/>
      <c r="WHN1" s="569"/>
      <c r="WHO1" s="569"/>
      <c r="WHP1" s="569"/>
      <c r="WHQ1" s="569"/>
      <c r="WHR1" s="569"/>
      <c r="WHS1" s="569"/>
      <c r="WHT1" s="569"/>
      <c r="WHU1" s="569"/>
      <c r="WHV1" s="569"/>
      <c r="WHW1" s="569"/>
      <c r="WHX1" s="569"/>
      <c r="WHY1" s="569"/>
      <c r="WHZ1" s="569"/>
      <c r="WIA1" s="569"/>
      <c r="WIB1" s="569"/>
      <c r="WIC1" s="569"/>
      <c r="WID1" s="569"/>
      <c r="WIE1" s="569"/>
      <c r="WIF1" s="569"/>
      <c r="WIG1" s="569"/>
      <c r="WIH1" s="569"/>
      <c r="WII1" s="569"/>
      <c r="WIJ1" s="569"/>
      <c r="WIK1" s="569"/>
      <c r="WIL1" s="569"/>
      <c r="WIM1" s="569"/>
      <c r="WIN1" s="569"/>
      <c r="WIO1" s="569"/>
      <c r="WIP1" s="569"/>
      <c r="WIQ1" s="569"/>
      <c r="WIR1" s="569"/>
      <c r="WIS1" s="569"/>
      <c r="WIT1" s="569"/>
      <c r="WIU1" s="569"/>
      <c r="WIV1" s="569"/>
      <c r="WIW1" s="569"/>
      <c r="WIX1" s="569"/>
      <c r="WIY1" s="569"/>
      <c r="WIZ1" s="569"/>
      <c r="WJA1" s="569"/>
      <c r="WJB1" s="569"/>
      <c r="WJC1" s="569"/>
      <c r="WJD1" s="569"/>
      <c r="WJE1" s="569"/>
      <c r="WJF1" s="569"/>
      <c r="WJG1" s="569"/>
      <c r="WJH1" s="569"/>
      <c r="WJI1" s="569"/>
      <c r="WJJ1" s="569"/>
      <c r="WJK1" s="569"/>
      <c r="WJL1" s="569"/>
      <c r="WJM1" s="569"/>
      <c r="WJN1" s="569"/>
      <c r="WJO1" s="569"/>
      <c r="WJP1" s="569"/>
      <c r="WJQ1" s="569"/>
      <c r="WJR1" s="569"/>
      <c r="WJS1" s="569"/>
      <c r="WJT1" s="569"/>
      <c r="WJU1" s="569"/>
      <c r="WJV1" s="569"/>
      <c r="WJW1" s="569"/>
      <c r="WJX1" s="569"/>
      <c r="WJY1" s="569"/>
      <c r="WJZ1" s="569"/>
      <c r="WKA1" s="569"/>
      <c r="WKB1" s="569"/>
      <c r="WKC1" s="569"/>
      <c r="WKD1" s="569"/>
      <c r="WKE1" s="569"/>
      <c r="WKF1" s="569"/>
      <c r="WKG1" s="569"/>
      <c r="WKH1" s="569"/>
      <c r="WKI1" s="569"/>
      <c r="WKJ1" s="569"/>
      <c r="WKK1" s="569"/>
      <c r="WKL1" s="569"/>
      <c r="WKM1" s="569"/>
      <c r="WKN1" s="569"/>
      <c r="WKO1" s="569"/>
      <c r="WKP1" s="569"/>
      <c r="WKQ1" s="569"/>
      <c r="WKR1" s="569"/>
      <c r="WKS1" s="569"/>
      <c r="WKT1" s="569"/>
      <c r="WKU1" s="569"/>
      <c r="WKV1" s="569"/>
      <c r="WKW1" s="569"/>
      <c r="WKX1" s="569"/>
      <c r="WKY1" s="569"/>
      <c r="WKZ1" s="569"/>
      <c r="WLA1" s="569"/>
      <c r="WLB1" s="569"/>
      <c r="WLC1" s="569"/>
      <c r="WLD1" s="569"/>
      <c r="WLE1" s="569"/>
      <c r="WLF1" s="569"/>
      <c r="WLG1" s="569"/>
      <c r="WLH1" s="569"/>
      <c r="WLI1" s="569"/>
      <c r="WLJ1" s="569"/>
      <c r="WLK1" s="569"/>
      <c r="WLL1" s="569"/>
      <c r="WLM1" s="569"/>
      <c r="WLN1" s="569"/>
      <c r="WLO1" s="569"/>
      <c r="WLP1" s="569"/>
      <c r="WLQ1" s="569"/>
      <c r="WLR1" s="569"/>
      <c r="WLS1" s="569"/>
      <c r="WLT1" s="569"/>
      <c r="WLU1" s="569"/>
      <c r="WLV1" s="569"/>
      <c r="WLW1" s="569"/>
      <c r="WLX1" s="569"/>
      <c r="WLY1" s="569"/>
      <c r="WLZ1" s="569"/>
      <c r="WMA1" s="569"/>
      <c r="WMB1" s="569"/>
      <c r="WMC1" s="569"/>
      <c r="WMD1" s="569"/>
      <c r="WME1" s="569"/>
      <c r="WMF1" s="569"/>
      <c r="WMG1" s="569"/>
      <c r="WMH1" s="569"/>
      <c r="WMI1" s="569"/>
      <c r="WMJ1" s="569"/>
      <c r="WMK1" s="569"/>
      <c r="WML1" s="569"/>
      <c r="WMM1" s="569"/>
      <c r="WMN1" s="569"/>
      <c r="WMO1" s="569"/>
      <c r="WMP1" s="569"/>
      <c r="WMQ1" s="569"/>
      <c r="WMR1" s="569"/>
      <c r="WMS1" s="569"/>
      <c r="WMT1" s="569"/>
      <c r="WMU1" s="569"/>
      <c r="WMV1" s="569"/>
      <c r="WMW1" s="569"/>
      <c r="WMX1" s="569"/>
      <c r="WMY1" s="569"/>
      <c r="WMZ1" s="569"/>
      <c r="WNA1" s="569"/>
      <c r="WNB1" s="569"/>
      <c r="WNC1" s="569"/>
      <c r="WND1" s="569"/>
      <c r="WNE1" s="569"/>
      <c r="WNF1" s="569"/>
      <c r="WNG1" s="569"/>
      <c r="WNH1" s="569"/>
      <c r="WNI1" s="569"/>
      <c r="WNJ1" s="569"/>
      <c r="WNK1" s="569"/>
      <c r="WNL1" s="569"/>
      <c r="WNM1" s="569"/>
      <c r="WNN1" s="569"/>
      <c r="WNO1" s="569"/>
      <c r="WNP1" s="569"/>
      <c r="WNQ1" s="569"/>
      <c r="WNR1" s="569"/>
      <c r="WNS1" s="569"/>
      <c r="WNT1" s="569"/>
      <c r="WNU1" s="569"/>
      <c r="WNV1" s="569"/>
      <c r="WNW1" s="569"/>
      <c r="WNX1" s="569"/>
      <c r="WNY1" s="569"/>
      <c r="WNZ1" s="569"/>
      <c r="WOA1" s="569"/>
      <c r="WOB1" s="569"/>
      <c r="WOC1" s="569"/>
      <c r="WOD1" s="569"/>
      <c r="WOE1" s="569"/>
      <c r="WOF1" s="569"/>
      <c r="WOG1" s="569"/>
      <c r="WOH1" s="569"/>
      <c r="WOI1" s="569"/>
      <c r="WOJ1" s="569"/>
      <c r="WOK1" s="569"/>
      <c r="WOL1" s="569"/>
      <c r="WOM1" s="569"/>
      <c r="WON1" s="569"/>
      <c r="WOO1" s="569"/>
      <c r="WOP1" s="569"/>
      <c r="WOQ1" s="569"/>
      <c r="WOR1" s="569"/>
      <c r="WOS1" s="569"/>
      <c r="WOT1" s="569"/>
      <c r="WOU1" s="569"/>
      <c r="WOV1" s="569"/>
      <c r="WOW1" s="569"/>
      <c r="WOX1" s="569"/>
      <c r="WOY1" s="569"/>
      <c r="WOZ1" s="569"/>
      <c r="WPA1" s="569"/>
      <c r="WPB1" s="569"/>
      <c r="WPC1" s="569"/>
      <c r="WPD1" s="569"/>
      <c r="WPE1" s="569"/>
      <c r="WPF1" s="569"/>
      <c r="WPG1" s="569"/>
      <c r="WPH1" s="569"/>
      <c r="WPI1" s="569"/>
      <c r="WPJ1" s="569"/>
      <c r="WPK1" s="569"/>
      <c r="WPL1" s="569"/>
      <c r="WPM1" s="569"/>
      <c r="WPN1" s="569"/>
      <c r="WPO1" s="569"/>
      <c r="WPP1" s="569"/>
      <c r="WPQ1" s="569"/>
      <c r="WPR1" s="569"/>
      <c r="WPS1" s="569"/>
      <c r="WPT1" s="569"/>
      <c r="WPU1" s="569"/>
      <c r="WPV1" s="569"/>
      <c r="WPW1" s="569"/>
      <c r="WPX1" s="569"/>
      <c r="WPY1" s="569"/>
      <c r="WPZ1" s="569"/>
      <c r="WQA1" s="569"/>
      <c r="WQB1" s="569"/>
      <c r="WQC1" s="569"/>
      <c r="WQD1" s="569"/>
      <c r="WQE1" s="569"/>
      <c r="WQF1" s="569"/>
      <c r="WQG1" s="569"/>
      <c r="WQH1" s="569"/>
      <c r="WQI1" s="569"/>
      <c r="WQJ1" s="569"/>
      <c r="WQK1" s="569"/>
      <c r="WQL1" s="569"/>
      <c r="WQM1" s="569"/>
      <c r="WQN1" s="569"/>
      <c r="WQO1" s="569"/>
      <c r="WQP1" s="569"/>
      <c r="WQQ1" s="569"/>
      <c r="WQR1" s="569"/>
      <c r="WQS1" s="569"/>
      <c r="WQT1" s="569"/>
      <c r="WQU1" s="569"/>
      <c r="WQV1" s="569"/>
      <c r="WQW1" s="569"/>
      <c r="WQX1" s="569"/>
      <c r="WQY1" s="569"/>
      <c r="WQZ1" s="569"/>
      <c r="WRA1" s="569"/>
      <c r="WRB1" s="569"/>
      <c r="WRC1" s="569"/>
      <c r="WRD1" s="569"/>
      <c r="WRE1" s="569"/>
      <c r="WRF1" s="569"/>
      <c r="WRG1" s="569"/>
      <c r="WRH1" s="569"/>
      <c r="WRI1" s="569"/>
      <c r="WRJ1" s="569"/>
      <c r="WRK1" s="569"/>
      <c r="WRL1" s="569"/>
      <c r="WRM1" s="569"/>
      <c r="WRN1" s="569"/>
      <c r="WRO1" s="569"/>
      <c r="WRP1" s="569"/>
      <c r="WRQ1" s="569"/>
      <c r="WRR1" s="569"/>
      <c r="WRS1" s="569"/>
      <c r="WRT1" s="569"/>
      <c r="WRU1" s="569"/>
      <c r="WRV1" s="569"/>
      <c r="WRW1" s="569"/>
      <c r="WRX1" s="569"/>
      <c r="WRY1" s="569"/>
      <c r="WRZ1" s="569"/>
      <c r="WSA1" s="569"/>
      <c r="WSB1" s="569"/>
      <c r="WSC1" s="569"/>
      <c r="WSD1" s="569"/>
      <c r="WSE1" s="569"/>
      <c r="WSF1" s="569"/>
      <c r="WSG1" s="569"/>
      <c r="WSH1" s="569"/>
      <c r="WSI1" s="569"/>
      <c r="WSJ1" s="569"/>
      <c r="WSK1" s="569"/>
      <c r="WSL1" s="569"/>
      <c r="WSM1" s="569"/>
      <c r="WSN1" s="569"/>
      <c r="WSO1" s="569"/>
      <c r="WSP1" s="569"/>
      <c r="WSQ1" s="569"/>
      <c r="WSR1" s="569"/>
      <c r="WSS1" s="569"/>
      <c r="WST1" s="569"/>
      <c r="WSU1" s="569"/>
      <c r="WSV1" s="569"/>
      <c r="WSW1" s="569"/>
      <c r="WSX1" s="569"/>
      <c r="WSY1" s="569"/>
      <c r="WSZ1" s="569"/>
      <c r="WTA1" s="569"/>
      <c r="WTB1" s="569"/>
      <c r="WTC1" s="569"/>
      <c r="WTD1" s="569"/>
      <c r="WTE1" s="569"/>
      <c r="WTF1" s="569"/>
      <c r="WTG1" s="569"/>
      <c r="WTH1" s="569"/>
      <c r="WTI1" s="569"/>
      <c r="WTJ1" s="569"/>
      <c r="WTK1" s="569"/>
      <c r="WTL1" s="569"/>
      <c r="WTM1" s="569"/>
      <c r="WTN1" s="569"/>
      <c r="WTO1" s="569"/>
      <c r="WTP1" s="569"/>
      <c r="WTQ1" s="569"/>
      <c r="WTR1" s="569"/>
      <c r="WTS1" s="569"/>
      <c r="WTT1" s="569"/>
      <c r="WTU1" s="569"/>
      <c r="WTV1" s="569"/>
      <c r="WTW1" s="569"/>
      <c r="WTX1" s="569"/>
      <c r="WTY1" s="569"/>
      <c r="WTZ1" s="569"/>
      <c r="WUA1" s="569"/>
      <c r="WUB1" s="569"/>
      <c r="WUC1" s="569"/>
      <c r="WUD1" s="569"/>
      <c r="WUE1" s="569"/>
      <c r="WUF1" s="569"/>
      <c r="WUG1" s="569"/>
      <c r="WUH1" s="569"/>
      <c r="WUI1" s="569"/>
      <c r="WUJ1" s="569"/>
      <c r="WUK1" s="569"/>
      <c r="WUL1" s="569"/>
      <c r="WUM1" s="569"/>
      <c r="WUN1" s="569"/>
      <c r="WUO1" s="569"/>
      <c r="WUP1" s="569"/>
      <c r="WUQ1" s="569"/>
      <c r="WUR1" s="569"/>
      <c r="WUS1" s="569"/>
      <c r="WUT1" s="569"/>
      <c r="WUU1" s="569"/>
      <c r="WUV1" s="569"/>
      <c r="WUW1" s="569"/>
      <c r="WUX1" s="569"/>
      <c r="WUY1" s="569"/>
      <c r="WUZ1" s="569"/>
      <c r="WVA1" s="569"/>
      <c r="WVB1" s="569"/>
      <c r="WVC1" s="569"/>
      <c r="WVD1" s="569"/>
      <c r="WVE1" s="569"/>
      <c r="WVF1" s="569"/>
      <c r="WVG1" s="569"/>
      <c r="WVH1" s="569"/>
      <c r="WVI1" s="569"/>
      <c r="WVJ1" s="569"/>
      <c r="WVK1" s="569"/>
      <c r="WVL1" s="569"/>
      <c r="WVM1" s="569"/>
      <c r="WVN1" s="569"/>
      <c r="WVO1" s="569"/>
      <c r="WVP1" s="569"/>
      <c r="WVQ1" s="569"/>
      <c r="WVR1" s="569"/>
      <c r="WVS1" s="569"/>
      <c r="WVT1" s="569"/>
      <c r="WVU1" s="569"/>
      <c r="WVV1" s="569"/>
      <c r="WVW1" s="569"/>
      <c r="WVX1" s="569"/>
      <c r="WVY1" s="569"/>
      <c r="WVZ1" s="569"/>
      <c r="WWA1" s="569"/>
      <c r="WWB1" s="569"/>
      <c r="WWC1" s="569"/>
      <c r="WWD1" s="569"/>
      <c r="WWE1" s="569"/>
      <c r="WWF1" s="569"/>
      <c r="WWG1" s="569"/>
      <c r="WWH1" s="569"/>
      <c r="WWI1" s="569"/>
      <c r="WWJ1" s="569"/>
      <c r="WWK1" s="569"/>
      <c r="WWL1" s="569"/>
      <c r="WWM1" s="569"/>
      <c r="WWN1" s="569"/>
      <c r="WWO1" s="569"/>
      <c r="WWP1" s="569"/>
      <c r="WWQ1" s="569"/>
      <c r="WWR1" s="569"/>
      <c r="WWS1" s="569"/>
      <c r="WWT1" s="569"/>
      <c r="WWU1" s="569"/>
      <c r="WWV1" s="569"/>
      <c r="WWW1" s="569"/>
      <c r="WWX1" s="569"/>
      <c r="WWY1" s="569"/>
      <c r="WWZ1" s="569"/>
      <c r="WXA1" s="569"/>
      <c r="WXB1" s="569"/>
      <c r="WXC1" s="569"/>
      <c r="WXD1" s="569"/>
      <c r="WXE1" s="569"/>
      <c r="WXF1" s="569"/>
      <c r="WXG1" s="569"/>
      <c r="WXH1" s="569"/>
      <c r="WXI1" s="569"/>
      <c r="WXJ1" s="569"/>
      <c r="WXK1" s="569"/>
      <c r="WXL1" s="569"/>
      <c r="WXM1" s="569"/>
      <c r="WXN1" s="569"/>
      <c r="WXO1" s="569"/>
      <c r="WXP1" s="569"/>
      <c r="WXQ1" s="569"/>
      <c r="WXR1" s="569"/>
      <c r="WXS1" s="569"/>
      <c r="WXT1" s="569"/>
      <c r="WXU1" s="569"/>
      <c r="WXV1" s="569"/>
      <c r="WXW1" s="569"/>
      <c r="WXX1" s="569"/>
      <c r="WXY1" s="569"/>
      <c r="WXZ1" s="569"/>
      <c r="WYA1" s="569"/>
      <c r="WYB1" s="569"/>
      <c r="WYC1" s="569"/>
      <c r="WYD1" s="569"/>
      <c r="WYE1" s="569"/>
      <c r="WYF1" s="569"/>
      <c r="WYG1" s="569"/>
      <c r="WYH1" s="569"/>
      <c r="WYI1" s="569"/>
      <c r="WYJ1" s="569"/>
      <c r="WYK1" s="569"/>
      <c r="WYL1" s="569"/>
      <c r="WYM1" s="569"/>
      <c r="WYN1" s="569"/>
      <c r="WYO1" s="569"/>
      <c r="WYP1" s="569"/>
      <c r="WYQ1" s="569"/>
      <c r="WYR1" s="569"/>
      <c r="WYS1" s="569"/>
      <c r="WYT1" s="569"/>
      <c r="WYU1" s="569"/>
      <c r="WYV1" s="569"/>
      <c r="WYW1" s="569"/>
      <c r="WYX1" s="569"/>
      <c r="WYY1" s="569"/>
      <c r="WYZ1" s="569"/>
      <c r="WZA1" s="569"/>
      <c r="WZB1" s="569"/>
      <c r="WZC1" s="569"/>
      <c r="WZD1" s="569"/>
      <c r="WZE1" s="569"/>
      <c r="WZF1" s="569"/>
      <c r="WZG1" s="569"/>
      <c r="WZH1" s="569"/>
      <c r="WZI1" s="569"/>
      <c r="WZJ1" s="569"/>
      <c r="WZK1" s="569"/>
      <c r="WZL1" s="569"/>
      <c r="WZM1" s="569"/>
      <c r="WZN1" s="569"/>
      <c r="WZO1" s="569"/>
      <c r="WZP1" s="569"/>
      <c r="WZQ1" s="569"/>
      <c r="WZR1" s="569"/>
      <c r="WZS1" s="569"/>
      <c r="WZT1" s="569"/>
      <c r="WZU1" s="569"/>
      <c r="WZV1" s="569"/>
      <c r="WZW1" s="569"/>
      <c r="WZX1" s="569"/>
      <c r="WZY1" s="569"/>
      <c r="WZZ1" s="569"/>
      <c r="XAA1" s="569"/>
      <c r="XAB1" s="569"/>
      <c r="XAC1" s="569"/>
      <c r="XAD1" s="569"/>
      <c r="XAE1" s="569"/>
      <c r="XAF1" s="569"/>
      <c r="XAG1" s="569"/>
      <c r="XAH1" s="569"/>
      <c r="XAI1" s="569"/>
      <c r="XAJ1" s="569"/>
      <c r="XAK1" s="569"/>
      <c r="XAL1" s="569"/>
      <c r="XAM1" s="569"/>
      <c r="XAN1" s="569"/>
      <c r="XAO1" s="569"/>
      <c r="XAP1" s="569"/>
      <c r="XAQ1" s="569"/>
      <c r="XAR1" s="569"/>
      <c r="XAS1" s="569"/>
      <c r="XAT1" s="569"/>
      <c r="XAU1" s="569"/>
      <c r="XAV1" s="569"/>
      <c r="XAW1" s="569"/>
      <c r="XAX1" s="569"/>
      <c r="XAY1" s="569"/>
      <c r="XAZ1" s="569"/>
      <c r="XBA1" s="569"/>
      <c r="XBB1" s="569"/>
      <c r="XBC1" s="569"/>
      <c r="XBD1" s="569"/>
      <c r="XBE1" s="569"/>
      <c r="XBF1" s="569"/>
      <c r="XBG1" s="569"/>
      <c r="XBH1" s="569"/>
      <c r="XBI1" s="569"/>
      <c r="XBJ1" s="569"/>
      <c r="XBK1" s="569"/>
      <c r="XBL1" s="569"/>
      <c r="XBM1" s="569"/>
      <c r="XBN1" s="569"/>
      <c r="XBO1" s="569"/>
      <c r="XBP1" s="569"/>
      <c r="XBQ1" s="569"/>
      <c r="XBR1" s="569"/>
      <c r="XBS1" s="569"/>
      <c r="XBT1" s="569"/>
      <c r="XBU1" s="569"/>
      <c r="XBV1" s="569"/>
      <c r="XBW1" s="569"/>
      <c r="XBX1" s="569"/>
      <c r="XBY1" s="569"/>
      <c r="XBZ1" s="569"/>
      <c r="XCA1" s="569"/>
      <c r="XCB1" s="569"/>
      <c r="XCC1" s="569"/>
      <c r="XCD1" s="569"/>
      <c r="XCE1" s="569"/>
      <c r="XCF1" s="569"/>
      <c r="XCG1" s="569"/>
      <c r="XCH1" s="569"/>
      <c r="XCI1" s="569"/>
      <c r="XCJ1" s="569"/>
      <c r="XCK1" s="569"/>
      <c r="XCL1" s="569"/>
      <c r="XCM1" s="569"/>
      <c r="XCN1" s="569"/>
      <c r="XCO1" s="569"/>
      <c r="XCP1" s="569"/>
      <c r="XCQ1" s="569"/>
      <c r="XCR1" s="569"/>
      <c r="XCS1" s="569"/>
      <c r="XCT1" s="569"/>
      <c r="XCU1" s="569"/>
      <c r="XCV1" s="569"/>
      <c r="XCW1" s="569"/>
      <c r="XCX1" s="569"/>
      <c r="XCY1" s="569"/>
      <c r="XCZ1" s="569"/>
      <c r="XDA1" s="569"/>
      <c r="XDB1" s="569"/>
      <c r="XDC1" s="569"/>
      <c r="XDD1" s="569"/>
      <c r="XDE1" s="569"/>
      <c r="XDF1" s="569"/>
      <c r="XDG1" s="569"/>
      <c r="XDH1" s="569"/>
      <c r="XDI1" s="569"/>
      <c r="XDJ1" s="569"/>
      <c r="XDK1" s="569"/>
      <c r="XDL1" s="569"/>
      <c r="XDM1" s="569"/>
      <c r="XDN1" s="569"/>
      <c r="XDO1" s="569"/>
      <c r="XDP1" s="569"/>
      <c r="XDQ1" s="569"/>
      <c r="XDR1" s="569"/>
      <c r="XDS1" s="569"/>
      <c r="XDT1" s="569"/>
      <c r="XDU1" s="569"/>
      <c r="XDV1" s="569"/>
      <c r="XDW1" s="569"/>
      <c r="XDX1" s="569"/>
      <c r="XDY1" s="569"/>
      <c r="XDZ1" s="569"/>
      <c r="XEA1" s="569"/>
      <c r="XEB1" s="569"/>
      <c r="XEC1" s="569"/>
      <c r="XED1" s="569"/>
      <c r="XEE1" s="569"/>
      <c r="XEF1" s="569"/>
      <c r="XEG1" s="569"/>
      <c r="XEH1" s="569"/>
      <c r="XEI1" s="569"/>
      <c r="XEJ1" s="569"/>
      <c r="XEK1" s="569"/>
      <c r="XEL1" s="569"/>
      <c r="XEM1" s="569"/>
      <c r="XEN1" s="569"/>
      <c r="XEO1" s="569"/>
      <c r="XEP1" s="569"/>
      <c r="XEQ1" s="569"/>
      <c r="XER1" s="569"/>
      <c r="XES1" s="569"/>
      <c r="XET1" s="569"/>
      <c r="XEU1" s="569"/>
      <c r="XEV1" s="569"/>
      <c r="XEW1" s="569"/>
      <c r="XEX1" s="569"/>
      <c r="XEY1" s="569"/>
      <c r="XEZ1" s="569"/>
      <c r="XFA1" s="569"/>
      <c r="XFB1" s="569"/>
      <c r="XFC1" s="569"/>
      <c r="XFD1" s="569"/>
    </row>
    <row r="2" spans="1:16384" x14ac:dyDescent="0.35">
      <c r="B2" s="4"/>
      <c r="C2"/>
      <c r="D2"/>
      <c r="E2"/>
      <c r="F2"/>
      <c r="G2"/>
    </row>
    <row r="3" spans="1:16384" ht="26.25" customHeight="1" x14ac:dyDescent="0.35">
      <c r="B3" s="4" t="s">
        <v>162</v>
      </c>
      <c r="C3" s="13"/>
      <c r="D3"/>
      <c r="E3" s="14"/>
      <c r="F3"/>
      <c r="G3" s="13"/>
    </row>
    <row r="4" spans="1:16384" ht="27.5" x14ac:dyDescent="0.35">
      <c r="B4" s="399" t="s">
        <v>38</v>
      </c>
      <c r="C4" s="400" t="s">
        <v>113</v>
      </c>
      <c r="D4" s="13"/>
      <c r="E4" s="400" t="s">
        <v>4</v>
      </c>
      <c r="F4" s="13"/>
      <c r="G4" s="400" t="s">
        <v>1</v>
      </c>
      <c r="H4" s="401"/>
      <c r="I4" s="400" t="s">
        <v>2</v>
      </c>
      <c r="J4" s="401"/>
      <c r="K4" s="400" t="s">
        <v>3</v>
      </c>
    </row>
    <row r="5" spans="1:16384" x14ac:dyDescent="0.35">
      <c r="B5"/>
      <c r="C5" s="14"/>
      <c r="D5"/>
      <c r="E5" s="13"/>
      <c r="F5"/>
      <c r="G5" s="13"/>
      <c r="H5" s="13"/>
      <c r="I5" s="13"/>
      <c r="J5" s="13"/>
      <c r="K5" s="13"/>
    </row>
    <row r="6" spans="1:16384" x14ac:dyDescent="0.35">
      <c r="B6" s="85" t="s">
        <v>163</v>
      </c>
      <c r="C6" s="402">
        <v>37520</v>
      </c>
      <c r="D6" s="398"/>
      <c r="E6" s="402">
        <v>17619</v>
      </c>
      <c r="F6" s="398"/>
      <c r="G6" s="402">
        <v>7193</v>
      </c>
      <c r="H6" s="402"/>
      <c r="I6" s="402">
        <v>10891</v>
      </c>
      <c r="J6" s="402"/>
      <c r="K6" s="402">
        <v>2297</v>
      </c>
    </row>
    <row r="7" spans="1:16384" x14ac:dyDescent="0.35">
      <c r="C7" s="403"/>
      <c r="D7" s="11"/>
      <c r="E7" s="404"/>
      <c r="F7" s="11"/>
      <c r="G7" s="404"/>
      <c r="H7" s="404"/>
      <c r="I7" s="404"/>
      <c r="J7" s="404"/>
      <c r="K7" s="404"/>
    </row>
    <row r="8" spans="1:16384" x14ac:dyDescent="0.35">
      <c r="B8" s="405" t="s">
        <v>107</v>
      </c>
      <c r="C8" s="406"/>
      <c r="D8" s="407"/>
      <c r="E8" s="405"/>
      <c r="F8" s="407"/>
      <c r="G8" s="405">
        <v>-49</v>
      </c>
      <c r="H8" s="405"/>
      <c r="I8" s="405"/>
      <c r="J8" s="405"/>
      <c r="K8" s="405"/>
    </row>
    <row r="9" spans="1:16384" ht="27.5" x14ac:dyDescent="0.35">
      <c r="B9" s="404" t="s">
        <v>164</v>
      </c>
      <c r="C9" s="406"/>
      <c r="D9" s="407"/>
      <c r="E9" s="405"/>
      <c r="F9" s="407"/>
      <c r="G9" s="408">
        <v>58</v>
      </c>
      <c r="H9" s="408"/>
      <c r="I9" s="408">
        <v>10</v>
      </c>
      <c r="J9" s="408"/>
      <c r="K9" s="408">
        <v>0</v>
      </c>
    </row>
    <row r="10" spans="1:16384" ht="27.5" x14ac:dyDescent="0.35">
      <c r="B10" s="409" t="s">
        <v>165</v>
      </c>
      <c r="C10" s="410"/>
      <c r="D10" s="411"/>
      <c r="E10" s="409"/>
      <c r="F10" s="411"/>
      <c r="G10" s="402">
        <v>1153</v>
      </c>
      <c r="H10" s="402"/>
      <c r="I10" s="402">
        <v>1127</v>
      </c>
      <c r="J10" s="402"/>
      <c r="K10" s="402">
        <v>101</v>
      </c>
    </row>
    <row r="11" spans="1:16384" x14ac:dyDescent="0.35">
      <c r="B11" s="404"/>
      <c r="C11" s="403"/>
      <c r="D11" s="11"/>
      <c r="E11" s="404"/>
      <c r="F11" s="11"/>
      <c r="G11" s="404"/>
      <c r="H11" s="404"/>
      <c r="I11" s="404"/>
      <c r="J11" s="404"/>
      <c r="K11" s="404"/>
    </row>
    <row r="12" spans="1:16384" x14ac:dyDescent="0.35">
      <c r="B12" s="409" t="s">
        <v>43</v>
      </c>
      <c r="C12" s="402">
        <v>1818</v>
      </c>
      <c r="D12" s="398"/>
      <c r="E12" s="402">
        <v>969</v>
      </c>
      <c r="F12" s="11"/>
      <c r="G12" s="412"/>
      <c r="H12" s="412"/>
      <c r="I12" s="412"/>
      <c r="J12" s="412"/>
      <c r="K12" s="412"/>
    </row>
    <row r="13" spans="1:16384" x14ac:dyDescent="0.35">
      <c r="B13" s="404" t="s">
        <v>107</v>
      </c>
      <c r="C13" s="413">
        <v>-33</v>
      </c>
      <c r="D13" s="11"/>
      <c r="E13" s="413"/>
      <c r="F13" s="11"/>
      <c r="G13" s="412"/>
      <c r="H13" s="412"/>
      <c r="I13" s="412"/>
      <c r="J13" s="412"/>
      <c r="K13" s="412"/>
    </row>
    <row r="14" spans="1:16384" x14ac:dyDescent="0.35">
      <c r="B14" s="404" t="s">
        <v>141</v>
      </c>
      <c r="C14" s="413"/>
      <c r="D14" s="11"/>
      <c r="E14" s="413">
        <v>49</v>
      </c>
      <c r="F14" s="11"/>
      <c r="G14" s="412"/>
      <c r="H14" s="412"/>
      <c r="I14" s="412"/>
      <c r="J14" s="412"/>
      <c r="K14" s="412"/>
    </row>
    <row r="15" spans="1:16384" ht="27.5" x14ac:dyDescent="0.35">
      <c r="B15" s="404" t="s">
        <v>164</v>
      </c>
      <c r="C15" s="414">
        <v>82</v>
      </c>
      <c r="D15" s="11"/>
      <c r="E15" s="415"/>
      <c r="F15" s="11"/>
      <c r="G15" s="415"/>
      <c r="H15" s="415"/>
      <c r="I15" s="415"/>
      <c r="J15" s="415"/>
      <c r="K15" s="415"/>
    </row>
    <row r="16" spans="1:16384" ht="27.5" x14ac:dyDescent="0.35">
      <c r="B16" s="409" t="s">
        <v>166</v>
      </c>
      <c r="C16" s="402"/>
      <c r="D16" s="398"/>
      <c r="E16" s="402">
        <f>E12+E14</f>
        <v>1018</v>
      </c>
      <c r="F16" s="11"/>
      <c r="G16" s="412"/>
      <c r="H16" s="412"/>
      <c r="I16" s="412"/>
      <c r="J16" s="412"/>
      <c r="K16" s="412"/>
    </row>
    <row r="17" spans="2:11" ht="27.5" x14ac:dyDescent="0.35">
      <c r="B17" s="409" t="s">
        <v>167</v>
      </c>
      <c r="C17" s="402">
        <f>+C12+C13+C15</f>
        <v>1867</v>
      </c>
      <c r="D17" s="398"/>
      <c r="E17" s="402"/>
      <c r="F17" s="11"/>
      <c r="G17" s="412"/>
      <c r="H17" s="412"/>
      <c r="I17" s="412"/>
      <c r="J17" s="412"/>
      <c r="K17" s="412"/>
    </row>
  </sheetData>
  <mergeCells count="8192">
    <mergeCell ref="XFA1:XFB1"/>
    <mergeCell ref="XFC1:XFD1"/>
    <mergeCell ref="XEO1:XEP1"/>
    <mergeCell ref="XEQ1:XER1"/>
    <mergeCell ref="XES1:XET1"/>
    <mergeCell ref="XEU1:XEV1"/>
    <mergeCell ref="XEW1:XEX1"/>
    <mergeCell ref="XEY1:XEZ1"/>
    <mergeCell ref="XEC1:XED1"/>
    <mergeCell ref="XEE1:XEF1"/>
    <mergeCell ref="XEG1:XEH1"/>
    <mergeCell ref="XEI1:XEJ1"/>
    <mergeCell ref="XEK1:XEL1"/>
    <mergeCell ref="XEM1:XEN1"/>
    <mergeCell ref="XDQ1:XDR1"/>
    <mergeCell ref="XDS1:XDT1"/>
    <mergeCell ref="XDU1:XDV1"/>
    <mergeCell ref="XDW1:XDX1"/>
    <mergeCell ref="XDY1:XDZ1"/>
    <mergeCell ref="XEA1:XEB1"/>
    <mergeCell ref="XDE1:XDF1"/>
    <mergeCell ref="XDG1:XDH1"/>
    <mergeCell ref="XDI1:XDJ1"/>
    <mergeCell ref="XDK1:XDL1"/>
    <mergeCell ref="XDM1:XDN1"/>
    <mergeCell ref="XDO1:XDP1"/>
    <mergeCell ref="XCS1:XCT1"/>
    <mergeCell ref="XCU1:XCV1"/>
    <mergeCell ref="XCW1:XCX1"/>
    <mergeCell ref="XCY1:XCZ1"/>
    <mergeCell ref="XDA1:XDB1"/>
    <mergeCell ref="XDC1:XDD1"/>
    <mergeCell ref="XCG1:XCH1"/>
    <mergeCell ref="XCI1:XCJ1"/>
    <mergeCell ref="XCK1:XCL1"/>
    <mergeCell ref="XCM1:XCN1"/>
    <mergeCell ref="XCO1:XCP1"/>
    <mergeCell ref="XCQ1:XCR1"/>
    <mergeCell ref="XBU1:XBV1"/>
    <mergeCell ref="XBW1:XBX1"/>
    <mergeCell ref="XBY1:XBZ1"/>
    <mergeCell ref="XCA1:XCB1"/>
    <mergeCell ref="XCC1:XCD1"/>
    <mergeCell ref="XCE1:XCF1"/>
    <mergeCell ref="XBI1:XBJ1"/>
    <mergeCell ref="XBK1:XBL1"/>
    <mergeCell ref="XBM1:XBN1"/>
    <mergeCell ref="XBO1:XBP1"/>
    <mergeCell ref="XBQ1:XBR1"/>
    <mergeCell ref="XBS1:XBT1"/>
    <mergeCell ref="XAW1:XAX1"/>
    <mergeCell ref="XAY1:XAZ1"/>
    <mergeCell ref="XBA1:XBB1"/>
    <mergeCell ref="XBC1:XBD1"/>
    <mergeCell ref="XBE1:XBF1"/>
    <mergeCell ref="XBG1:XBH1"/>
    <mergeCell ref="XAK1:XAL1"/>
    <mergeCell ref="XAM1:XAN1"/>
    <mergeCell ref="XAO1:XAP1"/>
    <mergeCell ref="XAQ1:XAR1"/>
    <mergeCell ref="XAS1:XAT1"/>
    <mergeCell ref="XAU1:XAV1"/>
    <mergeCell ref="WZY1:WZZ1"/>
    <mergeCell ref="XAA1:XAB1"/>
    <mergeCell ref="XAC1:XAD1"/>
    <mergeCell ref="XAE1:XAF1"/>
    <mergeCell ref="XAG1:XAH1"/>
    <mergeCell ref="XAI1:XAJ1"/>
    <mergeCell ref="WZM1:WZN1"/>
    <mergeCell ref="WZO1:WZP1"/>
    <mergeCell ref="WZQ1:WZR1"/>
    <mergeCell ref="WZS1:WZT1"/>
    <mergeCell ref="WZU1:WZV1"/>
    <mergeCell ref="WZW1:WZX1"/>
    <mergeCell ref="WZA1:WZB1"/>
    <mergeCell ref="WZC1:WZD1"/>
    <mergeCell ref="WZE1:WZF1"/>
    <mergeCell ref="WZG1:WZH1"/>
    <mergeCell ref="WZI1:WZJ1"/>
    <mergeCell ref="WZK1:WZL1"/>
    <mergeCell ref="WYO1:WYP1"/>
    <mergeCell ref="WYQ1:WYR1"/>
    <mergeCell ref="WYS1:WYT1"/>
    <mergeCell ref="WYU1:WYV1"/>
    <mergeCell ref="WYW1:WYX1"/>
    <mergeCell ref="WYY1:WYZ1"/>
    <mergeCell ref="WYC1:WYD1"/>
    <mergeCell ref="WYE1:WYF1"/>
    <mergeCell ref="WYG1:WYH1"/>
    <mergeCell ref="WYI1:WYJ1"/>
    <mergeCell ref="WYK1:WYL1"/>
    <mergeCell ref="WYM1:WYN1"/>
    <mergeCell ref="WXQ1:WXR1"/>
    <mergeCell ref="WXS1:WXT1"/>
    <mergeCell ref="WXU1:WXV1"/>
    <mergeCell ref="WXW1:WXX1"/>
    <mergeCell ref="WXY1:WXZ1"/>
    <mergeCell ref="WYA1:WYB1"/>
    <mergeCell ref="WXE1:WXF1"/>
    <mergeCell ref="WXG1:WXH1"/>
    <mergeCell ref="WXI1:WXJ1"/>
    <mergeCell ref="WXK1:WXL1"/>
    <mergeCell ref="WXM1:WXN1"/>
    <mergeCell ref="WXO1:WXP1"/>
    <mergeCell ref="WWS1:WWT1"/>
    <mergeCell ref="WWU1:WWV1"/>
    <mergeCell ref="WWW1:WWX1"/>
    <mergeCell ref="WWY1:WWZ1"/>
    <mergeCell ref="WXA1:WXB1"/>
    <mergeCell ref="WXC1:WXD1"/>
    <mergeCell ref="WWG1:WWH1"/>
    <mergeCell ref="WWI1:WWJ1"/>
    <mergeCell ref="WWK1:WWL1"/>
    <mergeCell ref="WWM1:WWN1"/>
    <mergeCell ref="WWO1:WWP1"/>
    <mergeCell ref="WWQ1:WWR1"/>
    <mergeCell ref="WVU1:WVV1"/>
    <mergeCell ref="WVW1:WVX1"/>
    <mergeCell ref="WVY1:WVZ1"/>
    <mergeCell ref="WWA1:WWB1"/>
    <mergeCell ref="WWC1:WWD1"/>
    <mergeCell ref="WWE1:WWF1"/>
    <mergeCell ref="WVI1:WVJ1"/>
    <mergeCell ref="WVK1:WVL1"/>
    <mergeCell ref="WVM1:WVN1"/>
    <mergeCell ref="WVO1:WVP1"/>
    <mergeCell ref="WVQ1:WVR1"/>
    <mergeCell ref="WVS1:WVT1"/>
    <mergeCell ref="WUW1:WUX1"/>
    <mergeCell ref="WUY1:WUZ1"/>
    <mergeCell ref="WVA1:WVB1"/>
    <mergeCell ref="WVC1:WVD1"/>
    <mergeCell ref="WVE1:WVF1"/>
    <mergeCell ref="WVG1:WVH1"/>
    <mergeCell ref="WUK1:WUL1"/>
    <mergeCell ref="WUM1:WUN1"/>
    <mergeCell ref="WUO1:WUP1"/>
    <mergeCell ref="WUQ1:WUR1"/>
    <mergeCell ref="WUS1:WUT1"/>
    <mergeCell ref="WUU1:WUV1"/>
    <mergeCell ref="WTY1:WTZ1"/>
    <mergeCell ref="WUA1:WUB1"/>
    <mergeCell ref="WUC1:WUD1"/>
    <mergeCell ref="WUE1:WUF1"/>
    <mergeCell ref="WUG1:WUH1"/>
    <mergeCell ref="WUI1:WUJ1"/>
    <mergeCell ref="WTM1:WTN1"/>
    <mergeCell ref="WTO1:WTP1"/>
    <mergeCell ref="WTQ1:WTR1"/>
    <mergeCell ref="WTS1:WTT1"/>
    <mergeCell ref="WTU1:WTV1"/>
    <mergeCell ref="WTW1:WTX1"/>
    <mergeCell ref="WTA1:WTB1"/>
    <mergeCell ref="WTC1:WTD1"/>
    <mergeCell ref="WTE1:WTF1"/>
    <mergeCell ref="WTG1:WTH1"/>
    <mergeCell ref="WTI1:WTJ1"/>
    <mergeCell ref="WTK1:WTL1"/>
    <mergeCell ref="WSO1:WSP1"/>
    <mergeCell ref="WSQ1:WSR1"/>
    <mergeCell ref="WSS1:WST1"/>
    <mergeCell ref="WSU1:WSV1"/>
    <mergeCell ref="WSW1:WSX1"/>
    <mergeCell ref="WSY1:WSZ1"/>
    <mergeCell ref="WSC1:WSD1"/>
    <mergeCell ref="WSE1:WSF1"/>
    <mergeCell ref="WSG1:WSH1"/>
    <mergeCell ref="WSI1:WSJ1"/>
    <mergeCell ref="WSK1:WSL1"/>
    <mergeCell ref="WSM1:WSN1"/>
    <mergeCell ref="WRQ1:WRR1"/>
    <mergeCell ref="WRS1:WRT1"/>
    <mergeCell ref="WRU1:WRV1"/>
    <mergeCell ref="WRW1:WRX1"/>
    <mergeCell ref="WRY1:WRZ1"/>
    <mergeCell ref="WSA1:WSB1"/>
    <mergeCell ref="WRE1:WRF1"/>
    <mergeCell ref="WRG1:WRH1"/>
    <mergeCell ref="WRI1:WRJ1"/>
    <mergeCell ref="WRK1:WRL1"/>
    <mergeCell ref="WRM1:WRN1"/>
    <mergeCell ref="WRO1:WRP1"/>
    <mergeCell ref="WQS1:WQT1"/>
    <mergeCell ref="WQU1:WQV1"/>
    <mergeCell ref="WQW1:WQX1"/>
    <mergeCell ref="WQY1:WQZ1"/>
    <mergeCell ref="WRA1:WRB1"/>
    <mergeCell ref="WRC1:WRD1"/>
    <mergeCell ref="WQG1:WQH1"/>
    <mergeCell ref="WQI1:WQJ1"/>
    <mergeCell ref="WQK1:WQL1"/>
    <mergeCell ref="WQM1:WQN1"/>
    <mergeCell ref="WQO1:WQP1"/>
    <mergeCell ref="WQQ1:WQR1"/>
    <mergeCell ref="WPU1:WPV1"/>
    <mergeCell ref="WPW1:WPX1"/>
    <mergeCell ref="WPY1:WPZ1"/>
    <mergeCell ref="WQA1:WQB1"/>
    <mergeCell ref="WQC1:WQD1"/>
    <mergeCell ref="WQE1:WQF1"/>
    <mergeCell ref="WPI1:WPJ1"/>
    <mergeCell ref="WPK1:WPL1"/>
    <mergeCell ref="WPM1:WPN1"/>
    <mergeCell ref="WPO1:WPP1"/>
    <mergeCell ref="WPQ1:WPR1"/>
    <mergeCell ref="WPS1:WPT1"/>
    <mergeCell ref="WOW1:WOX1"/>
    <mergeCell ref="WOY1:WOZ1"/>
    <mergeCell ref="WPA1:WPB1"/>
    <mergeCell ref="WPC1:WPD1"/>
    <mergeCell ref="WPE1:WPF1"/>
    <mergeCell ref="WPG1:WPH1"/>
    <mergeCell ref="WOK1:WOL1"/>
    <mergeCell ref="WOM1:WON1"/>
    <mergeCell ref="WOO1:WOP1"/>
    <mergeCell ref="WOQ1:WOR1"/>
    <mergeCell ref="WOS1:WOT1"/>
    <mergeCell ref="WOU1:WOV1"/>
    <mergeCell ref="WNY1:WNZ1"/>
    <mergeCell ref="WOA1:WOB1"/>
    <mergeCell ref="WOC1:WOD1"/>
    <mergeCell ref="WOE1:WOF1"/>
    <mergeCell ref="WOG1:WOH1"/>
    <mergeCell ref="WOI1:WOJ1"/>
    <mergeCell ref="WNM1:WNN1"/>
    <mergeCell ref="WNO1:WNP1"/>
    <mergeCell ref="WNQ1:WNR1"/>
    <mergeCell ref="WNS1:WNT1"/>
    <mergeCell ref="WNU1:WNV1"/>
    <mergeCell ref="WNW1:WNX1"/>
    <mergeCell ref="WNA1:WNB1"/>
    <mergeCell ref="WNC1:WND1"/>
    <mergeCell ref="WNE1:WNF1"/>
    <mergeCell ref="WNG1:WNH1"/>
    <mergeCell ref="WNI1:WNJ1"/>
    <mergeCell ref="WNK1:WNL1"/>
    <mergeCell ref="WMO1:WMP1"/>
    <mergeCell ref="WMQ1:WMR1"/>
    <mergeCell ref="WMS1:WMT1"/>
    <mergeCell ref="WMU1:WMV1"/>
    <mergeCell ref="WMW1:WMX1"/>
    <mergeCell ref="WMY1:WMZ1"/>
    <mergeCell ref="WMC1:WMD1"/>
    <mergeCell ref="WME1:WMF1"/>
    <mergeCell ref="WMG1:WMH1"/>
    <mergeCell ref="WMI1:WMJ1"/>
    <mergeCell ref="WMK1:WML1"/>
    <mergeCell ref="WMM1:WMN1"/>
    <mergeCell ref="WLQ1:WLR1"/>
    <mergeCell ref="WLS1:WLT1"/>
    <mergeCell ref="WLU1:WLV1"/>
    <mergeCell ref="WLW1:WLX1"/>
    <mergeCell ref="WLY1:WLZ1"/>
    <mergeCell ref="WMA1:WMB1"/>
    <mergeCell ref="WLE1:WLF1"/>
    <mergeCell ref="WLG1:WLH1"/>
    <mergeCell ref="WLI1:WLJ1"/>
    <mergeCell ref="WLK1:WLL1"/>
    <mergeCell ref="WLM1:WLN1"/>
    <mergeCell ref="WLO1:WLP1"/>
    <mergeCell ref="WKS1:WKT1"/>
    <mergeCell ref="WKU1:WKV1"/>
    <mergeCell ref="WKW1:WKX1"/>
    <mergeCell ref="WKY1:WKZ1"/>
    <mergeCell ref="WLA1:WLB1"/>
    <mergeCell ref="WLC1:WLD1"/>
    <mergeCell ref="WKG1:WKH1"/>
    <mergeCell ref="WKI1:WKJ1"/>
    <mergeCell ref="WKK1:WKL1"/>
    <mergeCell ref="WKM1:WKN1"/>
    <mergeCell ref="WKO1:WKP1"/>
    <mergeCell ref="WKQ1:WKR1"/>
    <mergeCell ref="WJU1:WJV1"/>
    <mergeCell ref="WJW1:WJX1"/>
    <mergeCell ref="WJY1:WJZ1"/>
    <mergeCell ref="WKA1:WKB1"/>
    <mergeCell ref="WKC1:WKD1"/>
    <mergeCell ref="WKE1:WKF1"/>
    <mergeCell ref="WJI1:WJJ1"/>
    <mergeCell ref="WJK1:WJL1"/>
    <mergeCell ref="WJM1:WJN1"/>
    <mergeCell ref="WJO1:WJP1"/>
    <mergeCell ref="WJQ1:WJR1"/>
    <mergeCell ref="WJS1:WJT1"/>
    <mergeCell ref="WIW1:WIX1"/>
    <mergeCell ref="WIY1:WIZ1"/>
    <mergeCell ref="WJA1:WJB1"/>
    <mergeCell ref="WJC1:WJD1"/>
    <mergeCell ref="WJE1:WJF1"/>
    <mergeCell ref="WJG1:WJH1"/>
    <mergeCell ref="WIK1:WIL1"/>
    <mergeCell ref="WIM1:WIN1"/>
    <mergeCell ref="WIO1:WIP1"/>
    <mergeCell ref="WIQ1:WIR1"/>
    <mergeCell ref="WIS1:WIT1"/>
    <mergeCell ref="WIU1:WIV1"/>
    <mergeCell ref="WHY1:WHZ1"/>
    <mergeCell ref="WIA1:WIB1"/>
    <mergeCell ref="WIC1:WID1"/>
    <mergeCell ref="WIE1:WIF1"/>
    <mergeCell ref="WIG1:WIH1"/>
    <mergeCell ref="WII1:WIJ1"/>
    <mergeCell ref="WHM1:WHN1"/>
    <mergeCell ref="WHO1:WHP1"/>
    <mergeCell ref="WHQ1:WHR1"/>
    <mergeCell ref="WHS1:WHT1"/>
    <mergeCell ref="WHU1:WHV1"/>
    <mergeCell ref="WHW1:WHX1"/>
    <mergeCell ref="WHA1:WHB1"/>
    <mergeCell ref="WHC1:WHD1"/>
    <mergeCell ref="WHE1:WHF1"/>
    <mergeCell ref="WHG1:WHH1"/>
    <mergeCell ref="WHI1:WHJ1"/>
    <mergeCell ref="WHK1:WHL1"/>
    <mergeCell ref="WGO1:WGP1"/>
    <mergeCell ref="WGQ1:WGR1"/>
    <mergeCell ref="WGS1:WGT1"/>
    <mergeCell ref="WGU1:WGV1"/>
    <mergeCell ref="WGW1:WGX1"/>
    <mergeCell ref="WGY1:WGZ1"/>
    <mergeCell ref="WGC1:WGD1"/>
    <mergeCell ref="WGE1:WGF1"/>
    <mergeCell ref="WGG1:WGH1"/>
    <mergeCell ref="WGI1:WGJ1"/>
    <mergeCell ref="WGK1:WGL1"/>
    <mergeCell ref="WGM1:WGN1"/>
    <mergeCell ref="WFQ1:WFR1"/>
    <mergeCell ref="WFS1:WFT1"/>
    <mergeCell ref="WFU1:WFV1"/>
    <mergeCell ref="WFW1:WFX1"/>
    <mergeCell ref="WFY1:WFZ1"/>
    <mergeCell ref="WGA1:WGB1"/>
    <mergeCell ref="WFE1:WFF1"/>
    <mergeCell ref="WFG1:WFH1"/>
    <mergeCell ref="WFI1:WFJ1"/>
    <mergeCell ref="WFK1:WFL1"/>
    <mergeCell ref="WFM1:WFN1"/>
    <mergeCell ref="WFO1:WFP1"/>
    <mergeCell ref="WES1:WET1"/>
    <mergeCell ref="WEU1:WEV1"/>
    <mergeCell ref="WEW1:WEX1"/>
    <mergeCell ref="WEY1:WEZ1"/>
    <mergeCell ref="WFA1:WFB1"/>
    <mergeCell ref="WFC1:WFD1"/>
    <mergeCell ref="WEG1:WEH1"/>
    <mergeCell ref="WEI1:WEJ1"/>
    <mergeCell ref="WEK1:WEL1"/>
    <mergeCell ref="WEM1:WEN1"/>
    <mergeCell ref="WEO1:WEP1"/>
    <mergeCell ref="WEQ1:WER1"/>
    <mergeCell ref="WDU1:WDV1"/>
    <mergeCell ref="WDW1:WDX1"/>
    <mergeCell ref="WDY1:WDZ1"/>
    <mergeCell ref="WEA1:WEB1"/>
    <mergeCell ref="WEC1:WED1"/>
    <mergeCell ref="WEE1:WEF1"/>
    <mergeCell ref="WDI1:WDJ1"/>
    <mergeCell ref="WDK1:WDL1"/>
    <mergeCell ref="WDM1:WDN1"/>
    <mergeCell ref="WDO1:WDP1"/>
    <mergeCell ref="WDQ1:WDR1"/>
    <mergeCell ref="WDS1:WDT1"/>
    <mergeCell ref="WCW1:WCX1"/>
    <mergeCell ref="WCY1:WCZ1"/>
    <mergeCell ref="WDA1:WDB1"/>
    <mergeCell ref="WDC1:WDD1"/>
    <mergeCell ref="WDE1:WDF1"/>
    <mergeCell ref="WDG1:WDH1"/>
    <mergeCell ref="WCK1:WCL1"/>
    <mergeCell ref="WCM1:WCN1"/>
    <mergeCell ref="WCO1:WCP1"/>
    <mergeCell ref="WCQ1:WCR1"/>
    <mergeCell ref="WCS1:WCT1"/>
    <mergeCell ref="WCU1:WCV1"/>
    <mergeCell ref="WBY1:WBZ1"/>
    <mergeCell ref="WCA1:WCB1"/>
    <mergeCell ref="WCC1:WCD1"/>
    <mergeCell ref="WCE1:WCF1"/>
    <mergeCell ref="WCG1:WCH1"/>
    <mergeCell ref="WCI1:WCJ1"/>
    <mergeCell ref="WBM1:WBN1"/>
    <mergeCell ref="WBO1:WBP1"/>
    <mergeCell ref="WBQ1:WBR1"/>
    <mergeCell ref="WBS1:WBT1"/>
    <mergeCell ref="WBU1:WBV1"/>
    <mergeCell ref="WBW1:WBX1"/>
    <mergeCell ref="WBA1:WBB1"/>
    <mergeCell ref="WBC1:WBD1"/>
    <mergeCell ref="WBE1:WBF1"/>
    <mergeCell ref="WBG1:WBH1"/>
    <mergeCell ref="WBI1:WBJ1"/>
    <mergeCell ref="WBK1:WBL1"/>
    <mergeCell ref="WAO1:WAP1"/>
    <mergeCell ref="WAQ1:WAR1"/>
    <mergeCell ref="WAS1:WAT1"/>
    <mergeCell ref="WAU1:WAV1"/>
    <mergeCell ref="WAW1:WAX1"/>
    <mergeCell ref="WAY1:WAZ1"/>
    <mergeCell ref="WAC1:WAD1"/>
    <mergeCell ref="WAE1:WAF1"/>
    <mergeCell ref="WAG1:WAH1"/>
    <mergeCell ref="WAI1:WAJ1"/>
    <mergeCell ref="WAK1:WAL1"/>
    <mergeCell ref="WAM1:WAN1"/>
    <mergeCell ref="VZQ1:VZR1"/>
    <mergeCell ref="VZS1:VZT1"/>
    <mergeCell ref="VZU1:VZV1"/>
    <mergeCell ref="VZW1:VZX1"/>
    <mergeCell ref="VZY1:VZZ1"/>
    <mergeCell ref="WAA1:WAB1"/>
    <mergeCell ref="VZE1:VZF1"/>
    <mergeCell ref="VZG1:VZH1"/>
    <mergeCell ref="VZI1:VZJ1"/>
    <mergeCell ref="VZK1:VZL1"/>
    <mergeCell ref="VZM1:VZN1"/>
    <mergeCell ref="VZO1:VZP1"/>
    <mergeCell ref="VYS1:VYT1"/>
    <mergeCell ref="VYU1:VYV1"/>
    <mergeCell ref="VYW1:VYX1"/>
    <mergeCell ref="VYY1:VYZ1"/>
    <mergeCell ref="VZA1:VZB1"/>
    <mergeCell ref="VZC1:VZD1"/>
    <mergeCell ref="VYG1:VYH1"/>
    <mergeCell ref="VYI1:VYJ1"/>
    <mergeCell ref="VYK1:VYL1"/>
    <mergeCell ref="VYM1:VYN1"/>
    <mergeCell ref="VYO1:VYP1"/>
    <mergeCell ref="VYQ1:VYR1"/>
    <mergeCell ref="VXU1:VXV1"/>
    <mergeCell ref="VXW1:VXX1"/>
    <mergeCell ref="VXY1:VXZ1"/>
    <mergeCell ref="VYA1:VYB1"/>
    <mergeCell ref="VYC1:VYD1"/>
    <mergeCell ref="VYE1:VYF1"/>
    <mergeCell ref="VXI1:VXJ1"/>
    <mergeCell ref="VXK1:VXL1"/>
    <mergeCell ref="VXM1:VXN1"/>
    <mergeCell ref="VXO1:VXP1"/>
    <mergeCell ref="VXQ1:VXR1"/>
    <mergeCell ref="VXS1:VXT1"/>
    <mergeCell ref="VWW1:VWX1"/>
    <mergeCell ref="VWY1:VWZ1"/>
    <mergeCell ref="VXA1:VXB1"/>
    <mergeCell ref="VXC1:VXD1"/>
    <mergeCell ref="VXE1:VXF1"/>
    <mergeCell ref="VXG1:VXH1"/>
    <mergeCell ref="VWK1:VWL1"/>
    <mergeCell ref="VWM1:VWN1"/>
    <mergeCell ref="VWO1:VWP1"/>
    <mergeCell ref="VWQ1:VWR1"/>
    <mergeCell ref="VWS1:VWT1"/>
    <mergeCell ref="VWU1:VWV1"/>
    <mergeCell ref="VVY1:VVZ1"/>
    <mergeCell ref="VWA1:VWB1"/>
    <mergeCell ref="VWC1:VWD1"/>
    <mergeCell ref="VWE1:VWF1"/>
    <mergeCell ref="VWG1:VWH1"/>
    <mergeCell ref="VWI1:VWJ1"/>
    <mergeCell ref="VVM1:VVN1"/>
    <mergeCell ref="VVO1:VVP1"/>
    <mergeCell ref="VVQ1:VVR1"/>
    <mergeCell ref="VVS1:VVT1"/>
    <mergeCell ref="VVU1:VVV1"/>
    <mergeCell ref="VVW1:VVX1"/>
    <mergeCell ref="VVA1:VVB1"/>
    <mergeCell ref="VVC1:VVD1"/>
    <mergeCell ref="VVE1:VVF1"/>
    <mergeCell ref="VVG1:VVH1"/>
    <mergeCell ref="VVI1:VVJ1"/>
    <mergeCell ref="VVK1:VVL1"/>
    <mergeCell ref="VUO1:VUP1"/>
    <mergeCell ref="VUQ1:VUR1"/>
    <mergeCell ref="VUS1:VUT1"/>
    <mergeCell ref="VUU1:VUV1"/>
    <mergeCell ref="VUW1:VUX1"/>
    <mergeCell ref="VUY1:VUZ1"/>
    <mergeCell ref="VUC1:VUD1"/>
    <mergeCell ref="VUE1:VUF1"/>
    <mergeCell ref="VUG1:VUH1"/>
    <mergeCell ref="VUI1:VUJ1"/>
    <mergeCell ref="VUK1:VUL1"/>
    <mergeCell ref="VUM1:VUN1"/>
    <mergeCell ref="VTQ1:VTR1"/>
    <mergeCell ref="VTS1:VTT1"/>
    <mergeCell ref="VTU1:VTV1"/>
    <mergeCell ref="VTW1:VTX1"/>
    <mergeCell ref="VTY1:VTZ1"/>
    <mergeCell ref="VUA1:VUB1"/>
    <mergeCell ref="VTE1:VTF1"/>
    <mergeCell ref="VTG1:VTH1"/>
    <mergeCell ref="VTI1:VTJ1"/>
    <mergeCell ref="VTK1:VTL1"/>
    <mergeCell ref="VTM1:VTN1"/>
    <mergeCell ref="VTO1:VTP1"/>
    <mergeCell ref="VSS1:VST1"/>
    <mergeCell ref="VSU1:VSV1"/>
    <mergeCell ref="VSW1:VSX1"/>
    <mergeCell ref="VSY1:VSZ1"/>
    <mergeCell ref="VTA1:VTB1"/>
    <mergeCell ref="VTC1:VTD1"/>
    <mergeCell ref="VSG1:VSH1"/>
    <mergeCell ref="VSI1:VSJ1"/>
    <mergeCell ref="VSK1:VSL1"/>
    <mergeCell ref="VSM1:VSN1"/>
    <mergeCell ref="VSO1:VSP1"/>
    <mergeCell ref="VSQ1:VSR1"/>
    <mergeCell ref="VRU1:VRV1"/>
    <mergeCell ref="VRW1:VRX1"/>
    <mergeCell ref="VRY1:VRZ1"/>
    <mergeCell ref="VSA1:VSB1"/>
    <mergeCell ref="VSC1:VSD1"/>
    <mergeCell ref="VSE1:VSF1"/>
    <mergeCell ref="VRI1:VRJ1"/>
    <mergeCell ref="VRK1:VRL1"/>
    <mergeCell ref="VRM1:VRN1"/>
    <mergeCell ref="VRO1:VRP1"/>
    <mergeCell ref="VRQ1:VRR1"/>
    <mergeCell ref="VRS1:VRT1"/>
    <mergeCell ref="VQW1:VQX1"/>
    <mergeCell ref="VQY1:VQZ1"/>
    <mergeCell ref="VRA1:VRB1"/>
    <mergeCell ref="VRC1:VRD1"/>
    <mergeCell ref="VRE1:VRF1"/>
    <mergeCell ref="VRG1:VRH1"/>
    <mergeCell ref="VQK1:VQL1"/>
    <mergeCell ref="VQM1:VQN1"/>
    <mergeCell ref="VQO1:VQP1"/>
    <mergeCell ref="VQQ1:VQR1"/>
    <mergeCell ref="VQS1:VQT1"/>
    <mergeCell ref="VQU1:VQV1"/>
    <mergeCell ref="VPY1:VPZ1"/>
    <mergeCell ref="VQA1:VQB1"/>
    <mergeCell ref="VQC1:VQD1"/>
    <mergeCell ref="VQE1:VQF1"/>
    <mergeCell ref="VQG1:VQH1"/>
    <mergeCell ref="VQI1:VQJ1"/>
    <mergeCell ref="VPM1:VPN1"/>
    <mergeCell ref="VPO1:VPP1"/>
    <mergeCell ref="VPQ1:VPR1"/>
    <mergeCell ref="VPS1:VPT1"/>
    <mergeCell ref="VPU1:VPV1"/>
    <mergeCell ref="VPW1:VPX1"/>
    <mergeCell ref="VPA1:VPB1"/>
    <mergeCell ref="VPC1:VPD1"/>
    <mergeCell ref="VPE1:VPF1"/>
    <mergeCell ref="VPG1:VPH1"/>
    <mergeCell ref="VPI1:VPJ1"/>
    <mergeCell ref="VPK1:VPL1"/>
    <mergeCell ref="VOO1:VOP1"/>
    <mergeCell ref="VOQ1:VOR1"/>
    <mergeCell ref="VOS1:VOT1"/>
    <mergeCell ref="VOU1:VOV1"/>
    <mergeCell ref="VOW1:VOX1"/>
    <mergeCell ref="VOY1:VOZ1"/>
    <mergeCell ref="VOC1:VOD1"/>
    <mergeCell ref="VOE1:VOF1"/>
    <mergeCell ref="VOG1:VOH1"/>
    <mergeCell ref="VOI1:VOJ1"/>
    <mergeCell ref="VOK1:VOL1"/>
    <mergeCell ref="VOM1:VON1"/>
    <mergeCell ref="VNQ1:VNR1"/>
    <mergeCell ref="VNS1:VNT1"/>
    <mergeCell ref="VNU1:VNV1"/>
    <mergeCell ref="VNW1:VNX1"/>
    <mergeCell ref="VNY1:VNZ1"/>
    <mergeCell ref="VOA1:VOB1"/>
    <mergeCell ref="VNE1:VNF1"/>
    <mergeCell ref="VNG1:VNH1"/>
    <mergeCell ref="VNI1:VNJ1"/>
    <mergeCell ref="VNK1:VNL1"/>
    <mergeCell ref="VNM1:VNN1"/>
    <mergeCell ref="VNO1:VNP1"/>
    <mergeCell ref="VMS1:VMT1"/>
    <mergeCell ref="VMU1:VMV1"/>
    <mergeCell ref="VMW1:VMX1"/>
    <mergeCell ref="VMY1:VMZ1"/>
    <mergeCell ref="VNA1:VNB1"/>
    <mergeCell ref="VNC1:VND1"/>
    <mergeCell ref="VMG1:VMH1"/>
    <mergeCell ref="VMI1:VMJ1"/>
    <mergeCell ref="VMK1:VML1"/>
    <mergeCell ref="VMM1:VMN1"/>
    <mergeCell ref="VMO1:VMP1"/>
    <mergeCell ref="VMQ1:VMR1"/>
    <mergeCell ref="VLU1:VLV1"/>
    <mergeCell ref="VLW1:VLX1"/>
    <mergeCell ref="VLY1:VLZ1"/>
    <mergeCell ref="VMA1:VMB1"/>
    <mergeCell ref="VMC1:VMD1"/>
    <mergeCell ref="VME1:VMF1"/>
    <mergeCell ref="VLI1:VLJ1"/>
    <mergeCell ref="VLK1:VLL1"/>
    <mergeCell ref="VLM1:VLN1"/>
    <mergeCell ref="VLO1:VLP1"/>
    <mergeCell ref="VLQ1:VLR1"/>
    <mergeCell ref="VLS1:VLT1"/>
    <mergeCell ref="VKW1:VKX1"/>
    <mergeCell ref="VKY1:VKZ1"/>
    <mergeCell ref="VLA1:VLB1"/>
    <mergeCell ref="VLC1:VLD1"/>
    <mergeCell ref="VLE1:VLF1"/>
    <mergeCell ref="VLG1:VLH1"/>
    <mergeCell ref="VKK1:VKL1"/>
    <mergeCell ref="VKM1:VKN1"/>
    <mergeCell ref="VKO1:VKP1"/>
    <mergeCell ref="VKQ1:VKR1"/>
    <mergeCell ref="VKS1:VKT1"/>
    <mergeCell ref="VKU1:VKV1"/>
    <mergeCell ref="VJY1:VJZ1"/>
    <mergeCell ref="VKA1:VKB1"/>
    <mergeCell ref="VKC1:VKD1"/>
    <mergeCell ref="VKE1:VKF1"/>
    <mergeCell ref="VKG1:VKH1"/>
    <mergeCell ref="VKI1:VKJ1"/>
    <mergeCell ref="VJM1:VJN1"/>
    <mergeCell ref="VJO1:VJP1"/>
    <mergeCell ref="VJQ1:VJR1"/>
    <mergeCell ref="VJS1:VJT1"/>
    <mergeCell ref="VJU1:VJV1"/>
    <mergeCell ref="VJW1:VJX1"/>
    <mergeCell ref="VJA1:VJB1"/>
    <mergeCell ref="VJC1:VJD1"/>
    <mergeCell ref="VJE1:VJF1"/>
    <mergeCell ref="VJG1:VJH1"/>
    <mergeCell ref="VJI1:VJJ1"/>
    <mergeCell ref="VJK1:VJL1"/>
    <mergeCell ref="VIO1:VIP1"/>
    <mergeCell ref="VIQ1:VIR1"/>
    <mergeCell ref="VIS1:VIT1"/>
    <mergeCell ref="VIU1:VIV1"/>
    <mergeCell ref="VIW1:VIX1"/>
    <mergeCell ref="VIY1:VIZ1"/>
    <mergeCell ref="VIC1:VID1"/>
    <mergeCell ref="VIE1:VIF1"/>
    <mergeCell ref="VIG1:VIH1"/>
    <mergeCell ref="VII1:VIJ1"/>
    <mergeCell ref="VIK1:VIL1"/>
    <mergeCell ref="VIM1:VIN1"/>
    <mergeCell ref="VHQ1:VHR1"/>
    <mergeCell ref="VHS1:VHT1"/>
    <mergeCell ref="VHU1:VHV1"/>
    <mergeCell ref="VHW1:VHX1"/>
    <mergeCell ref="VHY1:VHZ1"/>
    <mergeCell ref="VIA1:VIB1"/>
    <mergeCell ref="VHE1:VHF1"/>
    <mergeCell ref="VHG1:VHH1"/>
    <mergeCell ref="VHI1:VHJ1"/>
    <mergeCell ref="VHK1:VHL1"/>
    <mergeCell ref="VHM1:VHN1"/>
    <mergeCell ref="VHO1:VHP1"/>
    <mergeCell ref="VGS1:VGT1"/>
    <mergeCell ref="VGU1:VGV1"/>
    <mergeCell ref="VGW1:VGX1"/>
    <mergeCell ref="VGY1:VGZ1"/>
    <mergeCell ref="VHA1:VHB1"/>
    <mergeCell ref="VHC1:VHD1"/>
    <mergeCell ref="VGG1:VGH1"/>
    <mergeCell ref="VGI1:VGJ1"/>
    <mergeCell ref="VGK1:VGL1"/>
    <mergeCell ref="VGM1:VGN1"/>
    <mergeCell ref="VGO1:VGP1"/>
    <mergeCell ref="VGQ1:VGR1"/>
    <mergeCell ref="VFU1:VFV1"/>
    <mergeCell ref="VFW1:VFX1"/>
    <mergeCell ref="VFY1:VFZ1"/>
    <mergeCell ref="VGA1:VGB1"/>
    <mergeCell ref="VGC1:VGD1"/>
    <mergeCell ref="VGE1:VGF1"/>
    <mergeCell ref="VFI1:VFJ1"/>
    <mergeCell ref="VFK1:VFL1"/>
    <mergeCell ref="VFM1:VFN1"/>
    <mergeCell ref="VFO1:VFP1"/>
    <mergeCell ref="VFQ1:VFR1"/>
    <mergeCell ref="VFS1:VFT1"/>
    <mergeCell ref="VEW1:VEX1"/>
    <mergeCell ref="VEY1:VEZ1"/>
    <mergeCell ref="VFA1:VFB1"/>
    <mergeCell ref="VFC1:VFD1"/>
    <mergeCell ref="VFE1:VFF1"/>
    <mergeCell ref="VFG1:VFH1"/>
    <mergeCell ref="VEK1:VEL1"/>
    <mergeCell ref="VEM1:VEN1"/>
    <mergeCell ref="VEO1:VEP1"/>
    <mergeCell ref="VEQ1:VER1"/>
    <mergeCell ref="VES1:VET1"/>
    <mergeCell ref="VEU1:VEV1"/>
    <mergeCell ref="VDY1:VDZ1"/>
    <mergeCell ref="VEA1:VEB1"/>
    <mergeCell ref="VEC1:VED1"/>
    <mergeCell ref="VEE1:VEF1"/>
    <mergeCell ref="VEG1:VEH1"/>
    <mergeCell ref="VEI1:VEJ1"/>
    <mergeCell ref="VDM1:VDN1"/>
    <mergeCell ref="VDO1:VDP1"/>
    <mergeCell ref="VDQ1:VDR1"/>
    <mergeCell ref="VDS1:VDT1"/>
    <mergeCell ref="VDU1:VDV1"/>
    <mergeCell ref="VDW1:VDX1"/>
    <mergeCell ref="VDA1:VDB1"/>
    <mergeCell ref="VDC1:VDD1"/>
    <mergeCell ref="VDE1:VDF1"/>
    <mergeCell ref="VDG1:VDH1"/>
    <mergeCell ref="VDI1:VDJ1"/>
    <mergeCell ref="VDK1:VDL1"/>
    <mergeCell ref="VCO1:VCP1"/>
    <mergeCell ref="VCQ1:VCR1"/>
    <mergeCell ref="VCS1:VCT1"/>
    <mergeCell ref="VCU1:VCV1"/>
    <mergeCell ref="VCW1:VCX1"/>
    <mergeCell ref="VCY1:VCZ1"/>
    <mergeCell ref="VCC1:VCD1"/>
    <mergeCell ref="VCE1:VCF1"/>
    <mergeCell ref="VCG1:VCH1"/>
    <mergeCell ref="VCI1:VCJ1"/>
    <mergeCell ref="VCK1:VCL1"/>
    <mergeCell ref="VCM1:VCN1"/>
    <mergeCell ref="VBQ1:VBR1"/>
    <mergeCell ref="VBS1:VBT1"/>
    <mergeCell ref="VBU1:VBV1"/>
    <mergeCell ref="VBW1:VBX1"/>
    <mergeCell ref="VBY1:VBZ1"/>
    <mergeCell ref="VCA1:VCB1"/>
    <mergeCell ref="VBE1:VBF1"/>
    <mergeCell ref="VBG1:VBH1"/>
    <mergeCell ref="VBI1:VBJ1"/>
    <mergeCell ref="VBK1:VBL1"/>
    <mergeCell ref="VBM1:VBN1"/>
    <mergeCell ref="VBO1:VBP1"/>
    <mergeCell ref="VAS1:VAT1"/>
    <mergeCell ref="VAU1:VAV1"/>
    <mergeCell ref="VAW1:VAX1"/>
    <mergeCell ref="VAY1:VAZ1"/>
    <mergeCell ref="VBA1:VBB1"/>
    <mergeCell ref="VBC1:VBD1"/>
    <mergeCell ref="VAG1:VAH1"/>
    <mergeCell ref="VAI1:VAJ1"/>
    <mergeCell ref="VAK1:VAL1"/>
    <mergeCell ref="VAM1:VAN1"/>
    <mergeCell ref="VAO1:VAP1"/>
    <mergeCell ref="VAQ1:VAR1"/>
    <mergeCell ref="UZU1:UZV1"/>
    <mergeCell ref="UZW1:UZX1"/>
    <mergeCell ref="UZY1:UZZ1"/>
    <mergeCell ref="VAA1:VAB1"/>
    <mergeCell ref="VAC1:VAD1"/>
    <mergeCell ref="VAE1:VAF1"/>
    <mergeCell ref="UZI1:UZJ1"/>
    <mergeCell ref="UZK1:UZL1"/>
    <mergeCell ref="UZM1:UZN1"/>
    <mergeCell ref="UZO1:UZP1"/>
    <mergeCell ref="UZQ1:UZR1"/>
    <mergeCell ref="UZS1:UZT1"/>
    <mergeCell ref="UYW1:UYX1"/>
    <mergeCell ref="UYY1:UYZ1"/>
    <mergeCell ref="UZA1:UZB1"/>
    <mergeCell ref="UZC1:UZD1"/>
    <mergeCell ref="UZE1:UZF1"/>
    <mergeCell ref="UZG1:UZH1"/>
    <mergeCell ref="UYK1:UYL1"/>
    <mergeCell ref="UYM1:UYN1"/>
    <mergeCell ref="UYO1:UYP1"/>
    <mergeCell ref="UYQ1:UYR1"/>
    <mergeCell ref="UYS1:UYT1"/>
    <mergeCell ref="UYU1:UYV1"/>
    <mergeCell ref="UXY1:UXZ1"/>
    <mergeCell ref="UYA1:UYB1"/>
    <mergeCell ref="UYC1:UYD1"/>
    <mergeCell ref="UYE1:UYF1"/>
    <mergeCell ref="UYG1:UYH1"/>
    <mergeCell ref="UYI1:UYJ1"/>
    <mergeCell ref="UXM1:UXN1"/>
    <mergeCell ref="UXO1:UXP1"/>
    <mergeCell ref="UXQ1:UXR1"/>
    <mergeCell ref="UXS1:UXT1"/>
    <mergeCell ref="UXU1:UXV1"/>
    <mergeCell ref="UXW1:UXX1"/>
    <mergeCell ref="UXA1:UXB1"/>
    <mergeCell ref="UXC1:UXD1"/>
    <mergeCell ref="UXE1:UXF1"/>
    <mergeCell ref="UXG1:UXH1"/>
    <mergeCell ref="UXI1:UXJ1"/>
    <mergeCell ref="UXK1:UXL1"/>
    <mergeCell ref="UWO1:UWP1"/>
    <mergeCell ref="UWQ1:UWR1"/>
    <mergeCell ref="UWS1:UWT1"/>
    <mergeCell ref="UWU1:UWV1"/>
    <mergeCell ref="UWW1:UWX1"/>
    <mergeCell ref="UWY1:UWZ1"/>
    <mergeCell ref="UWC1:UWD1"/>
    <mergeCell ref="UWE1:UWF1"/>
    <mergeCell ref="UWG1:UWH1"/>
    <mergeCell ref="UWI1:UWJ1"/>
    <mergeCell ref="UWK1:UWL1"/>
    <mergeCell ref="UWM1:UWN1"/>
    <mergeCell ref="UVQ1:UVR1"/>
    <mergeCell ref="UVS1:UVT1"/>
    <mergeCell ref="UVU1:UVV1"/>
    <mergeCell ref="UVW1:UVX1"/>
    <mergeCell ref="UVY1:UVZ1"/>
    <mergeCell ref="UWA1:UWB1"/>
    <mergeCell ref="UVE1:UVF1"/>
    <mergeCell ref="UVG1:UVH1"/>
    <mergeCell ref="UVI1:UVJ1"/>
    <mergeCell ref="UVK1:UVL1"/>
    <mergeCell ref="UVM1:UVN1"/>
    <mergeCell ref="UVO1:UVP1"/>
    <mergeCell ref="UUS1:UUT1"/>
    <mergeCell ref="UUU1:UUV1"/>
    <mergeCell ref="UUW1:UUX1"/>
    <mergeCell ref="UUY1:UUZ1"/>
    <mergeCell ref="UVA1:UVB1"/>
    <mergeCell ref="UVC1:UVD1"/>
    <mergeCell ref="UUG1:UUH1"/>
    <mergeCell ref="UUI1:UUJ1"/>
    <mergeCell ref="UUK1:UUL1"/>
    <mergeCell ref="UUM1:UUN1"/>
    <mergeCell ref="UUO1:UUP1"/>
    <mergeCell ref="UUQ1:UUR1"/>
    <mergeCell ref="UTU1:UTV1"/>
    <mergeCell ref="UTW1:UTX1"/>
    <mergeCell ref="UTY1:UTZ1"/>
    <mergeCell ref="UUA1:UUB1"/>
    <mergeCell ref="UUC1:UUD1"/>
    <mergeCell ref="UUE1:UUF1"/>
    <mergeCell ref="UTI1:UTJ1"/>
    <mergeCell ref="UTK1:UTL1"/>
    <mergeCell ref="UTM1:UTN1"/>
    <mergeCell ref="UTO1:UTP1"/>
    <mergeCell ref="UTQ1:UTR1"/>
    <mergeCell ref="UTS1:UTT1"/>
    <mergeCell ref="USW1:USX1"/>
    <mergeCell ref="USY1:USZ1"/>
    <mergeCell ref="UTA1:UTB1"/>
    <mergeCell ref="UTC1:UTD1"/>
    <mergeCell ref="UTE1:UTF1"/>
    <mergeCell ref="UTG1:UTH1"/>
    <mergeCell ref="USK1:USL1"/>
    <mergeCell ref="USM1:USN1"/>
    <mergeCell ref="USO1:USP1"/>
    <mergeCell ref="USQ1:USR1"/>
    <mergeCell ref="USS1:UST1"/>
    <mergeCell ref="USU1:USV1"/>
    <mergeCell ref="URY1:URZ1"/>
    <mergeCell ref="USA1:USB1"/>
    <mergeCell ref="USC1:USD1"/>
    <mergeCell ref="USE1:USF1"/>
    <mergeCell ref="USG1:USH1"/>
    <mergeCell ref="USI1:USJ1"/>
    <mergeCell ref="URM1:URN1"/>
    <mergeCell ref="URO1:URP1"/>
    <mergeCell ref="URQ1:URR1"/>
    <mergeCell ref="URS1:URT1"/>
    <mergeCell ref="URU1:URV1"/>
    <mergeCell ref="URW1:URX1"/>
    <mergeCell ref="URA1:URB1"/>
    <mergeCell ref="URC1:URD1"/>
    <mergeCell ref="URE1:URF1"/>
    <mergeCell ref="URG1:URH1"/>
    <mergeCell ref="URI1:URJ1"/>
    <mergeCell ref="URK1:URL1"/>
    <mergeCell ref="UQO1:UQP1"/>
    <mergeCell ref="UQQ1:UQR1"/>
    <mergeCell ref="UQS1:UQT1"/>
    <mergeCell ref="UQU1:UQV1"/>
    <mergeCell ref="UQW1:UQX1"/>
    <mergeCell ref="UQY1:UQZ1"/>
    <mergeCell ref="UQC1:UQD1"/>
    <mergeCell ref="UQE1:UQF1"/>
    <mergeCell ref="UQG1:UQH1"/>
    <mergeCell ref="UQI1:UQJ1"/>
    <mergeCell ref="UQK1:UQL1"/>
    <mergeCell ref="UQM1:UQN1"/>
    <mergeCell ref="UPQ1:UPR1"/>
    <mergeCell ref="UPS1:UPT1"/>
    <mergeCell ref="UPU1:UPV1"/>
    <mergeCell ref="UPW1:UPX1"/>
    <mergeCell ref="UPY1:UPZ1"/>
    <mergeCell ref="UQA1:UQB1"/>
    <mergeCell ref="UPE1:UPF1"/>
    <mergeCell ref="UPG1:UPH1"/>
    <mergeCell ref="UPI1:UPJ1"/>
    <mergeCell ref="UPK1:UPL1"/>
    <mergeCell ref="UPM1:UPN1"/>
    <mergeCell ref="UPO1:UPP1"/>
    <mergeCell ref="UOS1:UOT1"/>
    <mergeCell ref="UOU1:UOV1"/>
    <mergeCell ref="UOW1:UOX1"/>
    <mergeCell ref="UOY1:UOZ1"/>
    <mergeCell ref="UPA1:UPB1"/>
    <mergeCell ref="UPC1:UPD1"/>
    <mergeCell ref="UOG1:UOH1"/>
    <mergeCell ref="UOI1:UOJ1"/>
    <mergeCell ref="UOK1:UOL1"/>
    <mergeCell ref="UOM1:UON1"/>
    <mergeCell ref="UOO1:UOP1"/>
    <mergeCell ref="UOQ1:UOR1"/>
    <mergeCell ref="UNU1:UNV1"/>
    <mergeCell ref="UNW1:UNX1"/>
    <mergeCell ref="UNY1:UNZ1"/>
    <mergeCell ref="UOA1:UOB1"/>
    <mergeCell ref="UOC1:UOD1"/>
    <mergeCell ref="UOE1:UOF1"/>
    <mergeCell ref="UNI1:UNJ1"/>
    <mergeCell ref="UNK1:UNL1"/>
    <mergeCell ref="UNM1:UNN1"/>
    <mergeCell ref="UNO1:UNP1"/>
    <mergeCell ref="UNQ1:UNR1"/>
    <mergeCell ref="UNS1:UNT1"/>
    <mergeCell ref="UMW1:UMX1"/>
    <mergeCell ref="UMY1:UMZ1"/>
    <mergeCell ref="UNA1:UNB1"/>
    <mergeCell ref="UNC1:UND1"/>
    <mergeCell ref="UNE1:UNF1"/>
    <mergeCell ref="UNG1:UNH1"/>
    <mergeCell ref="UMK1:UML1"/>
    <mergeCell ref="UMM1:UMN1"/>
    <mergeCell ref="UMO1:UMP1"/>
    <mergeCell ref="UMQ1:UMR1"/>
    <mergeCell ref="UMS1:UMT1"/>
    <mergeCell ref="UMU1:UMV1"/>
    <mergeCell ref="ULY1:ULZ1"/>
    <mergeCell ref="UMA1:UMB1"/>
    <mergeCell ref="UMC1:UMD1"/>
    <mergeCell ref="UME1:UMF1"/>
    <mergeCell ref="UMG1:UMH1"/>
    <mergeCell ref="UMI1:UMJ1"/>
    <mergeCell ref="ULM1:ULN1"/>
    <mergeCell ref="ULO1:ULP1"/>
    <mergeCell ref="ULQ1:ULR1"/>
    <mergeCell ref="ULS1:ULT1"/>
    <mergeCell ref="ULU1:ULV1"/>
    <mergeCell ref="ULW1:ULX1"/>
    <mergeCell ref="ULA1:ULB1"/>
    <mergeCell ref="ULC1:ULD1"/>
    <mergeCell ref="ULE1:ULF1"/>
    <mergeCell ref="ULG1:ULH1"/>
    <mergeCell ref="ULI1:ULJ1"/>
    <mergeCell ref="ULK1:ULL1"/>
    <mergeCell ref="UKO1:UKP1"/>
    <mergeCell ref="UKQ1:UKR1"/>
    <mergeCell ref="UKS1:UKT1"/>
    <mergeCell ref="UKU1:UKV1"/>
    <mergeCell ref="UKW1:UKX1"/>
    <mergeCell ref="UKY1:UKZ1"/>
    <mergeCell ref="UKC1:UKD1"/>
    <mergeCell ref="UKE1:UKF1"/>
    <mergeCell ref="UKG1:UKH1"/>
    <mergeCell ref="UKI1:UKJ1"/>
    <mergeCell ref="UKK1:UKL1"/>
    <mergeCell ref="UKM1:UKN1"/>
    <mergeCell ref="UJQ1:UJR1"/>
    <mergeCell ref="UJS1:UJT1"/>
    <mergeCell ref="UJU1:UJV1"/>
    <mergeCell ref="UJW1:UJX1"/>
    <mergeCell ref="UJY1:UJZ1"/>
    <mergeCell ref="UKA1:UKB1"/>
    <mergeCell ref="UJE1:UJF1"/>
    <mergeCell ref="UJG1:UJH1"/>
    <mergeCell ref="UJI1:UJJ1"/>
    <mergeCell ref="UJK1:UJL1"/>
    <mergeCell ref="UJM1:UJN1"/>
    <mergeCell ref="UJO1:UJP1"/>
    <mergeCell ref="UIS1:UIT1"/>
    <mergeCell ref="UIU1:UIV1"/>
    <mergeCell ref="UIW1:UIX1"/>
    <mergeCell ref="UIY1:UIZ1"/>
    <mergeCell ref="UJA1:UJB1"/>
    <mergeCell ref="UJC1:UJD1"/>
    <mergeCell ref="UIG1:UIH1"/>
    <mergeCell ref="UII1:UIJ1"/>
    <mergeCell ref="UIK1:UIL1"/>
    <mergeCell ref="UIM1:UIN1"/>
    <mergeCell ref="UIO1:UIP1"/>
    <mergeCell ref="UIQ1:UIR1"/>
    <mergeCell ref="UHU1:UHV1"/>
    <mergeCell ref="UHW1:UHX1"/>
    <mergeCell ref="UHY1:UHZ1"/>
    <mergeCell ref="UIA1:UIB1"/>
    <mergeCell ref="UIC1:UID1"/>
    <mergeCell ref="UIE1:UIF1"/>
    <mergeCell ref="UHI1:UHJ1"/>
    <mergeCell ref="UHK1:UHL1"/>
    <mergeCell ref="UHM1:UHN1"/>
    <mergeCell ref="UHO1:UHP1"/>
    <mergeCell ref="UHQ1:UHR1"/>
    <mergeCell ref="UHS1:UHT1"/>
    <mergeCell ref="UGW1:UGX1"/>
    <mergeCell ref="UGY1:UGZ1"/>
    <mergeCell ref="UHA1:UHB1"/>
    <mergeCell ref="UHC1:UHD1"/>
    <mergeCell ref="UHE1:UHF1"/>
    <mergeCell ref="UHG1:UHH1"/>
    <mergeCell ref="UGK1:UGL1"/>
    <mergeCell ref="UGM1:UGN1"/>
    <mergeCell ref="UGO1:UGP1"/>
    <mergeCell ref="UGQ1:UGR1"/>
    <mergeCell ref="UGS1:UGT1"/>
    <mergeCell ref="UGU1:UGV1"/>
    <mergeCell ref="UFY1:UFZ1"/>
    <mergeCell ref="UGA1:UGB1"/>
    <mergeCell ref="UGC1:UGD1"/>
    <mergeCell ref="UGE1:UGF1"/>
    <mergeCell ref="UGG1:UGH1"/>
    <mergeCell ref="UGI1:UGJ1"/>
    <mergeCell ref="UFM1:UFN1"/>
    <mergeCell ref="UFO1:UFP1"/>
    <mergeCell ref="UFQ1:UFR1"/>
    <mergeCell ref="UFS1:UFT1"/>
    <mergeCell ref="UFU1:UFV1"/>
    <mergeCell ref="UFW1:UFX1"/>
    <mergeCell ref="UFA1:UFB1"/>
    <mergeCell ref="UFC1:UFD1"/>
    <mergeCell ref="UFE1:UFF1"/>
    <mergeCell ref="UFG1:UFH1"/>
    <mergeCell ref="UFI1:UFJ1"/>
    <mergeCell ref="UFK1:UFL1"/>
    <mergeCell ref="UEO1:UEP1"/>
    <mergeCell ref="UEQ1:UER1"/>
    <mergeCell ref="UES1:UET1"/>
    <mergeCell ref="UEU1:UEV1"/>
    <mergeCell ref="UEW1:UEX1"/>
    <mergeCell ref="UEY1:UEZ1"/>
    <mergeCell ref="UEC1:UED1"/>
    <mergeCell ref="UEE1:UEF1"/>
    <mergeCell ref="UEG1:UEH1"/>
    <mergeCell ref="UEI1:UEJ1"/>
    <mergeCell ref="UEK1:UEL1"/>
    <mergeCell ref="UEM1:UEN1"/>
    <mergeCell ref="UDQ1:UDR1"/>
    <mergeCell ref="UDS1:UDT1"/>
    <mergeCell ref="UDU1:UDV1"/>
    <mergeCell ref="UDW1:UDX1"/>
    <mergeCell ref="UDY1:UDZ1"/>
    <mergeCell ref="UEA1:UEB1"/>
    <mergeCell ref="UDE1:UDF1"/>
    <mergeCell ref="UDG1:UDH1"/>
    <mergeCell ref="UDI1:UDJ1"/>
    <mergeCell ref="UDK1:UDL1"/>
    <mergeCell ref="UDM1:UDN1"/>
    <mergeCell ref="UDO1:UDP1"/>
    <mergeCell ref="UCS1:UCT1"/>
    <mergeCell ref="UCU1:UCV1"/>
    <mergeCell ref="UCW1:UCX1"/>
    <mergeCell ref="UCY1:UCZ1"/>
    <mergeCell ref="UDA1:UDB1"/>
    <mergeCell ref="UDC1:UDD1"/>
    <mergeCell ref="UCG1:UCH1"/>
    <mergeCell ref="UCI1:UCJ1"/>
    <mergeCell ref="UCK1:UCL1"/>
    <mergeCell ref="UCM1:UCN1"/>
    <mergeCell ref="UCO1:UCP1"/>
    <mergeCell ref="UCQ1:UCR1"/>
    <mergeCell ref="UBU1:UBV1"/>
    <mergeCell ref="UBW1:UBX1"/>
    <mergeCell ref="UBY1:UBZ1"/>
    <mergeCell ref="UCA1:UCB1"/>
    <mergeCell ref="UCC1:UCD1"/>
    <mergeCell ref="UCE1:UCF1"/>
    <mergeCell ref="UBI1:UBJ1"/>
    <mergeCell ref="UBK1:UBL1"/>
    <mergeCell ref="UBM1:UBN1"/>
    <mergeCell ref="UBO1:UBP1"/>
    <mergeCell ref="UBQ1:UBR1"/>
    <mergeCell ref="UBS1:UBT1"/>
    <mergeCell ref="UAW1:UAX1"/>
    <mergeCell ref="UAY1:UAZ1"/>
    <mergeCell ref="UBA1:UBB1"/>
    <mergeCell ref="UBC1:UBD1"/>
    <mergeCell ref="UBE1:UBF1"/>
    <mergeCell ref="UBG1:UBH1"/>
    <mergeCell ref="UAK1:UAL1"/>
    <mergeCell ref="UAM1:UAN1"/>
    <mergeCell ref="UAO1:UAP1"/>
    <mergeCell ref="UAQ1:UAR1"/>
    <mergeCell ref="UAS1:UAT1"/>
    <mergeCell ref="UAU1:UAV1"/>
    <mergeCell ref="TZY1:TZZ1"/>
    <mergeCell ref="UAA1:UAB1"/>
    <mergeCell ref="UAC1:UAD1"/>
    <mergeCell ref="UAE1:UAF1"/>
    <mergeCell ref="UAG1:UAH1"/>
    <mergeCell ref="UAI1:UAJ1"/>
    <mergeCell ref="TZM1:TZN1"/>
    <mergeCell ref="TZO1:TZP1"/>
    <mergeCell ref="TZQ1:TZR1"/>
    <mergeCell ref="TZS1:TZT1"/>
    <mergeCell ref="TZU1:TZV1"/>
    <mergeCell ref="TZW1:TZX1"/>
    <mergeCell ref="TZA1:TZB1"/>
    <mergeCell ref="TZC1:TZD1"/>
    <mergeCell ref="TZE1:TZF1"/>
    <mergeCell ref="TZG1:TZH1"/>
    <mergeCell ref="TZI1:TZJ1"/>
    <mergeCell ref="TZK1:TZL1"/>
    <mergeCell ref="TYO1:TYP1"/>
    <mergeCell ref="TYQ1:TYR1"/>
    <mergeCell ref="TYS1:TYT1"/>
    <mergeCell ref="TYU1:TYV1"/>
    <mergeCell ref="TYW1:TYX1"/>
    <mergeCell ref="TYY1:TYZ1"/>
    <mergeCell ref="TYC1:TYD1"/>
    <mergeCell ref="TYE1:TYF1"/>
    <mergeCell ref="TYG1:TYH1"/>
    <mergeCell ref="TYI1:TYJ1"/>
    <mergeCell ref="TYK1:TYL1"/>
    <mergeCell ref="TYM1:TYN1"/>
    <mergeCell ref="TXQ1:TXR1"/>
    <mergeCell ref="TXS1:TXT1"/>
    <mergeCell ref="TXU1:TXV1"/>
    <mergeCell ref="TXW1:TXX1"/>
    <mergeCell ref="TXY1:TXZ1"/>
    <mergeCell ref="TYA1:TYB1"/>
    <mergeCell ref="TXE1:TXF1"/>
    <mergeCell ref="TXG1:TXH1"/>
    <mergeCell ref="TXI1:TXJ1"/>
    <mergeCell ref="TXK1:TXL1"/>
    <mergeCell ref="TXM1:TXN1"/>
    <mergeCell ref="TXO1:TXP1"/>
    <mergeCell ref="TWS1:TWT1"/>
    <mergeCell ref="TWU1:TWV1"/>
    <mergeCell ref="TWW1:TWX1"/>
    <mergeCell ref="TWY1:TWZ1"/>
    <mergeCell ref="TXA1:TXB1"/>
    <mergeCell ref="TXC1:TXD1"/>
    <mergeCell ref="TWG1:TWH1"/>
    <mergeCell ref="TWI1:TWJ1"/>
    <mergeCell ref="TWK1:TWL1"/>
    <mergeCell ref="TWM1:TWN1"/>
    <mergeCell ref="TWO1:TWP1"/>
    <mergeCell ref="TWQ1:TWR1"/>
    <mergeCell ref="TVU1:TVV1"/>
    <mergeCell ref="TVW1:TVX1"/>
    <mergeCell ref="TVY1:TVZ1"/>
    <mergeCell ref="TWA1:TWB1"/>
    <mergeCell ref="TWC1:TWD1"/>
    <mergeCell ref="TWE1:TWF1"/>
    <mergeCell ref="TVI1:TVJ1"/>
    <mergeCell ref="TVK1:TVL1"/>
    <mergeCell ref="TVM1:TVN1"/>
    <mergeCell ref="TVO1:TVP1"/>
    <mergeCell ref="TVQ1:TVR1"/>
    <mergeCell ref="TVS1:TVT1"/>
    <mergeCell ref="TUW1:TUX1"/>
    <mergeCell ref="TUY1:TUZ1"/>
    <mergeCell ref="TVA1:TVB1"/>
    <mergeCell ref="TVC1:TVD1"/>
    <mergeCell ref="TVE1:TVF1"/>
    <mergeCell ref="TVG1:TVH1"/>
    <mergeCell ref="TUK1:TUL1"/>
    <mergeCell ref="TUM1:TUN1"/>
    <mergeCell ref="TUO1:TUP1"/>
    <mergeCell ref="TUQ1:TUR1"/>
    <mergeCell ref="TUS1:TUT1"/>
    <mergeCell ref="TUU1:TUV1"/>
    <mergeCell ref="TTY1:TTZ1"/>
    <mergeCell ref="TUA1:TUB1"/>
    <mergeCell ref="TUC1:TUD1"/>
    <mergeCell ref="TUE1:TUF1"/>
    <mergeCell ref="TUG1:TUH1"/>
    <mergeCell ref="TUI1:TUJ1"/>
    <mergeCell ref="TTM1:TTN1"/>
    <mergeCell ref="TTO1:TTP1"/>
    <mergeCell ref="TTQ1:TTR1"/>
    <mergeCell ref="TTS1:TTT1"/>
    <mergeCell ref="TTU1:TTV1"/>
    <mergeCell ref="TTW1:TTX1"/>
    <mergeCell ref="TTA1:TTB1"/>
    <mergeCell ref="TTC1:TTD1"/>
    <mergeCell ref="TTE1:TTF1"/>
    <mergeCell ref="TTG1:TTH1"/>
    <mergeCell ref="TTI1:TTJ1"/>
    <mergeCell ref="TTK1:TTL1"/>
    <mergeCell ref="TSO1:TSP1"/>
    <mergeCell ref="TSQ1:TSR1"/>
    <mergeCell ref="TSS1:TST1"/>
    <mergeCell ref="TSU1:TSV1"/>
    <mergeCell ref="TSW1:TSX1"/>
    <mergeCell ref="TSY1:TSZ1"/>
    <mergeCell ref="TSC1:TSD1"/>
    <mergeCell ref="TSE1:TSF1"/>
    <mergeCell ref="TSG1:TSH1"/>
    <mergeCell ref="TSI1:TSJ1"/>
    <mergeCell ref="TSK1:TSL1"/>
    <mergeCell ref="TSM1:TSN1"/>
    <mergeCell ref="TRQ1:TRR1"/>
    <mergeCell ref="TRS1:TRT1"/>
    <mergeCell ref="TRU1:TRV1"/>
    <mergeCell ref="TRW1:TRX1"/>
    <mergeCell ref="TRY1:TRZ1"/>
    <mergeCell ref="TSA1:TSB1"/>
    <mergeCell ref="TRE1:TRF1"/>
    <mergeCell ref="TRG1:TRH1"/>
    <mergeCell ref="TRI1:TRJ1"/>
    <mergeCell ref="TRK1:TRL1"/>
    <mergeCell ref="TRM1:TRN1"/>
    <mergeCell ref="TRO1:TRP1"/>
    <mergeCell ref="TQS1:TQT1"/>
    <mergeCell ref="TQU1:TQV1"/>
    <mergeCell ref="TQW1:TQX1"/>
    <mergeCell ref="TQY1:TQZ1"/>
    <mergeCell ref="TRA1:TRB1"/>
    <mergeCell ref="TRC1:TRD1"/>
    <mergeCell ref="TQG1:TQH1"/>
    <mergeCell ref="TQI1:TQJ1"/>
    <mergeCell ref="TQK1:TQL1"/>
    <mergeCell ref="TQM1:TQN1"/>
    <mergeCell ref="TQO1:TQP1"/>
    <mergeCell ref="TQQ1:TQR1"/>
    <mergeCell ref="TPU1:TPV1"/>
    <mergeCell ref="TPW1:TPX1"/>
    <mergeCell ref="TPY1:TPZ1"/>
    <mergeCell ref="TQA1:TQB1"/>
    <mergeCell ref="TQC1:TQD1"/>
    <mergeCell ref="TQE1:TQF1"/>
    <mergeCell ref="TPI1:TPJ1"/>
    <mergeCell ref="TPK1:TPL1"/>
    <mergeCell ref="TPM1:TPN1"/>
    <mergeCell ref="TPO1:TPP1"/>
    <mergeCell ref="TPQ1:TPR1"/>
    <mergeCell ref="TPS1:TPT1"/>
    <mergeCell ref="TOW1:TOX1"/>
    <mergeCell ref="TOY1:TOZ1"/>
    <mergeCell ref="TPA1:TPB1"/>
    <mergeCell ref="TPC1:TPD1"/>
    <mergeCell ref="TPE1:TPF1"/>
    <mergeCell ref="TPG1:TPH1"/>
    <mergeCell ref="TOK1:TOL1"/>
    <mergeCell ref="TOM1:TON1"/>
    <mergeCell ref="TOO1:TOP1"/>
    <mergeCell ref="TOQ1:TOR1"/>
    <mergeCell ref="TOS1:TOT1"/>
    <mergeCell ref="TOU1:TOV1"/>
    <mergeCell ref="TNY1:TNZ1"/>
    <mergeCell ref="TOA1:TOB1"/>
    <mergeCell ref="TOC1:TOD1"/>
    <mergeCell ref="TOE1:TOF1"/>
    <mergeCell ref="TOG1:TOH1"/>
    <mergeCell ref="TOI1:TOJ1"/>
    <mergeCell ref="TNM1:TNN1"/>
    <mergeCell ref="TNO1:TNP1"/>
    <mergeCell ref="TNQ1:TNR1"/>
    <mergeCell ref="TNS1:TNT1"/>
    <mergeCell ref="TNU1:TNV1"/>
    <mergeCell ref="TNW1:TNX1"/>
    <mergeCell ref="TNA1:TNB1"/>
    <mergeCell ref="TNC1:TND1"/>
    <mergeCell ref="TNE1:TNF1"/>
    <mergeCell ref="TNG1:TNH1"/>
    <mergeCell ref="TNI1:TNJ1"/>
    <mergeCell ref="TNK1:TNL1"/>
    <mergeCell ref="TMO1:TMP1"/>
    <mergeCell ref="TMQ1:TMR1"/>
    <mergeCell ref="TMS1:TMT1"/>
    <mergeCell ref="TMU1:TMV1"/>
    <mergeCell ref="TMW1:TMX1"/>
    <mergeCell ref="TMY1:TMZ1"/>
    <mergeCell ref="TMC1:TMD1"/>
    <mergeCell ref="TME1:TMF1"/>
    <mergeCell ref="TMG1:TMH1"/>
    <mergeCell ref="TMI1:TMJ1"/>
    <mergeCell ref="TMK1:TML1"/>
    <mergeCell ref="TMM1:TMN1"/>
    <mergeCell ref="TLQ1:TLR1"/>
    <mergeCell ref="TLS1:TLT1"/>
    <mergeCell ref="TLU1:TLV1"/>
    <mergeCell ref="TLW1:TLX1"/>
    <mergeCell ref="TLY1:TLZ1"/>
    <mergeCell ref="TMA1:TMB1"/>
    <mergeCell ref="TLE1:TLF1"/>
    <mergeCell ref="TLG1:TLH1"/>
    <mergeCell ref="TLI1:TLJ1"/>
    <mergeCell ref="TLK1:TLL1"/>
    <mergeCell ref="TLM1:TLN1"/>
    <mergeCell ref="TLO1:TLP1"/>
    <mergeCell ref="TKS1:TKT1"/>
    <mergeCell ref="TKU1:TKV1"/>
    <mergeCell ref="TKW1:TKX1"/>
    <mergeCell ref="TKY1:TKZ1"/>
    <mergeCell ref="TLA1:TLB1"/>
    <mergeCell ref="TLC1:TLD1"/>
    <mergeCell ref="TKG1:TKH1"/>
    <mergeCell ref="TKI1:TKJ1"/>
    <mergeCell ref="TKK1:TKL1"/>
    <mergeCell ref="TKM1:TKN1"/>
    <mergeCell ref="TKO1:TKP1"/>
    <mergeCell ref="TKQ1:TKR1"/>
    <mergeCell ref="TJU1:TJV1"/>
    <mergeCell ref="TJW1:TJX1"/>
    <mergeCell ref="TJY1:TJZ1"/>
    <mergeCell ref="TKA1:TKB1"/>
    <mergeCell ref="TKC1:TKD1"/>
    <mergeCell ref="TKE1:TKF1"/>
    <mergeCell ref="TJI1:TJJ1"/>
    <mergeCell ref="TJK1:TJL1"/>
    <mergeCell ref="TJM1:TJN1"/>
    <mergeCell ref="TJO1:TJP1"/>
    <mergeCell ref="TJQ1:TJR1"/>
    <mergeCell ref="TJS1:TJT1"/>
    <mergeCell ref="TIW1:TIX1"/>
    <mergeCell ref="TIY1:TIZ1"/>
    <mergeCell ref="TJA1:TJB1"/>
    <mergeCell ref="TJC1:TJD1"/>
    <mergeCell ref="TJE1:TJF1"/>
    <mergeCell ref="TJG1:TJH1"/>
    <mergeCell ref="TIK1:TIL1"/>
    <mergeCell ref="TIM1:TIN1"/>
    <mergeCell ref="TIO1:TIP1"/>
    <mergeCell ref="TIQ1:TIR1"/>
    <mergeCell ref="TIS1:TIT1"/>
    <mergeCell ref="TIU1:TIV1"/>
    <mergeCell ref="THY1:THZ1"/>
    <mergeCell ref="TIA1:TIB1"/>
    <mergeCell ref="TIC1:TID1"/>
    <mergeCell ref="TIE1:TIF1"/>
    <mergeCell ref="TIG1:TIH1"/>
    <mergeCell ref="TII1:TIJ1"/>
    <mergeCell ref="THM1:THN1"/>
    <mergeCell ref="THO1:THP1"/>
    <mergeCell ref="THQ1:THR1"/>
    <mergeCell ref="THS1:THT1"/>
    <mergeCell ref="THU1:THV1"/>
    <mergeCell ref="THW1:THX1"/>
    <mergeCell ref="THA1:THB1"/>
    <mergeCell ref="THC1:THD1"/>
    <mergeCell ref="THE1:THF1"/>
    <mergeCell ref="THG1:THH1"/>
    <mergeCell ref="THI1:THJ1"/>
    <mergeCell ref="THK1:THL1"/>
    <mergeCell ref="TGO1:TGP1"/>
    <mergeCell ref="TGQ1:TGR1"/>
    <mergeCell ref="TGS1:TGT1"/>
    <mergeCell ref="TGU1:TGV1"/>
    <mergeCell ref="TGW1:TGX1"/>
    <mergeCell ref="TGY1:TGZ1"/>
    <mergeCell ref="TGC1:TGD1"/>
    <mergeCell ref="TGE1:TGF1"/>
    <mergeCell ref="TGG1:TGH1"/>
    <mergeCell ref="TGI1:TGJ1"/>
    <mergeCell ref="TGK1:TGL1"/>
    <mergeCell ref="TGM1:TGN1"/>
    <mergeCell ref="TFQ1:TFR1"/>
    <mergeCell ref="TFS1:TFT1"/>
    <mergeCell ref="TFU1:TFV1"/>
    <mergeCell ref="TFW1:TFX1"/>
    <mergeCell ref="TFY1:TFZ1"/>
    <mergeCell ref="TGA1:TGB1"/>
    <mergeCell ref="TFE1:TFF1"/>
    <mergeCell ref="TFG1:TFH1"/>
    <mergeCell ref="TFI1:TFJ1"/>
    <mergeCell ref="TFK1:TFL1"/>
    <mergeCell ref="TFM1:TFN1"/>
    <mergeCell ref="TFO1:TFP1"/>
    <mergeCell ref="TES1:TET1"/>
    <mergeCell ref="TEU1:TEV1"/>
    <mergeCell ref="TEW1:TEX1"/>
    <mergeCell ref="TEY1:TEZ1"/>
    <mergeCell ref="TFA1:TFB1"/>
    <mergeCell ref="TFC1:TFD1"/>
    <mergeCell ref="TEG1:TEH1"/>
    <mergeCell ref="TEI1:TEJ1"/>
    <mergeCell ref="TEK1:TEL1"/>
    <mergeCell ref="TEM1:TEN1"/>
    <mergeCell ref="TEO1:TEP1"/>
    <mergeCell ref="TEQ1:TER1"/>
    <mergeCell ref="TDU1:TDV1"/>
    <mergeCell ref="TDW1:TDX1"/>
    <mergeCell ref="TDY1:TDZ1"/>
    <mergeCell ref="TEA1:TEB1"/>
    <mergeCell ref="TEC1:TED1"/>
    <mergeCell ref="TEE1:TEF1"/>
    <mergeCell ref="TDI1:TDJ1"/>
    <mergeCell ref="TDK1:TDL1"/>
    <mergeCell ref="TDM1:TDN1"/>
    <mergeCell ref="TDO1:TDP1"/>
    <mergeCell ref="TDQ1:TDR1"/>
    <mergeCell ref="TDS1:TDT1"/>
    <mergeCell ref="TCW1:TCX1"/>
    <mergeCell ref="TCY1:TCZ1"/>
    <mergeCell ref="TDA1:TDB1"/>
    <mergeCell ref="TDC1:TDD1"/>
    <mergeCell ref="TDE1:TDF1"/>
    <mergeCell ref="TDG1:TDH1"/>
    <mergeCell ref="TCK1:TCL1"/>
    <mergeCell ref="TCM1:TCN1"/>
    <mergeCell ref="TCO1:TCP1"/>
    <mergeCell ref="TCQ1:TCR1"/>
    <mergeCell ref="TCS1:TCT1"/>
    <mergeCell ref="TCU1:TCV1"/>
    <mergeCell ref="TBY1:TBZ1"/>
    <mergeCell ref="TCA1:TCB1"/>
    <mergeCell ref="TCC1:TCD1"/>
    <mergeCell ref="TCE1:TCF1"/>
    <mergeCell ref="TCG1:TCH1"/>
    <mergeCell ref="TCI1:TCJ1"/>
    <mergeCell ref="TBM1:TBN1"/>
    <mergeCell ref="TBO1:TBP1"/>
    <mergeCell ref="TBQ1:TBR1"/>
    <mergeCell ref="TBS1:TBT1"/>
    <mergeCell ref="TBU1:TBV1"/>
    <mergeCell ref="TBW1:TBX1"/>
    <mergeCell ref="TBA1:TBB1"/>
    <mergeCell ref="TBC1:TBD1"/>
    <mergeCell ref="TBE1:TBF1"/>
    <mergeCell ref="TBG1:TBH1"/>
    <mergeCell ref="TBI1:TBJ1"/>
    <mergeCell ref="TBK1:TBL1"/>
    <mergeCell ref="TAO1:TAP1"/>
    <mergeCell ref="TAQ1:TAR1"/>
    <mergeCell ref="TAS1:TAT1"/>
    <mergeCell ref="TAU1:TAV1"/>
    <mergeCell ref="TAW1:TAX1"/>
    <mergeCell ref="TAY1:TAZ1"/>
    <mergeCell ref="TAC1:TAD1"/>
    <mergeCell ref="TAE1:TAF1"/>
    <mergeCell ref="TAG1:TAH1"/>
    <mergeCell ref="TAI1:TAJ1"/>
    <mergeCell ref="TAK1:TAL1"/>
    <mergeCell ref="TAM1:TAN1"/>
    <mergeCell ref="SZQ1:SZR1"/>
    <mergeCell ref="SZS1:SZT1"/>
    <mergeCell ref="SZU1:SZV1"/>
    <mergeCell ref="SZW1:SZX1"/>
    <mergeCell ref="SZY1:SZZ1"/>
    <mergeCell ref="TAA1:TAB1"/>
    <mergeCell ref="SZE1:SZF1"/>
    <mergeCell ref="SZG1:SZH1"/>
    <mergeCell ref="SZI1:SZJ1"/>
    <mergeCell ref="SZK1:SZL1"/>
    <mergeCell ref="SZM1:SZN1"/>
    <mergeCell ref="SZO1:SZP1"/>
    <mergeCell ref="SYS1:SYT1"/>
    <mergeCell ref="SYU1:SYV1"/>
    <mergeCell ref="SYW1:SYX1"/>
    <mergeCell ref="SYY1:SYZ1"/>
    <mergeCell ref="SZA1:SZB1"/>
    <mergeCell ref="SZC1:SZD1"/>
    <mergeCell ref="SYG1:SYH1"/>
    <mergeCell ref="SYI1:SYJ1"/>
    <mergeCell ref="SYK1:SYL1"/>
    <mergeCell ref="SYM1:SYN1"/>
    <mergeCell ref="SYO1:SYP1"/>
    <mergeCell ref="SYQ1:SYR1"/>
    <mergeCell ref="SXU1:SXV1"/>
    <mergeCell ref="SXW1:SXX1"/>
    <mergeCell ref="SXY1:SXZ1"/>
    <mergeCell ref="SYA1:SYB1"/>
    <mergeCell ref="SYC1:SYD1"/>
    <mergeCell ref="SYE1:SYF1"/>
    <mergeCell ref="SXI1:SXJ1"/>
    <mergeCell ref="SXK1:SXL1"/>
    <mergeCell ref="SXM1:SXN1"/>
    <mergeCell ref="SXO1:SXP1"/>
    <mergeCell ref="SXQ1:SXR1"/>
    <mergeCell ref="SXS1:SXT1"/>
    <mergeCell ref="SWW1:SWX1"/>
    <mergeCell ref="SWY1:SWZ1"/>
    <mergeCell ref="SXA1:SXB1"/>
    <mergeCell ref="SXC1:SXD1"/>
    <mergeCell ref="SXE1:SXF1"/>
    <mergeCell ref="SXG1:SXH1"/>
    <mergeCell ref="SWK1:SWL1"/>
    <mergeCell ref="SWM1:SWN1"/>
    <mergeCell ref="SWO1:SWP1"/>
    <mergeCell ref="SWQ1:SWR1"/>
    <mergeCell ref="SWS1:SWT1"/>
    <mergeCell ref="SWU1:SWV1"/>
    <mergeCell ref="SVY1:SVZ1"/>
    <mergeCell ref="SWA1:SWB1"/>
    <mergeCell ref="SWC1:SWD1"/>
    <mergeCell ref="SWE1:SWF1"/>
    <mergeCell ref="SWG1:SWH1"/>
    <mergeCell ref="SWI1:SWJ1"/>
    <mergeCell ref="SVM1:SVN1"/>
    <mergeCell ref="SVO1:SVP1"/>
    <mergeCell ref="SVQ1:SVR1"/>
    <mergeCell ref="SVS1:SVT1"/>
    <mergeCell ref="SVU1:SVV1"/>
    <mergeCell ref="SVW1:SVX1"/>
    <mergeCell ref="SVA1:SVB1"/>
    <mergeCell ref="SVC1:SVD1"/>
    <mergeCell ref="SVE1:SVF1"/>
    <mergeCell ref="SVG1:SVH1"/>
    <mergeCell ref="SVI1:SVJ1"/>
    <mergeCell ref="SVK1:SVL1"/>
    <mergeCell ref="SUO1:SUP1"/>
    <mergeCell ref="SUQ1:SUR1"/>
    <mergeCell ref="SUS1:SUT1"/>
    <mergeCell ref="SUU1:SUV1"/>
    <mergeCell ref="SUW1:SUX1"/>
    <mergeCell ref="SUY1:SUZ1"/>
    <mergeCell ref="SUC1:SUD1"/>
    <mergeCell ref="SUE1:SUF1"/>
    <mergeCell ref="SUG1:SUH1"/>
    <mergeCell ref="SUI1:SUJ1"/>
    <mergeCell ref="SUK1:SUL1"/>
    <mergeCell ref="SUM1:SUN1"/>
    <mergeCell ref="STQ1:STR1"/>
    <mergeCell ref="STS1:STT1"/>
    <mergeCell ref="STU1:STV1"/>
    <mergeCell ref="STW1:STX1"/>
    <mergeCell ref="STY1:STZ1"/>
    <mergeCell ref="SUA1:SUB1"/>
    <mergeCell ref="STE1:STF1"/>
    <mergeCell ref="STG1:STH1"/>
    <mergeCell ref="STI1:STJ1"/>
    <mergeCell ref="STK1:STL1"/>
    <mergeCell ref="STM1:STN1"/>
    <mergeCell ref="STO1:STP1"/>
    <mergeCell ref="SSS1:SST1"/>
    <mergeCell ref="SSU1:SSV1"/>
    <mergeCell ref="SSW1:SSX1"/>
    <mergeCell ref="SSY1:SSZ1"/>
    <mergeCell ref="STA1:STB1"/>
    <mergeCell ref="STC1:STD1"/>
    <mergeCell ref="SSG1:SSH1"/>
    <mergeCell ref="SSI1:SSJ1"/>
    <mergeCell ref="SSK1:SSL1"/>
    <mergeCell ref="SSM1:SSN1"/>
    <mergeCell ref="SSO1:SSP1"/>
    <mergeCell ref="SSQ1:SSR1"/>
    <mergeCell ref="SRU1:SRV1"/>
    <mergeCell ref="SRW1:SRX1"/>
    <mergeCell ref="SRY1:SRZ1"/>
    <mergeCell ref="SSA1:SSB1"/>
    <mergeCell ref="SSC1:SSD1"/>
    <mergeCell ref="SSE1:SSF1"/>
    <mergeCell ref="SRI1:SRJ1"/>
    <mergeCell ref="SRK1:SRL1"/>
    <mergeCell ref="SRM1:SRN1"/>
    <mergeCell ref="SRO1:SRP1"/>
    <mergeCell ref="SRQ1:SRR1"/>
    <mergeCell ref="SRS1:SRT1"/>
    <mergeCell ref="SQW1:SQX1"/>
    <mergeCell ref="SQY1:SQZ1"/>
    <mergeCell ref="SRA1:SRB1"/>
    <mergeCell ref="SRC1:SRD1"/>
    <mergeCell ref="SRE1:SRF1"/>
    <mergeCell ref="SRG1:SRH1"/>
    <mergeCell ref="SQK1:SQL1"/>
    <mergeCell ref="SQM1:SQN1"/>
    <mergeCell ref="SQO1:SQP1"/>
    <mergeCell ref="SQQ1:SQR1"/>
    <mergeCell ref="SQS1:SQT1"/>
    <mergeCell ref="SQU1:SQV1"/>
    <mergeCell ref="SPY1:SPZ1"/>
    <mergeCell ref="SQA1:SQB1"/>
    <mergeCell ref="SQC1:SQD1"/>
    <mergeCell ref="SQE1:SQF1"/>
    <mergeCell ref="SQG1:SQH1"/>
    <mergeCell ref="SQI1:SQJ1"/>
    <mergeCell ref="SPM1:SPN1"/>
    <mergeCell ref="SPO1:SPP1"/>
    <mergeCell ref="SPQ1:SPR1"/>
    <mergeCell ref="SPS1:SPT1"/>
    <mergeCell ref="SPU1:SPV1"/>
    <mergeCell ref="SPW1:SPX1"/>
    <mergeCell ref="SPA1:SPB1"/>
    <mergeCell ref="SPC1:SPD1"/>
    <mergeCell ref="SPE1:SPF1"/>
    <mergeCell ref="SPG1:SPH1"/>
    <mergeCell ref="SPI1:SPJ1"/>
    <mergeCell ref="SPK1:SPL1"/>
    <mergeCell ref="SOO1:SOP1"/>
    <mergeCell ref="SOQ1:SOR1"/>
    <mergeCell ref="SOS1:SOT1"/>
    <mergeCell ref="SOU1:SOV1"/>
    <mergeCell ref="SOW1:SOX1"/>
    <mergeCell ref="SOY1:SOZ1"/>
    <mergeCell ref="SOC1:SOD1"/>
    <mergeCell ref="SOE1:SOF1"/>
    <mergeCell ref="SOG1:SOH1"/>
    <mergeCell ref="SOI1:SOJ1"/>
    <mergeCell ref="SOK1:SOL1"/>
    <mergeCell ref="SOM1:SON1"/>
    <mergeCell ref="SNQ1:SNR1"/>
    <mergeCell ref="SNS1:SNT1"/>
    <mergeCell ref="SNU1:SNV1"/>
    <mergeCell ref="SNW1:SNX1"/>
    <mergeCell ref="SNY1:SNZ1"/>
    <mergeCell ref="SOA1:SOB1"/>
    <mergeCell ref="SNE1:SNF1"/>
    <mergeCell ref="SNG1:SNH1"/>
    <mergeCell ref="SNI1:SNJ1"/>
    <mergeCell ref="SNK1:SNL1"/>
    <mergeCell ref="SNM1:SNN1"/>
    <mergeCell ref="SNO1:SNP1"/>
    <mergeCell ref="SMS1:SMT1"/>
    <mergeCell ref="SMU1:SMV1"/>
    <mergeCell ref="SMW1:SMX1"/>
    <mergeCell ref="SMY1:SMZ1"/>
    <mergeCell ref="SNA1:SNB1"/>
    <mergeCell ref="SNC1:SND1"/>
    <mergeCell ref="SMG1:SMH1"/>
    <mergeCell ref="SMI1:SMJ1"/>
    <mergeCell ref="SMK1:SML1"/>
    <mergeCell ref="SMM1:SMN1"/>
    <mergeCell ref="SMO1:SMP1"/>
    <mergeCell ref="SMQ1:SMR1"/>
    <mergeCell ref="SLU1:SLV1"/>
    <mergeCell ref="SLW1:SLX1"/>
    <mergeCell ref="SLY1:SLZ1"/>
    <mergeCell ref="SMA1:SMB1"/>
    <mergeCell ref="SMC1:SMD1"/>
    <mergeCell ref="SME1:SMF1"/>
    <mergeCell ref="SLI1:SLJ1"/>
    <mergeCell ref="SLK1:SLL1"/>
    <mergeCell ref="SLM1:SLN1"/>
    <mergeCell ref="SLO1:SLP1"/>
    <mergeCell ref="SLQ1:SLR1"/>
    <mergeCell ref="SLS1:SLT1"/>
    <mergeCell ref="SKW1:SKX1"/>
    <mergeCell ref="SKY1:SKZ1"/>
    <mergeCell ref="SLA1:SLB1"/>
    <mergeCell ref="SLC1:SLD1"/>
    <mergeCell ref="SLE1:SLF1"/>
    <mergeCell ref="SLG1:SLH1"/>
    <mergeCell ref="SKK1:SKL1"/>
    <mergeCell ref="SKM1:SKN1"/>
    <mergeCell ref="SKO1:SKP1"/>
    <mergeCell ref="SKQ1:SKR1"/>
    <mergeCell ref="SKS1:SKT1"/>
    <mergeCell ref="SKU1:SKV1"/>
    <mergeCell ref="SJY1:SJZ1"/>
    <mergeCell ref="SKA1:SKB1"/>
    <mergeCell ref="SKC1:SKD1"/>
    <mergeCell ref="SKE1:SKF1"/>
    <mergeCell ref="SKG1:SKH1"/>
    <mergeCell ref="SKI1:SKJ1"/>
    <mergeCell ref="SJM1:SJN1"/>
    <mergeCell ref="SJO1:SJP1"/>
    <mergeCell ref="SJQ1:SJR1"/>
    <mergeCell ref="SJS1:SJT1"/>
    <mergeCell ref="SJU1:SJV1"/>
    <mergeCell ref="SJW1:SJX1"/>
    <mergeCell ref="SJA1:SJB1"/>
    <mergeCell ref="SJC1:SJD1"/>
    <mergeCell ref="SJE1:SJF1"/>
    <mergeCell ref="SJG1:SJH1"/>
    <mergeCell ref="SJI1:SJJ1"/>
    <mergeCell ref="SJK1:SJL1"/>
    <mergeCell ref="SIO1:SIP1"/>
    <mergeCell ref="SIQ1:SIR1"/>
    <mergeCell ref="SIS1:SIT1"/>
    <mergeCell ref="SIU1:SIV1"/>
    <mergeCell ref="SIW1:SIX1"/>
    <mergeCell ref="SIY1:SIZ1"/>
    <mergeCell ref="SIC1:SID1"/>
    <mergeCell ref="SIE1:SIF1"/>
    <mergeCell ref="SIG1:SIH1"/>
    <mergeCell ref="SII1:SIJ1"/>
    <mergeCell ref="SIK1:SIL1"/>
    <mergeCell ref="SIM1:SIN1"/>
    <mergeCell ref="SHQ1:SHR1"/>
    <mergeCell ref="SHS1:SHT1"/>
    <mergeCell ref="SHU1:SHV1"/>
    <mergeCell ref="SHW1:SHX1"/>
    <mergeCell ref="SHY1:SHZ1"/>
    <mergeCell ref="SIA1:SIB1"/>
    <mergeCell ref="SHE1:SHF1"/>
    <mergeCell ref="SHG1:SHH1"/>
    <mergeCell ref="SHI1:SHJ1"/>
    <mergeCell ref="SHK1:SHL1"/>
    <mergeCell ref="SHM1:SHN1"/>
    <mergeCell ref="SHO1:SHP1"/>
    <mergeCell ref="SGS1:SGT1"/>
    <mergeCell ref="SGU1:SGV1"/>
    <mergeCell ref="SGW1:SGX1"/>
    <mergeCell ref="SGY1:SGZ1"/>
    <mergeCell ref="SHA1:SHB1"/>
    <mergeCell ref="SHC1:SHD1"/>
    <mergeCell ref="SGG1:SGH1"/>
    <mergeCell ref="SGI1:SGJ1"/>
    <mergeCell ref="SGK1:SGL1"/>
    <mergeCell ref="SGM1:SGN1"/>
    <mergeCell ref="SGO1:SGP1"/>
    <mergeCell ref="SGQ1:SGR1"/>
    <mergeCell ref="SFU1:SFV1"/>
    <mergeCell ref="SFW1:SFX1"/>
    <mergeCell ref="SFY1:SFZ1"/>
    <mergeCell ref="SGA1:SGB1"/>
    <mergeCell ref="SGC1:SGD1"/>
    <mergeCell ref="SGE1:SGF1"/>
    <mergeCell ref="SFI1:SFJ1"/>
    <mergeCell ref="SFK1:SFL1"/>
    <mergeCell ref="SFM1:SFN1"/>
    <mergeCell ref="SFO1:SFP1"/>
    <mergeCell ref="SFQ1:SFR1"/>
    <mergeCell ref="SFS1:SFT1"/>
    <mergeCell ref="SEW1:SEX1"/>
    <mergeCell ref="SEY1:SEZ1"/>
    <mergeCell ref="SFA1:SFB1"/>
    <mergeCell ref="SFC1:SFD1"/>
    <mergeCell ref="SFE1:SFF1"/>
    <mergeCell ref="SFG1:SFH1"/>
    <mergeCell ref="SEK1:SEL1"/>
    <mergeCell ref="SEM1:SEN1"/>
    <mergeCell ref="SEO1:SEP1"/>
    <mergeCell ref="SEQ1:SER1"/>
    <mergeCell ref="SES1:SET1"/>
    <mergeCell ref="SEU1:SEV1"/>
    <mergeCell ref="SDY1:SDZ1"/>
    <mergeCell ref="SEA1:SEB1"/>
    <mergeCell ref="SEC1:SED1"/>
    <mergeCell ref="SEE1:SEF1"/>
    <mergeCell ref="SEG1:SEH1"/>
    <mergeCell ref="SEI1:SEJ1"/>
    <mergeCell ref="SDM1:SDN1"/>
    <mergeCell ref="SDO1:SDP1"/>
    <mergeCell ref="SDQ1:SDR1"/>
    <mergeCell ref="SDS1:SDT1"/>
    <mergeCell ref="SDU1:SDV1"/>
    <mergeCell ref="SDW1:SDX1"/>
    <mergeCell ref="SDA1:SDB1"/>
    <mergeCell ref="SDC1:SDD1"/>
    <mergeCell ref="SDE1:SDF1"/>
    <mergeCell ref="SDG1:SDH1"/>
    <mergeCell ref="SDI1:SDJ1"/>
    <mergeCell ref="SDK1:SDL1"/>
    <mergeCell ref="SCO1:SCP1"/>
    <mergeCell ref="SCQ1:SCR1"/>
    <mergeCell ref="SCS1:SCT1"/>
    <mergeCell ref="SCU1:SCV1"/>
    <mergeCell ref="SCW1:SCX1"/>
    <mergeCell ref="SCY1:SCZ1"/>
    <mergeCell ref="SCC1:SCD1"/>
    <mergeCell ref="SCE1:SCF1"/>
    <mergeCell ref="SCG1:SCH1"/>
    <mergeCell ref="SCI1:SCJ1"/>
    <mergeCell ref="SCK1:SCL1"/>
    <mergeCell ref="SCM1:SCN1"/>
    <mergeCell ref="SBQ1:SBR1"/>
    <mergeCell ref="SBS1:SBT1"/>
    <mergeCell ref="SBU1:SBV1"/>
    <mergeCell ref="SBW1:SBX1"/>
    <mergeCell ref="SBY1:SBZ1"/>
    <mergeCell ref="SCA1:SCB1"/>
    <mergeCell ref="SBE1:SBF1"/>
    <mergeCell ref="SBG1:SBH1"/>
    <mergeCell ref="SBI1:SBJ1"/>
    <mergeCell ref="SBK1:SBL1"/>
    <mergeCell ref="SBM1:SBN1"/>
    <mergeCell ref="SBO1:SBP1"/>
    <mergeCell ref="SAS1:SAT1"/>
    <mergeCell ref="SAU1:SAV1"/>
    <mergeCell ref="SAW1:SAX1"/>
    <mergeCell ref="SAY1:SAZ1"/>
    <mergeCell ref="SBA1:SBB1"/>
    <mergeCell ref="SBC1:SBD1"/>
    <mergeCell ref="SAG1:SAH1"/>
    <mergeCell ref="SAI1:SAJ1"/>
    <mergeCell ref="SAK1:SAL1"/>
    <mergeCell ref="SAM1:SAN1"/>
    <mergeCell ref="SAO1:SAP1"/>
    <mergeCell ref="SAQ1:SAR1"/>
    <mergeCell ref="RZU1:RZV1"/>
    <mergeCell ref="RZW1:RZX1"/>
    <mergeCell ref="RZY1:RZZ1"/>
    <mergeCell ref="SAA1:SAB1"/>
    <mergeCell ref="SAC1:SAD1"/>
    <mergeCell ref="SAE1:SAF1"/>
    <mergeCell ref="RZI1:RZJ1"/>
    <mergeCell ref="RZK1:RZL1"/>
    <mergeCell ref="RZM1:RZN1"/>
    <mergeCell ref="RZO1:RZP1"/>
    <mergeCell ref="RZQ1:RZR1"/>
    <mergeCell ref="RZS1:RZT1"/>
    <mergeCell ref="RYW1:RYX1"/>
    <mergeCell ref="RYY1:RYZ1"/>
    <mergeCell ref="RZA1:RZB1"/>
    <mergeCell ref="RZC1:RZD1"/>
    <mergeCell ref="RZE1:RZF1"/>
    <mergeCell ref="RZG1:RZH1"/>
    <mergeCell ref="RYK1:RYL1"/>
    <mergeCell ref="RYM1:RYN1"/>
    <mergeCell ref="RYO1:RYP1"/>
    <mergeCell ref="RYQ1:RYR1"/>
    <mergeCell ref="RYS1:RYT1"/>
    <mergeCell ref="RYU1:RYV1"/>
    <mergeCell ref="RXY1:RXZ1"/>
    <mergeCell ref="RYA1:RYB1"/>
    <mergeCell ref="RYC1:RYD1"/>
    <mergeCell ref="RYE1:RYF1"/>
    <mergeCell ref="RYG1:RYH1"/>
    <mergeCell ref="RYI1:RYJ1"/>
    <mergeCell ref="RXM1:RXN1"/>
    <mergeCell ref="RXO1:RXP1"/>
    <mergeCell ref="RXQ1:RXR1"/>
    <mergeCell ref="RXS1:RXT1"/>
    <mergeCell ref="RXU1:RXV1"/>
    <mergeCell ref="RXW1:RXX1"/>
    <mergeCell ref="RXA1:RXB1"/>
    <mergeCell ref="RXC1:RXD1"/>
    <mergeCell ref="RXE1:RXF1"/>
    <mergeCell ref="RXG1:RXH1"/>
    <mergeCell ref="RXI1:RXJ1"/>
    <mergeCell ref="RXK1:RXL1"/>
    <mergeCell ref="RWO1:RWP1"/>
    <mergeCell ref="RWQ1:RWR1"/>
    <mergeCell ref="RWS1:RWT1"/>
    <mergeCell ref="RWU1:RWV1"/>
    <mergeCell ref="RWW1:RWX1"/>
    <mergeCell ref="RWY1:RWZ1"/>
    <mergeCell ref="RWC1:RWD1"/>
    <mergeCell ref="RWE1:RWF1"/>
    <mergeCell ref="RWG1:RWH1"/>
    <mergeCell ref="RWI1:RWJ1"/>
    <mergeCell ref="RWK1:RWL1"/>
    <mergeCell ref="RWM1:RWN1"/>
    <mergeCell ref="RVQ1:RVR1"/>
    <mergeCell ref="RVS1:RVT1"/>
    <mergeCell ref="RVU1:RVV1"/>
    <mergeCell ref="RVW1:RVX1"/>
    <mergeCell ref="RVY1:RVZ1"/>
    <mergeCell ref="RWA1:RWB1"/>
    <mergeCell ref="RVE1:RVF1"/>
    <mergeCell ref="RVG1:RVH1"/>
    <mergeCell ref="RVI1:RVJ1"/>
    <mergeCell ref="RVK1:RVL1"/>
    <mergeCell ref="RVM1:RVN1"/>
    <mergeCell ref="RVO1:RVP1"/>
    <mergeCell ref="RUS1:RUT1"/>
    <mergeCell ref="RUU1:RUV1"/>
    <mergeCell ref="RUW1:RUX1"/>
    <mergeCell ref="RUY1:RUZ1"/>
    <mergeCell ref="RVA1:RVB1"/>
    <mergeCell ref="RVC1:RVD1"/>
    <mergeCell ref="RUG1:RUH1"/>
    <mergeCell ref="RUI1:RUJ1"/>
    <mergeCell ref="RUK1:RUL1"/>
    <mergeCell ref="RUM1:RUN1"/>
    <mergeCell ref="RUO1:RUP1"/>
    <mergeCell ref="RUQ1:RUR1"/>
    <mergeCell ref="RTU1:RTV1"/>
    <mergeCell ref="RTW1:RTX1"/>
    <mergeCell ref="RTY1:RTZ1"/>
    <mergeCell ref="RUA1:RUB1"/>
    <mergeCell ref="RUC1:RUD1"/>
    <mergeCell ref="RUE1:RUF1"/>
    <mergeCell ref="RTI1:RTJ1"/>
    <mergeCell ref="RTK1:RTL1"/>
    <mergeCell ref="RTM1:RTN1"/>
    <mergeCell ref="RTO1:RTP1"/>
    <mergeCell ref="RTQ1:RTR1"/>
    <mergeCell ref="RTS1:RTT1"/>
    <mergeCell ref="RSW1:RSX1"/>
    <mergeCell ref="RSY1:RSZ1"/>
    <mergeCell ref="RTA1:RTB1"/>
    <mergeCell ref="RTC1:RTD1"/>
    <mergeCell ref="RTE1:RTF1"/>
    <mergeCell ref="RTG1:RTH1"/>
    <mergeCell ref="RSK1:RSL1"/>
    <mergeCell ref="RSM1:RSN1"/>
    <mergeCell ref="RSO1:RSP1"/>
    <mergeCell ref="RSQ1:RSR1"/>
    <mergeCell ref="RSS1:RST1"/>
    <mergeCell ref="RSU1:RSV1"/>
    <mergeCell ref="RRY1:RRZ1"/>
    <mergeCell ref="RSA1:RSB1"/>
    <mergeCell ref="RSC1:RSD1"/>
    <mergeCell ref="RSE1:RSF1"/>
    <mergeCell ref="RSG1:RSH1"/>
    <mergeCell ref="RSI1:RSJ1"/>
    <mergeCell ref="RRM1:RRN1"/>
    <mergeCell ref="RRO1:RRP1"/>
    <mergeCell ref="RRQ1:RRR1"/>
    <mergeCell ref="RRS1:RRT1"/>
    <mergeCell ref="RRU1:RRV1"/>
    <mergeCell ref="RRW1:RRX1"/>
    <mergeCell ref="RRA1:RRB1"/>
    <mergeCell ref="RRC1:RRD1"/>
    <mergeCell ref="RRE1:RRF1"/>
    <mergeCell ref="RRG1:RRH1"/>
    <mergeCell ref="RRI1:RRJ1"/>
    <mergeCell ref="RRK1:RRL1"/>
    <mergeCell ref="RQO1:RQP1"/>
    <mergeCell ref="RQQ1:RQR1"/>
    <mergeCell ref="RQS1:RQT1"/>
    <mergeCell ref="RQU1:RQV1"/>
    <mergeCell ref="RQW1:RQX1"/>
    <mergeCell ref="RQY1:RQZ1"/>
    <mergeCell ref="RQC1:RQD1"/>
    <mergeCell ref="RQE1:RQF1"/>
    <mergeCell ref="RQG1:RQH1"/>
    <mergeCell ref="RQI1:RQJ1"/>
    <mergeCell ref="RQK1:RQL1"/>
    <mergeCell ref="RQM1:RQN1"/>
    <mergeCell ref="RPQ1:RPR1"/>
    <mergeCell ref="RPS1:RPT1"/>
    <mergeCell ref="RPU1:RPV1"/>
    <mergeCell ref="RPW1:RPX1"/>
    <mergeCell ref="RPY1:RPZ1"/>
    <mergeCell ref="RQA1:RQB1"/>
    <mergeCell ref="RPE1:RPF1"/>
    <mergeCell ref="RPG1:RPH1"/>
    <mergeCell ref="RPI1:RPJ1"/>
    <mergeCell ref="RPK1:RPL1"/>
    <mergeCell ref="RPM1:RPN1"/>
    <mergeCell ref="RPO1:RPP1"/>
    <mergeCell ref="ROS1:ROT1"/>
    <mergeCell ref="ROU1:ROV1"/>
    <mergeCell ref="ROW1:ROX1"/>
    <mergeCell ref="ROY1:ROZ1"/>
    <mergeCell ref="RPA1:RPB1"/>
    <mergeCell ref="RPC1:RPD1"/>
    <mergeCell ref="ROG1:ROH1"/>
    <mergeCell ref="ROI1:ROJ1"/>
    <mergeCell ref="ROK1:ROL1"/>
    <mergeCell ref="ROM1:RON1"/>
    <mergeCell ref="ROO1:ROP1"/>
    <mergeCell ref="ROQ1:ROR1"/>
    <mergeCell ref="RNU1:RNV1"/>
    <mergeCell ref="RNW1:RNX1"/>
    <mergeCell ref="RNY1:RNZ1"/>
    <mergeCell ref="ROA1:ROB1"/>
    <mergeCell ref="ROC1:ROD1"/>
    <mergeCell ref="ROE1:ROF1"/>
    <mergeCell ref="RNI1:RNJ1"/>
    <mergeCell ref="RNK1:RNL1"/>
    <mergeCell ref="RNM1:RNN1"/>
    <mergeCell ref="RNO1:RNP1"/>
    <mergeCell ref="RNQ1:RNR1"/>
    <mergeCell ref="RNS1:RNT1"/>
    <mergeCell ref="RMW1:RMX1"/>
    <mergeCell ref="RMY1:RMZ1"/>
    <mergeCell ref="RNA1:RNB1"/>
    <mergeCell ref="RNC1:RND1"/>
    <mergeCell ref="RNE1:RNF1"/>
    <mergeCell ref="RNG1:RNH1"/>
    <mergeCell ref="RMK1:RML1"/>
    <mergeCell ref="RMM1:RMN1"/>
    <mergeCell ref="RMO1:RMP1"/>
    <mergeCell ref="RMQ1:RMR1"/>
    <mergeCell ref="RMS1:RMT1"/>
    <mergeCell ref="RMU1:RMV1"/>
    <mergeCell ref="RLY1:RLZ1"/>
    <mergeCell ref="RMA1:RMB1"/>
    <mergeCell ref="RMC1:RMD1"/>
    <mergeCell ref="RME1:RMF1"/>
    <mergeCell ref="RMG1:RMH1"/>
    <mergeCell ref="RMI1:RMJ1"/>
    <mergeCell ref="RLM1:RLN1"/>
    <mergeCell ref="RLO1:RLP1"/>
    <mergeCell ref="RLQ1:RLR1"/>
    <mergeCell ref="RLS1:RLT1"/>
    <mergeCell ref="RLU1:RLV1"/>
    <mergeCell ref="RLW1:RLX1"/>
    <mergeCell ref="RLA1:RLB1"/>
    <mergeCell ref="RLC1:RLD1"/>
    <mergeCell ref="RLE1:RLF1"/>
    <mergeCell ref="RLG1:RLH1"/>
    <mergeCell ref="RLI1:RLJ1"/>
    <mergeCell ref="RLK1:RLL1"/>
    <mergeCell ref="RKO1:RKP1"/>
    <mergeCell ref="RKQ1:RKR1"/>
    <mergeCell ref="RKS1:RKT1"/>
    <mergeCell ref="RKU1:RKV1"/>
    <mergeCell ref="RKW1:RKX1"/>
    <mergeCell ref="RKY1:RKZ1"/>
    <mergeCell ref="RKC1:RKD1"/>
    <mergeCell ref="RKE1:RKF1"/>
    <mergeCell ref="RKG1:RKH1"/>
    <mergeCell ref="RKI1:RKJ1"/>
    <mergeCell ref="RKK1:RKL1"/>
    <mergeCell ref="RKM1:RKN1"/>
    <mergeCell ref="RJQ1:RJR1"/>
    <mergeCell ref="RJS1:RJT1"/>
    <mergeCell ref="RJU1:RJV1"/>
    <mergeCell ref="RJW1:RJX1"/>
    <mergeCell ref="RJY1:RJZ1"/>
    <mergeCell ref="RKA1:RKB1"/>
    <mergeCell ref="RJE1:RJF1"/>
    <mergeCell ref="RJG1:RJH1"/>
    <mergeCell ref="RJI1:RJJ1"/>
    <mergeCell ref="RJK1:RJL1"/>
    <mergeCell ref="RJM1:RJN1"/>
    <mergeCell ref="RJO1:RJP1"/>
    <mergeCell ref="RIS1:RIT1"/>
    <mergeCell ref="RIU1:RIV1"/>
    <mergeCell ref="RIW1:RIX1"/>
    <mergeCell ref="RIY1:RIZ1"/>
    <mergeCell ref="RJA1:RJB1"/>
    <mergeCell ref="RJC1:RJD1"/>
    <mergeCell ref="RIG1:RIH1"/>
    <mergeCell ref="RII1:RIJ1"/>
    <mergeCell ref="RIK1:RIL1"/>
    <mergeCell ref="RIM1:RIN1"/>
    <mergeCell ref="RIO1:RIP1"/>
    <mergeCell ref="RIQ1:RIR1"/>
    <mergeCell ref="RHU1:RHV1"/>
    <mergeCell ref="RHW1:RHX1"/>
    <mergeCell ref="RHY1:RHZ1"/>
    <mergeCell ref="RIA1:RIB1"/>
    <mergeCell ref="RIC1:RID1"/>
    <mergeCell ref="RIE1:RIF1"/>
    <mergeCell ref="RHI1:RHJ1"/>
    <mergeCell ref="RHK1:RHL1"/>
    <mergeCell ref="RHM1:RHN1"/>
    <mergeCell ref="RHO1:RHP1"/>
    <mergeCell ref="RHQ1:RHR1"/>
    <mergeCell ref="RHS1:RHT1"/>
    <mergeCell ref="RGW1:RGX1"/>
    <mergeCell ref="RGY1:RGZ1"/>
    <mergeCell ref="RHA1:RHB1"/>
    <mergeCell ref="RHC1:RHD1"/>
    <mergeCell ref="RHE1:RHF1"/>
    <mergeCell ref="RHG1:RHH1"/>
    <mergeCell ref="RGK1:RGL1"/>
    <mergeCell ref="RGM1:RGN1"/>
    <mergeCell ref="RGO1:RGP1"/>
    <mergeCell ref="RGQ1:RGR1"/>
    <mergeCell ref="RGS1:RGT1"/>
    <mergeCell ref="RGU1:RGV1"/>
    <mergeCell ref="RFY1:RFZ1"/>
    <mergeCell ref="RGA1:RGB1"/>
    <mergeCell ref="RGC1:RGD1"/>
    <mergeCell ref="RGE1:RGF1"/>
    <mergeCell ref="RGG1:RGH1"/>
    <mergeCell ref="RGI1:RGJ1"/>
    <mergeCell ref="RFM1:RFN1"/>
    <mergeCell ref="RFO1:RFP1"/>
    <mergeCell ref="RFQ1:RFR1"/>
    <mergeCell ref="RFS1:RFT1"/>
    <mergeCell ref="RFU1:RFV1"/>
    <mergeCell ref="RFW1:RFX1"/>
    <mergeCell ref="RFA1:RFB1"/>
    <mergeCell ref="RFC1:RFD1"/>
    <mergeCell ref="RFE1:RFF1"/>
    <mergeCell ref="RFG1:RFH1"/>
    <mergeCell ref="RFI1:RFJ1"/>
    <mergeCell ref="RFK1:RFL1"/>
    <mergeCell ref="REO1:REP1"/>
    <mergeCell ref="REQ1:RER1"/>
    <mergeCell ref="RES1:RET1"/>
    <mergeCell ref="REU1:REV1"/>
    <mergeCell ref="REW1:REX1"/>
    <mergeCell ref="REY1:REZ1"/>
    <mergeCell ref="REC1:RED1"/>
    <mergeCell ref="REE1:REF1"/>
    <mergeCell ref="REG1:REH1"/>
    <mergeCell ref="REI1:REJ1"/>
    <mergeCell ref="REK1:REL1"/>
    <mergeCell ref="REM1:REN1"/>
    <mergeCell ref="RDQ1:RDR1"/>
    <mergeCell ref="RDS1:RDT1"/>
    <mergeCell ref="RDU1:RDV1"/>
    <mergeCell ref="RDW1:RDX1"/>
    <mergeCell ref="RDY1:RDZ1"/>
    <mergeCell ref="REA1:REB1"/>
    <mergeCell ref="RDE1:RDF1"/>
    <mergeCell ref="RDG1:RDH1"/>
    <mergeCell ref="RDI1:RDJ1"/>
    <mergeCell ref="RDK1:RDL1"/>
    <mergeCell ref="RDM1:RDN1"/>
    <mergeCell ref="RDO1:RDP1"/>
    <mergeCell ref="RCS1:RCT1"/>
    <mergeCell ref="RCU1:RCV1"/>
    <mergeCell ref="RCW1:RCX1"/>
    <mergeCell ref="RCY1:RCZ1"/>
    <mergeCell ref="RDA1:RDB1"/>
    <mergeCell ref="RDC1:RDD1"/>
    <mergeCell ref="RCG1:RCH1"/>
    <mergeCell ref="RCI1:RCJ1"/>
    <mergeCell ref="RCK1:RCL1"/>
    <mergeCell ref="RCM1:RCN1"/>
    <mergeCell ref="RCO1:RCP1"/>
    <mergeCell ref="RCQ1:RCR1"/>
    <mergeCell ref="RBU1:RBV1"/>
    <mergeCell ref="RBW1:RBX1"/>
    <mergeCell ref="RBY1:RBZ1"/>
    <mergeCell ref="RCA1:RCB1"/>
    <mergeCell ref="RCC1:RCD1"/>
    <mergeCell ref="RCE1:RCF1"/>
    <mergeCell ref="RBI1:RBJ1"/>
    <mergeCell ref="RBK1:RBL1"/>
    <mergeCell ref="RBM1:RBN1"/>
    <mergeCell ref="RBO1:RBP1"/>
    <mergeCell ref="RBQ1:RBR1"/>
    <mergeCell ref="RBS1:RBT1"/>
    <mergeCell ref="RAW1:RAX1"/>
    <mergeCell ref="RAY1:RAZ1"/>
    <mergeCell ref="RBA1:RBB1"/>
    <mergeCell ref="RBC1:RBD1"/>
    <mergeCell ref="RBE1:RBF1"/>
    <mergeCell ref="RBG1:RBH1"/>
    <mergeCell ref="RAK1:RAL1"/>
    <mergeCell ref="RAM1:RAN1"/>
    <mergeCell ref="RAO1:RAP1"/>
    <mergeCell ref="RAQ1:RAR1"/>
    <mergeCell ref="RAS1:RAT1"/>
    <mergeCell ref="RAU1:RAV1"/>
    <mergeCell ref="QZY1:QZZ1"/>
    <mergeCell ref="RAA1:RAB1"/>
    <mergeCell ref="RAC1:RAD1"/>
    <mergeCell ref="RAE1:RAF1"/>
    <mergeCell ref="RAG1:RAH1"/>
    <mergeCell ref="RAI1:RAJ1"/>
    <mergeCell ref="QZM1:QZN1"/>
    <mergeCell ref="QZO1:QZP1"/>
    <mergeCell ref="QZQ1:QZR1"/>
    <mergeCell ref="QZS1:QZT1"/>
    <mergeCell ref="QZU1:QZV1"/>
    <mergeCell ref="QZW1:QZX1"/>
    <mergeCell ref="QZA1:QZB1"/>
    <mergeCell ref="QZC1:QZD1"/>
    <mergeCell ref="QZE1:QZF1"/>
    <mergeCell ref="QZG1:QZH1"/>
    <mergeCell ref="QZI1:QZJ1"/>
    <mergeCell ref="QZK1:QZL1"/>
    <mergeCell ref="QYO1:QYP1"/>
    <mergeCell ref="QYQ1:QYR1"/>
    <mergeCell ref="QYS1:QYT1"/>
    <mergeCell ref="QYU1:QYV1"/>
    <mergeCell ref="QYW1:QYX1"/>
    <mergeCell ref="QYY1:QYZ1"/>
    <mergeCell ref="QYC1:QYD1"/>
    <mergeCell ref="QYE1:QYF1"/>
    <mergeCell ref="QYG1:QYH1"/>
    <mergeCell ref="QYI1:QYJ1"/>
    <mergeCell ref="QYK1:QYL1"/>
    <mergeCell ref="QYM1:QYN1"/>
    <mergeCell ref="QXQ1:QXR1"/>
    <mergeCell ref="QXS1:QXT1"/>
    <mergeCell ref="QXU1:QXV1"/>
    <mergeCell ref="QXW1:QXX1"/>
    <mergeCell ref="QXY1:QXZ1"/>
    <mergeCell ref="QYA1:QYB1"/>
    <mergeCell ref="QXE1:QXF1"/>
    <mergeCell ref="QXG1:QXH1"/>
    <mergeCell ref="QXI1:QXJ1"/>
    <mergeCell ref="QXK1:QXL1"/>
    <mergeCell ref="QXM1:QXN1"/>
    <mergeCell ref="QXO1:QXP1"/>
    <mergeCell ref="QWS1:QWT1"/>
    <mergeCell ref="QWU1:QWV1"/>
    <mergeCell ref="QWW1:QWX1"/>
    <mergeCell ref="QWY1:QWZ1"/>
    <mergeCell ref="QXA1:QXB1"/>
    <mergeCell ref="QXC1:QXD1"/>
    <mergeCell ref="QWG1:QWH1"/>
    <mergeCell ref="QWI1:QWJ1"/>
    <mergeCell ref="QWK1:QWL1"/>
    <mergeCell ref="QWM1:QWN1"/>
    <mergeCell ref="QWO1:QWP1"/>
    <mergeCell ref="QWQ1:QWR1"/>
    <mergeCell ref="QVU1:QVV1"/>
    <mergeCell ref="QVW1:QVX1"/>
    <mergeCell ref="QVY1:QVZ1"/>
    <mergeCell ref="QWA1:QWB1"/>
    <mergeCell ref="QWC1:QWD1"/>
    <mergeCell ref="QWE1:QWF1"/>
    <mergeCell ref="QVI1:QVJ1"/>
    <mergeCell ref="QVK1:QVL1"/>
    <mergeCell ref="QVM1:QVN1"/>
    <mergeCell ref="QVO1:QVP1"/>
    <mergeCell ref="QVQ1:QVR1"/>
    <mergeCell ref="QVS1:QVT1"/>
    <mergeCell ref="QUW1:QUX1"/>
    <mergeCell ref="QUY1:QUZ1"/>
    <mergeCell ref="QVA1:QVB1"/>
    <mergeCell ref="QVC1:QVD1"/>
    <mergeCell ref="QVE1:QVF1"/>
    <mergeCell ref="QVG1:QVH1"/>
    <mergeCell ref="QUK1:QUL1"/>
    <mergeCell ref="QUM1:QUN1"/>
    <mergeCell ref="QUO1:QUP1"/>
    <mergeCell ref="QUQ1:QUR1"/>
    <mergeCell ref="QUS1:QUT1"/>
    <mergeCell ref="QUU1:QUV1"/>
    <mergeCell ref="QTY1:QTZ1"/>
    <mergeCell ref="QUA1:QUB1"/>
    <mergeCell ref="QUC1:QUD1"/>
    <mergeCell ref="QUE1:QUF1"/>
    <mergeCell ref="QUG1:QUH1"/>
    <mergeCell ref="QUI1:QUJ1"/>
    <mergeCell ref="QTM1:QTN1"/>
    <mergeCell ref="QTO1:QTP1"/>
    <mergeCell ref="QTQ1:QTR1"/>
    <mergeCell ref="QTS1:QTT1"/>
    <mergeCell ref="QTU1:QTV1"/>
    <mergeCell ref="QTW1:QTX1"/>
    <mergeCell ref="QTA1:QTB1"/>
    <mergeCell ref="QTC1:QTD1"/>
    <mergeCell ref="QTE1:QTF1"/>
    <mergeCell ref="QTG1:QTH1"/>
    <mergeCell ref="QTI1:QTJ1"/>
    <mergeCell ref="QTK1:QTL1"/>
    <mergeCell ref="QSO1:QSP1"/>
    <mergeCell ref="QSQ1:QSR1"/>
    <mergeCell ref="QSS1:QST1"/>
    <mergeCell ref="QSU1:QSV1"/>
    <mergeCell ref="QSW1:QSX1"/>
    <mergeCell ref="QSY1:QSZ1"/>
    <mergeCell ref="QSC1:QSD1"/>
    <mergeCell ref="QSE1:QSF1"/>
    <mergeCell ref="QSG1:QSH1"/>
    <mergeCell ref="QSI1:QSJ1"/>
    <mergeCell ref="QSK1:QSL1"/>
    <mergeCell ref="QSM1:QSN1"/>
    <mergeCell ref="QRQ1:QRR1"/>
    <mergeCell ref="QRS1:QRT1"/>
    <mergeCell ref="QRU1:QRV1"/>
    <mergeCell ref="QRW1:QRX1"/>
    <mergeCell ref="QRY1:QRZ1"/>
    <mergeCell ref="QSA1:QSB1"/>
    <mergeCell ref="QRE1:QRF1"/>
    <mergeCell ref="QRG1:QRH1"/>
    <mergeCell ref="QRI1:QRJ1"/>
    <mergeCell ref="QRK1:QRL1"/>
    <mergeCell ref="QRM1:QRN1"/>
    <mergeCell ref="QRO1:QRP1"/>
    <mergeCell ref="QQS1:QQT1"/>
    <mergeCell ref="QQU1:QQV1"/>
    <mergeCell ref="QQW1:QQX1"/>
    <mergeCell ref="QQY1:QQZ1"/>
    <mergeCell ref="QRA1:QRB1"/>
    <mergeCell ref="QRC1:QRD1"/>
    <mergeCell ref="QQG1:QQH1"/>
    <mergeCell ref="QQI1:QQJ1"/>
    <mergeCell ref="QQK1:QQL1"/>
    <mergeCell ref="QQM1:QQN1"/>
    <mergeCell ref="QQO1:QQP1"/>
    <mergeCell ref="QQQ1:QQR1"/>
    <mergeCell ref="QPU1:QPV1"/>
    <mergeCell ref="QPW1:QPX1"/>
    <mergeCell ref="QPY1:QPZ1"/>
    <mergeCell ref="QQA1:QQB1"/>
    <mergeCell ref="QQC1:QQD1"/>
    <mergeCell ref="QQE1:QQF1"/>
    <mergeCell ref="QPI1:QPJ1"/>
    <mergeCell ref="QPK1:QPL1"/>
    <mergeCell ref="QPM1:QPN1"/>
    <mergeCell ref="QPO1:QPP1"/>
    <mergeCell ref="QPQ1:QPR1"/>
    <mergeCell ref="QPS1:QPT1"/>
    <mergeCell ref="QOW1:QOX1"/>
    <mergeCell ref="QOY1:QOZ1"/>
    <mergeCell ref="QPA1:QPB1"/>
    <mergeCell ref="QPC1:QPD1"/>
    <mergeCell ref="QPE1:QPF1"/>
    <mergeCell ref="QPG1:QPH1"/>
    <mergeCell ref="QOK1:QOL1"/>
    <mergeCell ref="QOM1:QON1"/>
    <mergeCell ref="QOO1:QOP1"/>
    <mergeCell ref="QOQ1:QOR1"/>
    <mergeCell ref="QOS1:QOT1"/>
    <mergeCell ref="QOU1:QOV1"/>
    <mergeCell ref="QNY1:QNZ1"/>
    <mergeCell ref="QOA1:QOB1"/>
    <mergeCell ref="QOC1:QOD1"/>
    <mergeCell ref="QOE1:QOF1"/>
    <mergeCell ref="QOG1:QOH1"/>
    <mergeCell ref="QOI1:QOJ1"/>
    <mergeCell ref="QNM1:QNN1"/>
    <mergeCell ref="QNO1:QNP1"/>
    <mergeCell ref="QNQ1:QNR1"/>
    <mergeCell ref="QNS1:QNT1"/>
    <mergeCell ref="QNU1:QNV1"/>
    <mergeCell ref="QNW1:QNX1"/>
    <mergeCell ref="QNA1:QNB1"/>
    <mergeCell ref="QNC1:QND1"/>
    <mergeCell ref="QNE1:QNF1"/>
    <mergeCell ref="QNG1:QNH1"/>
    <mergeCell ref="QNI1:QNJ1"/>
    <mergeCell ref="QNK1:QNL1"/>
    <mergeCell ref="QMO1:QMP1"/>
    <mergeCell ref="QMQ1:QMR1"/>
    <mergeCell ref="QMS1:QMT1"/>
    <mergeCell ref="QMU1:QMV1"/>
    <mergeCell ref="QMW1:QMX1"/>
    <mergeCell ref="QMY1:QMZ1"/>
    <mergeCell ref="QMC1:QMD1"/>
    <mergeCell ref="QME1:QMF1"/>
    <mergeCell ref="QMG1:QMH1"/>
    <mergeCell ref="QMI1:QMJ1"/>
    <mergeCell ref="QMK1:QML1"/>
    <mergeCell ref="QMM1:QMN1"/>
    <mergeCell ref="QLQ1:QLR1"/>
    <mergeCell ref="QLS1:QLT1"/>
    <mergeCell ref="QLU1:QLV1"/>
    <mergeCell ref="QLW1:QLX1"/>
    <mergeCell ref="QLY1:QLZ1"/>
    <mergeCell ref="QMA1:QMB1"/>
    <mergeCell ref="QLE1:QLF1"/>
    <mergeCell ref="QLG1:QLH1"/>
    <mergeCell ref="QLI1:QLJ1"/>
    <mergeCell ref="QLK1:QLL1"/>
    <mergeCell ref="QLM1:QLN1"/>
    <mergeCell ref="QLO1:QLP1"/>
    <mergeCell ref="QKS1:QKT1"/>
    <mergeCell ref="QKU1:QKV1"/>
    <mergeCell ref="QKW1:QKX1"/>
    <mergeCell ref="QKY1:QKZ1"/>
    <mergeCell ref="QLA1:QLB1"/>
    <mergeCell ref="QLC1:QLD1"/>
    <mergeCell ref="QKG1:QKH1"/>
    <mergeCell ref="QKI1:QKJ1"/>
    <mergeCell ref="QKK1:QKL1"/>
    <mergeCell ref="QKM1:QKN1"/>
    <mergeCell ref="QKO1:QKP1"/>
    <mergeCell ref="QKQ1:QKR1"/>
    <mergeCell ref="QJU1:QJV1"/>
    <mergeCell ref="QJW1:QJX1"/>
    <mergeCell ref="QJY1:QJZ1"/>
    <mergeCell ref="QKA1:QKB1"/>
    <mergeCell ref="QKC1:QKD1"/>
    <mergeCell ref="QKE1:QKF1"/>
    <mergeCell ref="QJI1:QJJ1"/>
    <mergeCell ref="QJK1:QJL1"/>
    <mergeCell ref="QJM1:QJN1"/>
    <mergeCell ref="QJO1:QJP1"/>
    <mergeCell ref="QJQ1:QJR1"/>
    <mergeCell ref="QJS1:QJT1"/>
    <mergeCell ref="QIW1:QIX1"/>
    <mergeCell ref="QIY1:QIZ1"/>
    <mergeCell ref="QJA1:QJB1"/>
    <mergeCell ref="QJC1:QJD1"/>
    <mergeCell ref="QJE1:QJF1"/>
    <mergeCell ref="QJG1:QJH1"/>
    <mergeCell ref="QIK1:QIL1"/>
    <mergeCell ref="QIM1:QIN1"/>
    <mergeCell ref="QIO1:QIP1"/>
    <mergeCell ref="QIQ1:QIR1"/>
    <mergeCell ref="QIS1:QIT1"/>
    <mergeCell ref="QIU1:QIV1"/>
    <mergeCell ref="QHY1:QHZ1"/>
    <mergeCell ref="QIA1:QIB1"/>
    <mergeCell ref="QIC1:QID1"/>
    <mergeCell ref="QIE1:QIF1"/>
    <mergeCell ref="QIG1:QIH1"/>
    <mergeCell ref="QII1:QIJ1"/>
    <mergeCell ref="QHM1:QHN1"/>
    <mergeCell ref="QHO1:QHP1"/>
    <mergeCell ref="QHQ1:QHR1"/>
    <mergeCell ref="QHS1:QHT1"/>
    <mergeCell ref="QHU1:QHV1"/>
    <mergeCell ref="QHW1:QHX1"/>
    <mergeCell ref="QHA1:QHB1"/>
    <mergeCell ref="QHC1:QHD1"/>
    <mergeCell ref="QHE1:QHF1"/>
    <mergeCell ref="QHG1:QHH1"/>
    <mergeCell ref="QHI1:QHJ1"/>
    <mergeCell ref="QHK1:QHL1"/>
    <mergeCell ref="QGO1:QGP1"/>
    <mergeCell ref="QGQ1:QGR1"/>
    <mergeCell ref="QGS1:QGT1"/>
    <mergeCell ref="QGU1:QGV1"/>
    <mergeCell ref="QGW1:QGX1"/>
    <mergeCell ref="QGY1:QGZ1"/>
    <mergeCell ref="QGC1:QGD1"/>
    <mergeCell ref="QGE1:QGF1"/>
    <mergeCell ref="QGG1:QGH1"/>
    <mergeCell ref="QGI1:QGJ1"/>
    <mergeCell ref="QGK1:QGL1"/>
    <mergeCell ref="QGM1:QGN1"/>
    <mergeCell ref="QFQ1:QFR1"/>
    <mergeCell ref="QFS1:QFT1"/>
    <mergeCell ref="QFU1:QFV1"/>
    <mergeCell ref="QFW1:QFX1"/>
    <mergeCell ref="QFY1:QFZ1"/>
    <mergeCell ref="QGA1:QGB1"/>
    <mergeCell ref="QFE1:QFF1"/>
    <mergeCell ref="QFG1:QFH1"/>
    <mergeCell ref="QFI1:QFJ1"/>
    <mergeCell ref="QFK1:QFL1"/>
    <mergeCell ref="QFM1:QFN1"/>
    <mergeCell ref="QFO1:QFP1"/>
    <mergeCell ref="QES1:QET1"/>
    <mergeCell ref="QEU1:QEV1"/>
    <mergeCell ref="QEW1:QEX1"/>
    <mergeCell ref="QEY1:QEZ1"/>
    <mergeCell ref="QFA1:QFB1"/>
    <mergeCell ref="QFC1:QFD1"/>
    <mergeCell ref="QEG1:QEH1"/>
    <mergeCell ref="QEI1:QEJ1"/>
    <mergeCell ref="QEK1:QEL1"/>
    <mergeCell ref="QEM1:QEN1"/>
    <mergeCell ref="QEO1:QEP1"/>
    <mergeCell ref="QEQ1:QER1"/>
    <mergeCell ref="QDU1:QDV1"/>
    <mergeCell ref="QDW1:QDX1"/>
    <mergeCell ref="QDY1:QDZ1"/>
    <mergeCell ref="QEA1:QEB1"/>
    <mergeCell ref="QEC1:QED1"/>
    <mergeCell ref="QEE1:QEF1"/>
    <mergeCell ref="QDI1:QDJ1"/>
    <mergeCell ref="QDK1:QDL1"/>
    <mergeCell ref="QDM1:QDN1"/>
    <mergeCell ref="QDO1:QDP1"/>
    <mergeCell ref="QDQ1:QDR1"/>
    <mergeCell ref="QDS1:QDT1"/>
    <mergeCell ref="QCW1:QCX1"/>
    <mergeCell ref="QCY1:QCZ1"/>
    <mergeCell ref="QDA1:QDB1"/>
    <mergeCell ref="QDC1:QDD1"/>
    <mergeCell ref="QDE1:QDF1"/>
    <mergeCell ref="QDG1:QDH1"/>
    <mergeCell ref="QCK1:QCL1"/>
    <mergeCell ref="QCM1:QCN1"/>
    <mergeCell ref="QCO1:QCP1"/>
    <mergeCell ref="QCQ1:QCR1"/>
    <mergeCell ref="QCS1:QCT1"/>
    <mergeCell ref="QCU1:QCV1"/>
    <mergeCell ref="QBY1:QBZ1"/>
    <mergeCell ref="QCA1:QCB1"/>
    <mergeCell ref="QCC1:QCD1"/>
    <mergeCell ref="QCE1:QCF1"/>
    <mergeCell ref="QCG1:QCH1"/>
    <mergeCell ref="QCI1:QCJ1"/>
    <mergeCell ref="QBM1:QBN1"/>
    <mergeCell ref="QBO1:QBP1"/>
    <mergeCell ref="QBQ1:QBR1"/>
    <mergeCell ref="QBS1:QBT1"/>
    <mergeCell ref="QBU1:QBV1"/>
    <mergeCell ref="QBW1:QBX1"/>
    <mergeCell ref="QBA1:QBB1"/>
    <mergeCell ref="QBC1:QBD1"/>
    <mergeCell ref="QBE1:QBF1"/>
    <mergeCell ref="QBG1:QBH1"/>
    <mergeCell ref="QBI1:QBJ1"/>
    <mergeCell ref="QBK1:QBL1"/>
    <mergeCell ref="QAO1:QAP1"/>
    <mergeCell ref="QAQ1:QAR1"/>
    <mergeCell ref="QAS1:QAT1"/>
    <mergeCell ref="QAU1:QAV1"/>
    <mergeCell ref="QAW1:QAX1"/>
    <mergeCell ref="QAY1:QAZ1"/>
    <mergeCell ref="QAC1:QAD1"/>
    <mergeCell ref="QAE1:QAF1"/>
    <mergeCell ref="QAG1:QAH1"/>
    <mergeCell ref="QAI1:QAJ1"/>
    <mergeCell ref="QAK1:QAL1"/>
    <mergeCell ref="QAM1:QAN1"/>
    <mergeCell ref="PZQ1:PZR1"/>
    <mergeCell ref="PZS1:PZT1"/>
    <mergeCell ref="PZU1:PZV1"/>
    <mergeCell ref="PZW1:PZX1"/>
    <mergeCell ref="PZY1:PZZ1"/>
    <mergeCell ref="QAA1:QAB1"/>
    <mergeCell ref="PZE1:PZF1"/>
    <mergeCell ref="PZG1:PZH1"/>
    <mergeCell ref="PZI1:PZJ1"/>
    <mergeCell ref="PZK1:PZL1"/>
    <mergeCell ref="PZM1:PZN1"/>
    <mergeCell ref="PZO1:PZP1"/>
    <mergeCell ref="PYS1:PYT1"/>
    <mergeCell ref="PYU1:PYV1"/>
    <mergeCell ref="PYW1:PYX1"/>
    <mergeCell ref="PYY1:PYZ1"/>
    <mergeCell ref="PZA1:PZB1"/>
    <mergeCell ref="PZC1:PZD1"/>
    <mergeCell ref="PYG1:PYH1"/>
    <mergeCell ref="PYI1:PYJ1"/>
    <mergeCell ref="PYK1:PYL1"/>
    <mergeCell ref="PYM1:PYN1"/>
    <mergeCell ref="PYO1:PYP1"/>
    <mergeCell ref="PYQ1:PYR1"/>
    <mergeCell ref="PXU1:PXV1"/>
    <mergeCell ref="PXW1:PXX1"/>
    <mergeCell ref="PXY1:PXZ1"/>
    <mergeCell ref="PYA1:PYB1"/>
    <mergeCell ref="PYC1:PYD1"/>
    <mergeCell ref="PYE1:PYF1"/>
    <mergeCell ref="PXI1:PXJ1"/>
    <mergeCell ref="PXK1:PXL1"/>
    <mergeCell ref="PXM1:PXN1"/>
    <mergeCell ref="PXO1:PXP1"/>
    <mergeCell ref="PXQ1:PXR1"/>
    <mergeCell ref="PXS1:PXT1"/>
    <mergeCell ref="PWW1:PWX1"/>
    <mergeCell ref="PWY1:PWZ1"/>
    <mergeCell ref="PXA1:PXB1"/>
    <mergeCell ref="PXC1:PXD1"/>
    <mergeCell ref="PXE1:PXF1"/>
    <mergeCell ref="PXG1:PXH1"/>
    <mergeCell ref="PWK1:PWL1"/>
    <mergeCell ref="PWM1:PWN1"/>
    <mergeCell ref="PWO1:PWP1"/>
    <mergeCell ref="PWQ1:PWR1"/>
    <mergeCell ref="PWS1:PWT1"/>
    <mergeCell ref="PWU1:PWV1"/>
    <mergeCell ref="PVY1:PVZ1"/>
    <mergeCell ref="PWA1:PWB1"/>
    <mergeCell ref="PWC1:PWD1"/>
    <mergeCell ref="PWE1:PWF1"/>
    <mergeCell ref="PWG1:PWH1"/>
    <mergeCell ref="PWI1:PWJ1"/>
    <mergeCell ref="PVM1:PVN1"/>
    <mergeCell ref="PVO1:PVP1"/>
    <mergeCell ref="PVQ1:PVR1"/>
    <mergeCell ref="PVS1:PVT1"/>
    <mergeCell ref="PVU1:PVV1"/>
    <mergeCell ref="PVW1:PVX1"/>
    <mergeCell ref="PVA1:PVB1"/>
    <mergeCell ref="PVC1:PVD1"/>
    <mergeCell ref="PVE1:PVF1"/>
    <mergeCell ref="PVG1:PVH1"/>
    <mergeCell ref="PVI1:PVJ1"/>
    <mergeCell ref="PVK1:PVL1"/>
    <mergeCell ref="PUO1:PUP1"/>
    <mergeCell ref="PUQ1:PUR1"/>
    <mergeCell ref="PUS1:PUT1"/>
    <mergeCell ref="PUU1:PUV1"/>
    <mergeCell ref="PUW1:PUX1"/>
    <mergeCell ref="PUY1:PUZ1"/>
    <mergeCell ref="PUC1:PUD1"/>
    <mergeCell ref="PUE1:PUF1"/>
    <mergeCell ref="PUG1:PUH1"/>
    <mergeCell ref="PUI1:PUJ1"/>
    <mergeCell ref="PUK1:PUL1"/>
    <mergeCell ref="PUM1:PUN1"/>
    <mergeCell ref="PTQ1:PTR1"/>
    <mergeCell ref="PTS1:PTT1"/>
    <mergeCell ref="PTU1:PTV1"/>
    <mergeCell ref="PTW1:PTX1"/>
    <mergeCell ref="PTY1:PTZ1"/>
    <mergeCell ref="PUA1:PUB1"/>
    <mergeCell ref="PTE1:PTF1"/>
    <mergeCell ref="PTG1:PTH1"/>
    <mergeCell ref="PTI1:PTJ1"/>
    <mergeCell ref="PTK1:PTL1"/>
    <mergeCell ref="PTM1:PTN1"/>
    <mergeCell ref="PTO1:PTP1"/>
    <mergeCell ref="PSS1:PST1"/>
    <mergeCell ref="PSU1:PSV1"/>
    <mergeCell ref="PSW1:PSX1"/>
    <mergeCell ref="PSY1:PSZ1"/>
    <mergeCell ref="PTA1:PTB1"/>
    <mergeCell ref="PTC1:PTD1"/>
    <mergeCell ref="PSG1:PSH1"/>
    <mergeCell ref="PSI1:PSJ1"/>
    <mergeCell ref="PSK1:PSL1"/>
    <mergeCell ref="PSM1:PSN1"/>
    <mergeCell ref="PSO1:PSP1"/>
    <mergeCell ref="PSQ1:PSR1"/>
    <mergeCell ref="PRU1:PRV1"/>
    <mergeCell ref="PRW1:PRX1"/>
    <mergeCell ref="PRY1:PRZ1"/>
    <mergeCell ref="PSA1:PSB1"/>
    <mergeCell ref="PSC1:PSD1"/>
    <mergeCell ref="PSE1:PSF1"/>
    <mergeCell ref="PRI1:PRJ1"/>
    <mergeCell ref="PRK1:PRL1"/>
    <mergeCell ref="PRM1:PRN1"/>
    <mergeCell ref="PRO1:PRP1"/>
    <mergeCell ref="PRQ1:PRR1"/>
    <mergeCell ref="PRS1:PRT1"/>
    <mergeCell ref="PQW1:PQX1"/>
    <mergeCell ref="PQY1:PQZ1"/>
    <mergeCell ref="PRA1:PRB1"/>
    <mergeCell ref="PRC1:PRD1"/>
    <mergeCell ref="PRE1:PRF1"/>
    <mergeCell ref="PRG1:PRH1"/>
    <mergeCell ref="PQK1:PQL1"/>
    <mergeCell ref="PQM1:PQN1"/>
    <mergeCell ref="PQO1:PQP1"/>
    <mergeCell ref="PQQ1:PQR1"/>
    <mergeCell ref="PQS1:PQT1"/>
    <mergeCell ref="PQU1:PQV1"/>
    <mergeCell ref="PPY1:PPZ1"/>
    <mergeCell ref="PQA1:PQB1"/>
    <mergeCell ref="PQC1:PQD1"/>
    <mergeCell ref="PQE1:PQF1"/>
    <mergeCell ref="PQG1:PQH1"/>
    <mergeCell ref="PQI1:PQJ1"/>
    <mergeCell ref="PPM1:PPN1"/>
    <mergeCell ref="PPO1:PPP1"/>
    <mergeCell ref="PPQ1:PPR1"/>
    <mergeCell ref="PPS1:PPT1"/>
    <mergeCell ref="PPU1:PPV1"/>
    <mergeCell ref="PPW1:PPX1"/>
    <mergeCell ref="PPA1:PPB1"/>
    <mergeCell ref="PPC1:PPD1"/>
    <mergeCell ref="PPE1:PPF1"/>
    <mergeCell ref="PPG1:PPH1"/>
    <mergeCell ref="PPI1:PPJ1"/>
    <mergeCell ref="PPK1:PPL1"/>
    <mergeCell ref="POO1:POP1"/>
    <mergeCell ref="POQ1:POR1"/>
    <mergeCell ref="POS1:POT1"/>
    <mergeCell ref="POU1:POV1"/>
    <mergeCell ref="POW1:POX1"/>
    <mergeCell ref="POY1:POZ1"/>
    <mergeCell ref="POC1:POD1"/>
    <mergeCell ref="POE1:POF1"/>
    <mergeCell ref="POG1:POH1"/>
    <mergeCell ref="POI1:POJ1"/>
    <mergeCell ref="POK1:POL1"/>
    <mergeCell ref="POM1:PON1"/>
    <mergeCell ref="PNQ1:PNR1"/>
    <mergeCell ref="PNS1:PNT1"/>
    <mergeCell ref="PNU1:PNV1"/>
    <mergeCell ref="PNW1:PNX1"/>
    <mergeCell ref="PNY1:PNZ1"/>
    <mergeCell ref="POA1:POB1"/>
    <mergeCell ref="PNE1:PNF1"/>
    <mergeCell ref="PNG1:PNH1"/>
    <mergeCell ref="PNI1:PNJ1"/>
    <mergeCell ref="PNK1:PNL1"/>
    <mergeCell ref="PNM1:PNN1"/>
    <mergeCell ref="PNO1:PNP1"/>
    <mergeCell ref="PMS1:PMT1"/>
    <mergeCell ref="PMU1:PMV1"/>
    <mergeCell ref="PMW1:PMX1"/>
    <mergeCell ref="PMY1:PMZ1"/>
    <mergeCell ref="PNA1:PNB1"/>
    <mergeCell ref="PNC1:PND1"/>
    <mergeCell ref="PMG1:PMH1"/>
    <mergeCell ref="PMI1:PMJ1"/>
    <mergeCell ref="PMK1:PML1"/>
    <mergeCell ref="PMM1:PMN1"/>
    <mergeCell ref="PMO1:PMP1"/>
    <mergeCell ref="PMQ1:PMR1"/>
    <mergeCell ref="PLU1:PLV1"/>
    <mergeCell ref="PLW1:PLX1"/>
    <mergeCell ref="PLY1:PLZ1"/>
    <mergeCell ref="PMA1:PMB1"/>
    <mergeCell ref="PMC1:PMD1"/>
    <mergeCell ref="PME1:PMF1"/>
    <mergeCell ref="PLI1:PLJ1"/>
    <mergeCell ref="PLK1:PLL1"/>
    <mergeCell ref="PLM1:PLN1"/>
    <mergeCell ref="PLO1:PLP1"/>
    <mergeCell ref="PLQ1:PLR1"/>
    <mergeCell ref="PLS1:PLT1"/>
    <mergeCell ref="PKW1:PKX1"/>
    <mergeCell ref="PKY1:PKZ1"/>
    <mergeCell ref="PLA1:PLB1"/>
    <mergeCell ref="PLC1:PLD1"/>
    <mergeCell ref="PLE1:PLF1"/>
    <mergeCell ref="PLG1:PLH1"/>
    <mergeCell ref="PKK1:PKL1"/>
    <mergeCell ref="PKM1:PKN1"/>
    <mergeCell ref="PKO1:PKP1"/>
    <mergeCell ref="PKQ1:PKR1"/>
    <mergeCell ref="PKS1:PKT1"/>
    <mergeCell ref="PKU1:PKV1"/>
    <mergeCell ref="PJY1:PJZ1"/>
    <mergeCell ref="PKA1:PKB1"/>
    <mergeCell ref="PKC1:PKD1"/>
    <mergeCell ref="PKE1:PKF1"/>
    <mergeCell ref="PKG1:PKH1"/>
    <mergeCell ref="PKI1:PKJ1"/>
    <mergeCell ref="PJM1:PJN1"/>
    <mergeCell ref="PJO1:PJP1"/>
    <mergeCell ref="PJQ1:PJR1"/>
    <mergeCell ref="PJS1:PJT1"/>
    <mergeCell ref="PJU1:PJV1"/>
    <mergeCell ref="PJW1:PJX1"/>
    <mergeCell ref="PJA1:PJB1"/>
    <mergeCell ref="PJC1:PJD1"/>
    <mergeCell ref="PJE1:PJF1"/>
    <mergeCell ref="PJG1:PJH1"/>
    <mergeCell ref="PJI1:PJJ1"/>
    <mergeCell ref="PJK1:PJL1"/>
    <mergeCell ref="PIO1:PIP1"/>
    <mergeCell ref="PIQ1:PIR1"/>
    <mergeCell ref="PIS1:PIT1"/>
    <mergeCell ref="PIU1:PIV1"/>
    <mergeCell ref="PIW1:PIX1"/>
    <mergeCell ref="PIY1:PIZ1"/>
    <mergeCell ref="PIC1:PID1"/>
    <mergeCell ref="PIE1:PIF1"/>
    <mergeCell ref="PIG1:PIH1"/>
    <mergeCell ref="PII1:PIJ1"/>
    <mergeCell ref="PIK1:PIL1"/>
    <mergeCell ref="PIM1:PIN1"/>
    <mergeCell ref="PHQ1:PHR1"/>
    <mergeCell ref="PHS1:PHT1"/>
    <mergeCell ref="PHU1:PHV1"/>
    <mergeCell ref="PHW1:PHX1"/>
    <mergeCell ref="PHY1:PHZ1"/>
    <mergeCell ref="PIA1:PIB1"/>
    <mergeCell ref="PHE1:PHF1"/>
    <mergeCell ref="PHG1:PHH1"/>
    <mergeCell ref="PHI1:PHJ1"/>
    <mergeCell ref="PHK1:PHL1"/>
    <mergeCell ref="PHM1:PHN1"/>
    <mergeCell ref="PHO1:PHP1"/>
    <mergeCell ref="PGS1:PGT1"/>
    <mergeCell ref="PGU1:PGV1"/>
    <mergeCell ref="PGW1:PGX1"/>
    <mergeCell ref="PGY1:PGZ1"/>
    <mergeCell ref="PHA1:PHB1"/>
    <mergeCell ref="PHC1:PHD1"/>
    <mergeCell ref="PGG1:PGH1"/>
    <mergeCell ref="PGI1:PGJ1"/>
    <mergeCell ref="PGK1:PGL1"/>
    <mergeCell ref="PGM1:PGN1"/>
    <mergeCell ref="PGO1:PGP1"/>
    <mergeCell ref="PGQ1:PGR1"/>
    <mergeCell ref="PFU1:PFV1"/>
    <mergeCell ref="PFW1:PFX1"/>
    <mergeCell ref="PFY1:PFZ1"/>
    <mergeCell ref="PGA1:PGB1"/>
    <mergeCell ref="PGC1:PGD1"/>
    <mergeCell ref="PGE1:PGF1"/>
    <mergeCell ref="PFI1:PFJ1"/>
    <mergeCell ref="PFK1:PFL1"/>
    <mergeCell ref="PFM1:PFN1"/>
    <mergeCell ref="PFO1:PFP1"/>
    <mergeCell ref="PFQ1:PFR1"/>
    <mergeCell ref="PFS1:PFT1"/>
    <mergeCell ref="PEW1:PEX1"/>
    <mergeCell ref="PEY1:PEZ1"/>
    <mergeCell ref="PFA1:PFB1"/>
    <mergeCell ref="PFC1:PFD1"/>
    <mergeCell ref="PFE1:PFF1"/>
    <mergeCell ref="PFG1:PFH1"/>
    <mergeCell ref="PEK1:PEL1"/>
    <mergeCell ref="PEM1:PEN1"/>
    <mergeCell ref="PEO1:PEP1"/>
    <mergeCell ref="PEQ1:PER1"/>
    <mergeCell ref="PES1:PET1"/>
    <mergeCell ref="PEU1:PEV1"/>
    <mergeCell ref="PDY1:PDZ1"/>
    <mergeCell ref="PEA1:PEB1"/>
    <mergeCell ref="PEC1:PED1"/>
    <mergeCell ref="PEE1:PEF1"/>
    <mergeCell ref="PEG1:PEH1"/>
    <mergeCell ref="PEI1:PEJ1"/>
    <mergeCell ref="PDM1:PDN1"/>
    <mergeCell ref="PDO1:PDP1"/>
    <mergeCell ref="PDQ1:PDR1"/>
    <mergeCell ref="PDS1:PDT1"/>
    <mergeCell ref="PDU1:PDV1"/>
    <mergeCell ref="PDW1:PDX1"/>
    <mergeCell ref="PDA1:PDB1"/>
    <mergeCell ref="PDC1:PDD1"/>
    <mergeCell ref="PDE1:PDF1"/>
    <mergeCell ref="PDG1:PDH1"/>
    <mergeCell ref="PDI1:PDJ1"/>
    <mergeCell ref="PDK1:PDL1"/>
    <mergeCell ref="PCO1:PCP1"/>
    <mergeCell ref="PCQ1:PCR1"/>
    <mergeCell ref="PCS1:PCT1"/>
    <mergeCell ref="PCU1:PCV1"/>
    <mergeCell ref="PCW1:PCX1"/>
    <mergeCell ref="PCY1:PCZ1"/>
    <mergeCell ref="PCC1:PCD1"/>
    <mergeCell ref="PCE1:PCF1"/>
    <mergeCell ref="PCG1:PCH1"/>
    <mergeCell ref="PCI1:PCJ1"/>
    <mergeCell ref="PCK1:PCL1"/>
    <mergeCell ref="PCM1:PCN1"/>
    <mergeCell ref="PBQ1:PBR1"/>
    <mergeCell ref="PBS1:PBT1"/>
    <mergeCell ref="PBU1:PBV1"/>
    <mergeCell ref="PBW1:PBX1"/>
    <mergeCell ref="PBY1:PBZ1"/>
    <mergeCell ref="PCA1:PCB1"/>
    <mergeCell ref="PBE1:PBF1"/>
    <mergeCell ref="PBG1:PBH1"/>
    <mergeCell ref="PBI1:PBJ1"/>
    <mergeCell ref="PBK1:PBL1"/>
    <mergeCell ref="PBM1:PBN1"/>
    <mergeCell ref="PBO1:PBP1"/>
    <mergeCell ref="PAS1:PAT1"/>
    <mergeCell ref="PAU1:PAV1"/>
    <mergeCell ref="PAW1:PAX1"/>
    <mergeCell ref="PAY1:PAZ1"/>
    <mergeCell ref="PBA1:PBB1"/>
    <mergeCell ref="PBC1:PBD1"/>
    <mergeCell ref="PAG1:PAH1"/>
    <mergeCell ref="PAI1:PAJ1"/>
    <mergeCell ref="PAK1:PAL1"/>
    <mergeCell ref="PAM1:PAN1"/>
    <mergeCell ref="PAO1:PAP1"/>
    <mergeCell ref="PAQ1:PAR1"/>
    <mergeCell ref="OZU1:OZV1"/>
    <mergeCell ref="OZW1:OZX1"/>
    <mergeCell ref="OZY1:OZZ1"/>
    <mergeCell ref="PAA1:PAB1"/>
    <mergeCell ref="PAC1:PAD1"/>
    <mergeCell ref="PAE1:PAF1"/>
    <mergeCell ref="OZI1:OZJ1"/>
    <mergeCell ref="OZK1:OZL1"/>
    <mergeCell ref="OZM1:OZN1"/>
    <mergeCell ref="OZO1:OZP1"/>
    <mergeCell ref="OZQ1:OZR1"/>
    <mergeCell ref="OZS1:OZT1"/>
    <mergeCell ref="OYW1:OYX1"/>
    <mergeCell ref="OYY1:OYZ1"/>
    <mergeCell ref="OZA1:OZB1"/>
    <mergeCell ref="OZC1:OZD1"/>
    <mergeCell ref="OZE1:OZF1"/>
    <mergeCell ref="OZG1:OZH1"/>
    <mergeCell ref="OYK1:OYL1"/>
    <mergeCell ref="OYM1:OYN1"/>
    <mergeCell ref="OYO1:OYP1"/>
    <mergeCell ref="OYQ1:OYR1"/>
    <mergeCell ref="OYS1:OYT1"/>
    <mergeCell ref="OYU1:OYV1"/>
    <mergeCell ref="OXY1:OXZ1"/>
    <mergeCell ref="OYA1:OYB1"/>
    <mergeCell ref="OYC1:OYD1"/>
    <mergeCell ref="OYE1:OYF1"/>
    <mergeCell ref="OYG1:OYH1"/>
    <mergeCell ref="OYI1:OYJ1"/>
    <mergeCell ref="OXM1:OXN1"/>
    <mergeCell ref="OXO1:OXP1"/>
    <mergeCell ref="OXQ1:OXR1"/>
    <mergeCell ref="OXS1:OXT1"/>
    <mergeCell ref="OXU1:OXV1"/>
    <mergeCell ref="OXW1:OXX1"/>
    <mergeCell ref="OXA1:OXB1"/>
    <mergeCell ref="OXC1:OXD1"/>
    <mergeCell ref="OXE1:OXF1"/>
    <mergeCell ref="OXG1:OXH1"/>
    <mergeCell ref="OXI1:OXJ1"/>
    <mergeCell ref="OXK1:OXL1"/>
    <mergeCell ref="OWO1:OWP1"/>
    <mergeCell ref="OWQ1:OWR1"/>
    <mergeCell ref="OWS1:OWT1"/>
    <mergeCell ref="OWU1:OWV1"/>
    <mergeCell ref="OWW1:OWX1"/>
    <mergeCell ref="OWY1:OWZ1"/>
    <mergeCell ref="OWC1:OWD1"/>
    <mergeCell ref="OWE1:OWF1"/>
    <mergeCell ref="OWG1:OWH1"/>
    <mergeCell ref="OWI1:OWJ1"/>
    <mergeCell ref="OWK1:OWL1"/>
    <mergeCell ref="OWM1:OWN1"/>
    <mergeCell ref="OVQ1:OVR1"/>
    <mergeCell ref="OVS1:OVT1"/>
    <mergeCell ref="OVU1:OVV1"/>
    <mergeCell ref="OVW1:OVX1"/>
    <mergeCell ref="OVY1:OVZ1"/>
    <mergeCell ref="OWA1:OWB1"/>
    <mergeCell ref="OVE1:OVF1"/>
    <mergeCell ref="OVG1:OVH1"/>
    <mergeCell ref="OVI1:OVJ1"/>
    <mergeCell ref="OVK1:OVL1"/>
    <mergeCell ref="OVM1:OVN1"/>
    <mergeCell ref="OVO1:OVP1"/>
    <mergeCell ref="OUS1:OUT1"/>
    <mergeCell ref="OUU1:OUV1"/>
    <mergeCell ref="OUW1:OUX1"/>
    <mergeCell ref="OUY1:OUZ1"/>
    <mergeCell ref="OVA1:OVB1"/>
    <mergeCell ref="OVC1:OVD1"/>
    <mergeCell ref="OUG1:OUH1"/>
    <mergeCell ref="OUI1:OUJ1"/>
    <mergeCell ref="OUK1:OUL1"/>
    <mergeCell ref="OUM1:OUN1"/>
    <mergeCell ref="OUO1:OUP1"/>
    <mergeCell ref="OUQ1:OUR1"/>
    <mergeCell ref="OTU1:OTV1"/>
    <mergeCell ref="OTW1:OTX1"/>
    <mergeCell ref="OTY1:OTZ1"/>
    <mergeCell ref="OUA1:OUB1"/>
    <mergeCell ref="OUC1:OUD1"/>
    <mergeCell ref="OUE1:OUF1"/>
    <mergeCell ref="OTI1:OTJ1"/>
    <mergeCell ref="OTK1:OTL1"/>
    <mergeCell ref="OTM1:OTN1"/>
    <mergeCell ref="OTO1:OTP1"/>
    <mergeCell ref="OTQ1:OTR1"/>
    <mergeCell ref="OTS1:OTT1"/>
    <mergeCell ref="OSW1:OSX1"/>
    <mergeCell ref="OSY1:OSZ1"/>
    <mergeCell ref="OTA1:OTB1"/>
    <mergeCell ref="OTC1:OTD1"/>
    <mergeCell ref="OTE1:OTF1"/>
    <mergeCell ref="OTG1:OTH1"/>
    <mergeCell ref="OSK1:OSL1"/>
    <mergeCell ref="OSM1:OSN1"/>
    <mergeCell ref="OSO1:OSP1"/>
    <mergeCell ref="OSQ1:OSR1"/>
    <mergeCell ref="OSS1:OST1"/>
    <mergeCell ref="OSU1:OSV1"/>
    <mergeCell ref="ORY1:ORZ1"/>
    <mergeCell ref="OSA1:OSB1"/>
    <mergeCell ref="OSC1:OSD1"/>
    <mergeCell ref="OSE1:OSF1"/>
    <mergeCell ref="OSG1:OSH1"/>
    <mergeCell ref="OSI1:OSJ1"/>
    <mergeCell ref="ORM1:ORN1"/>
    <mergeCell ref="ORO1:ORP1"/>
    <mergeCell ref="ORQ1:ORR1"/>
    <mergeCell ref="ORS1:ORT1"/>
    <mergeCell ref="ORU1:ORV1"/>
    <mergeCell ref="ORW1:ORX1"/>
    <mergeCell ref="ORA1:ORB1"/>
    <mergeCell ref="ORC1:ORD1"/>
    <mergeCell ref="ORE1:ORF1"/>
    <mergeCell ref="ORG1:ORH1"/>
    <mergeCell ref="ORI1:ORJ1"/>
    <mergeCell ref="ORK1:ORL1"/>
    <mergeCell ref="OQO1:OQP1"/>
    <mergeCell ref="OQQ1:OQR1"/>
    <mergeCell ref="OQS1:OQT1"/>
    <mergeCell ref="OQU1:OQV1"/>
    <mergeCell ref="OQW1:OQX1"/>
    <mergeCell ref="OQY1:OQZ1"/>
    <mergeCell ref="OQC1:OQD1"/>
    <mergeCell ref="OQE1:OQF1"/>
    <mergeCell ref="OQG1:OQH1"/>
    <mergeCell ref="OQI1:OQJ1"/>
    <mergeCell ref="OQK1:OQL1"/>
    <mergeCell ref="OQM1:OQN1"/>
    <mergeCell ref="OPQ1:OPR1"/>
    <mergeCell ref="OPS1:OPT1"/>
    <mergeCell ref="OPU1:OPV1"/>
    <mergeCell ref="OPW1:OPX1"/>
    <mergeCell ref="OPY1:OPZ1"/>
    <mergeCell ref="OQA1:OQB1"/>
    <mergeCell ref="OPE1:OPF1"/>
    <mergeCell ref="OPG1:OPH1"/>
    <mergeCell ref="OPI1:OPJ1"/>
    <mergeCell ref="OPK1:OPL1"/>
    <mergeCell ref="OPM1:OPN1"/>
    <mergeCell ref="OPO1:OPP1"/>
    <mergeCell ref="OOS1:OOT1"/>
    <mergeCell ref="OOU1:OOV1"/>
    <mergeCell ref="OOW1:OOX1"/>
    <mergeCell ref="OOY1:OOZ1"/>
    <mergeCell ref="OPA1:OPB1"/>
    <mergeCell ref="OPC1:OPD1"/>
    <mergeCell ref="OOG1:OOH1"/>
    <mergeCell ref="OOI1:OOJ1"/>
    <mergeCell ref="OOK1:OOL1"/>
    <mergeCell ref="OOM1:OON1"/>
    <mergeCell ref="OOO1:OOP1"/>
    <mergeCell ref="OOQ1:OOR1"/>
    <mergeCell ref="ONU1:ONV1"/>
    <mergeCell ref="ONW1:ONX1"/>
    <mergeCell ref="ONY1:ONZ1"/>
    <mergeCell ref="OOA1:OOB1"/>
    <mergeCell ref="OOC1:OOD1"/>
    <mergeCell ref="OOE1:OOF1"/>
    <mergeCell ref="ONI1:ONJ1"/>
    <mergeCell ref="ONK1:ONL1"/>
    <mergeCell ref="ONM1:ONN1"/>
    <mergeCell ref="ONO1:ONP1"/>
    <mergeCell ref="ONQ1:ONR1"/>
    <mergeCell ref="ONS1:ONT1"/>
    <mergeCell ref="OMW1:OMX1"/>
    <mergeCell ref="OMY1:OMZ1"/>
    <mergeCell ref="ONA1:ONB1"/>
    <mergeCell ref="ONC1:OND1"/>
    <mergeCell ref="ONE1:ONF1"/>
    <mergeCell ref="ONG1:ONH1"/>
    <mergeCell ref="OMK1:OML1"/>
    <mergeCell ref="OMM1:OMN1"/>
    <mergeCell ref="OMO1:OMP1"/>
    <mergeCell ref="OMQ1:OMR1"/>
    <mergeCell ref="OMS1:OMT1"/>
    <mergeCell ref="OMU1:OMV1"/>
    <mergeCell ref="OLY1:OLZ1"/>
    <mergeCell ref="OMA1:OMB1"/>
    <mergeCell ref="OMC1:OMD1"/>
    <mergeCell ref="OME1:OMF1"/>
    <mergeCell ref="OMG1:OMH1"/>
    <mergeCell ref="OMI1:OMJ1"/>
    <mergeCell ref="OLM1:OLN1"/>
    <mergeCell ref="OLO1:OLP1"/>
    <mergeCell ref="OLQ1:OLR1"/>
    <mergeCell ref="OLS1:OLT1"/>
    <mergeCell ref="OLU1:OLV1"/>
    <mergeCell ref="OLW1:OLX1"/>
    <mergeCell ref="OLA1:OLB1"/>
    <mergeCell ref="OLC1:OLD1"/>
    <mergeCell ref="OLE1:OLF1"/>
    <mergeCell ref="OLG1:OLH1"/>
    <mergeCell ref="OLI1:OLJ1"/>
    <mergeCell ref="OLK1:OLL1"/>
    <mergeCell ref="OKO1:OKP1"/>
    <mergeCell ref="OKQ1:OKR1"/>
    <mergeCell ref="OKS1:OKT1"/>
    <mergeCell ref="OKU1:OKV1"/>
    <mergeCell ref="OKW1:OKX1"/>
    <mergeCell ref="OKY1:OKZ1"/>
    <mergeCell ref="OKC1:OKD1"/>
    <mergeCell ref="OKE1:OKF1"/>
    <mergeCell ref="OKG1:OKH1"/>
    <mergeCell ref="OKI1:OKJ1"/>
    <mergeCell ref="OKK1:OKL1"/>
    <mergeCell ref="OKM1:OKN1"/>
    <mergeCell ref="OJQ1:OJR1"/>
    <mergeCell ref="OJS1:OJT1"/>
    <mergeCell ref="OJU1:OJV1"/>
    <mergeCell ref="OJW1:OJX1"/>
    <mergeCell ref="OJY1:OJZ1"/>
    <mergeCell ref="OKA1:OKB1"/>
    <mergeCell ref="OJE1:OJF1"/>
    <mergeCell ref="OJG1:OJH1"/>
    <mergeCell ref="OJI1:OJJ1"/>
    <mergeCell ref="OJK1:OJL1"/>
    <mergeCell ref="OJM1:OJN1"/>
    <mergeCell ref="OJO1:OJP1"/>
    <mergeCell ref="OIS1:OIT1"/>
    <mergeCell ref="OIU1:OIV1"/>
    <mergeCell ref="OIW1:OIX1"/>
    <mergeCell ref="OIY1:OIZ1"/>
    <mergeCell ref="OJA1:OJB1"/>
    <mergeCell ref="OJC1:OJD1"/>
    <mergeCell ref="OIG1:OIH1"/>
    <mergeCell ref="OII1:OIJ1"/>
    <mergeCell ref="OIK1:OIL1"/>
    <mergeCell ref="OIM1:OIN1"/>
    <mergeCell ref="OIO1:OIP1"/>
    <mergeCell ref="OIQ1:OIR1"/>
    <mergeCell ref="OHU1:OHV1"/>
    <mergeCell ref="OHW1:OHX1"/>
    <mergeCell ref="OHY1:OHZ1"/>
    <mergeCell ref="OIA1:OIB1"/>
    <mergeCell ref="OIC1:OID1"/>
    <mergeCell ref="OIE1:OIF1"/>
    <mergeCell ref="OHI1:OHJ1"/>
    <mergeCell ref="OHK1:OHL1"/>
    <mergeCell ref="OHM1:OHN1"/>
    <mergeCell ref="OHO1:OHP1"/>
    <mergeCell ref="OHQ1:OHR1"/>
    <mergeCell ref="OHS1:OHT1"/>
    <mergeCell ref="OGW1:OGX1"/>
    <mergeCell ref="OGY1:OGZ1"/>
    <mergeCell ref="OHA1:OHB1"/>
    <mergeCell ref="OHC1:OHD1"/>
    <mergeCell ref="OHE1:OHF1"/>
    <mergeCell ref="OHG1:OHH1"/>
    <mergeCell ref="OGK1:OGL1"/>
    <mergeCell ref="OGM1:OGN1"/>
    <mergeCell ref="OGO1:OGP1"/>
    <mergeCell ref="OGQ1:OGR1"/>
    <mergeCell ref="OGS1:OGT1"/>
    <mergeCell ref="OGU1:OGV1"/>
    <mergeCell ref="OFY1:OFZ1"/>
    <mergeCell ref="OGA1:OGB1"/>
    <mergeCell ref="OGC1:OGD1"/>
    <mergeCell ref="OGE1:OGF1"/>
    <mergeCell ref="OGG1:OGH1"/>
    <mergeCell ref="OGI1:OGJ1"/>
    <mergeCell ref="OFM1:OFN1"/>
    <mergeCell ref="OFO1:OFP1"/>
    <mergeCell ref="OFQ1:OFR1"/>
    <mergeCell ref="OFS1:OFT1"/>
    <mergeCell ref="OFU1:OFV1"/>
    <mergeCell ref="OFW1:OFX1"/>
    <mergeCell ref="OFA1:OFB1"/>
    <mergeCell ref="OFC1:OFD1"/>
    <mergeCell ref="OFE1:OFF1"/>
    <mergeCell ref="OFG1:OFH1"/>
    <mergeCell ref="OFI1:OFJ1"/>
    <mergeCell ref="OFK1:OFL1"/>
    <mergeCell ref="OEO1:OEP1"/>
    <mergeCell ref="OEQ1:OER1"/>
    <mergeCell ref="OES1:OET1"/>
    <mergeCell ref="OEU1:OEV1"/>
    <mergeCell ref="OEW1:OEX1"/>
    <mergeCell ref="OEY1:OEZ1"/>
    <mergeCell ref="OEC1:OED1"/>
    <mergeCell ref="OEE1:OEF1"/>
    <mergeCell ref="OEG1:OEH1"/>
    <mergeCell ref="OEI1:OEJ1"/>
    <mergeCell ref="OEK1:OEL1"/>
    <mergeCell ref="OEM1:OEN1"/>
    <mergeCell ref="ODQ1:ODR1"/>
    <mergeCell ref="ODS1:ODT1"/>
    <mergeCell ref="ODU1:ODV1"/>
    <mergeCell ref="ODW1:ODX1"/>
    <mergeCell ref="ODY1:ODZ1"/>
    <mergeCell ref="OEA1:OEB1"/>
    <mergeCell ref="ODE1:ODF1"/>
    <mergeCell ref="ODG1:ODH1"/>
    <mergeCell ref="ODI1:ODJ1"/>
    <mergeCell ref="ODK1:ODL1"/>
    <mergeCell ref="ODM1:ODN1"/>
    <mergeCell ref="ODO1:ODP1"/>
    <mergeCell ref="OCS1:OCT1"/>
    <mergeCell ref="OCU1:OCV1"/>
    <mergeCell ref="OCW1:OCX1"/>
    <mergeCell ref="OCY1:OCZ1"/>
    <mergeCell ref="ODA1:ODB1"/>
    <mergeCell ref="ODC1:ODD1"/>
    <mergeCell ref="OCG1:OCH1"/>
    <mergeCell ref="OCI1:OCJ1"/>
    <mergeCell ref="OCK1:OCL1"/>
    <mergeCell ref="OCM1:OCN1"/>
    <mergeCell ref="OCO1:OCP1"/>
    <mergeCell ref="OCQ1:OCR1"/>
    <mergeCell ref="OBU1:OBV1"/>
    <mergeCell ref="OBW1:OBX1"/>
    <mergeCell ref="OBY1:OBZ1"/>
    <mergeCell ref="OCA1:OCB1"/>
    <mergeCell ref="OCC1:OCD1"/>
    <mergeCell ref="OCE1:OCF1"/>
    <mergeCell ref="OBI1:OBJ1"/>
    <mergeCell ref="OBK1:OBL1"/>
    <mergeCell ref="OBM1:OBN1"/>
    <mergeCell ref="OBO1:OBP1"/>
    <mergeCell ref="OBQ1:OBR1"/>
    <mergeCell ref="OBS1:OBT1"/>
    <mergeCell ref="OAW1:OAX1"/>
    <mergeCell ref="OAY1:OAZ1"/>
    <mergeCell ref="OBA1:OBB1"/>
    <mergeCell ref="OBC1:OBD1"/>
    <mergeCell ref="OBE1:OBF1"/>
    <mergeCell ref="OBG1:OBH1"/>
    <mergeCell ref="OAK1:OAL1"/>
    <mergeCell ref="OAM1:OAN1"/>
    <mergeCell ref="OAO1:OAP1"/>
    <mergeCell ref="OAQ1:OAR1"/>
    <mergeCell ref="OAS1:OAT1"/>
    <mergeCell ref="OAU1:OAV1"/>
    <mergeCell ref="NZY1:NZZ1"/>
    <mergeCell ref="OAA1:OAB1"/>
    <mergeCell ref="OAC1:OAD1"/>
    <mergeCell ref="OAE1:OAF1"/>
    <mergeCell ref="OAG1:OAH1"/>
    <mergeCell ref="OAI1:OAJ1"/>
    <mergeCell ref="NZM1:NZN1"/>
    <mergeCell ref="NZO1:NZP1"/>
    <mergeCell ref="NZQ1:NZR1"/>
    <mergeCell ref="NZS1:NZT1"/>
    <mergeCell ref="NZU1:NZV1"/>
    <mergeCell ref="NZW1:NZX1"/>
    <mergeCell ref="NZA1:NZB1"/>
    <mergeCell ref="NZC1:NZD1"/>
    <mergeCell ref="NZE1:NZF1"/>
    <mergeCell ref="NZG1:NZH1"/>
    <mergeCell ref="NZI1:NZJ1"/>
    <mergeCell ref="NZK1:NZL1"/>
    <mergeCell ref="NYO1:NYP1"/>
    <mergeCell ref="NYQ1:NYR1"/>
    <mergeCell ref="NYS1:NYT1"/>
    <mergeCell ref="NYU1:NYV1"/>
    <mergeCell ref="NYW1:NYX1"/>
    <mergeCell ref="NYY1:NYZ1"/>
    <mergeCell ref="NYC1:NYD1"/>
    <mergeCell ref="NYE1:NYF1"/>
    <mergeCell ref="NYG1:NYH1"/>
    <mergeCell ref="NYI1:NYJ1"/>
    <mergeCell ref="NYK1:NYL1"/>
    <mergeCell ref="NYM1:NYN1"/>
    <mergeCell ref="NXQ1:NXR1"/>
    <mergeCell ref="NXS1:NXT1"/>
    <mergeCell ref="NXU1:NXV1"/>
    <mergeCell ref="NXW1:NXX1"/>
    <mergeCell ref="NXY1:NXZ1"/>
    <mergeCell ref="NYA1:NYB1"/>
    <mergeCell ref="NXE1:NXF1"/>
    <mergeCell ref="NXG1:NXH1"/>
    <mergeCell ref="NXI1:NXJ1"/>
    <mergeCell ref="NXK1:NXL1"/>
    <mergeCell ref="NXM1:NXN1"/>
    <mergeCell ref="NXO1:NXP1"/>
    <mergeCell ref="NWS1:NWT1"/>
    <mergeCell ref="NWU1:NWV1"/>
    <mergeCell ref="NWW1:NWX1"/>
    <mergeCell ref="NWY1:NWZ1"/>
    <mergeCell ref="NXA1:NXB1"/>
    <mergeCell ref="NXC1:NXD1"/>
    <mergeCell ref="NWG1:NWH1"/>
    <mergeCell ref="NWI1:NWJ1"/>
    <mergeCell ref="NWK1:NWL1"/>
    <mergeCell ref="NWM1:NWN1"/>
    <mergeCell ref="NWO1:NWP1"/>
    <mergeCell ref="NWQ1:NWR1"/>
    <mergeCell ref="NVU1:NVV1"/>
    <mergeCell ref="NVW1:NVX1"/>
    <mergeCell ref="NVY1:NVZ1"/>
    <mergeCell ref="NWA1:NWB1"/>
    <mergeCell ref="NWC1:NWD1"/>
    <mergeCell ref="NWE1:NWF1"/>
    <mergeCell ref="NVI1:NVJ1"/>
    <mergeCell ref="NVK1:NVL1"/>
    <mergeCell ref="NVM1:NVN1"/>
    <mergeCell ref="NVO1:NVP1"/>
    <mergeCell ref="NVQ1:NVR1"/>
    <mergeCell ref="NVS1:NVT1"/>
    <mergeCell ref="NUW1:NUX1"/>
    <mergeCell ref="NUY1:NUZ1"/>
    <mergeCell ref="NVA1:NVB1"/>
    <mergeCell ref="NVC1:NVD1"/>
    <mergeCell ref="NVE1:NVF1"/>
    <mergeCell ref="NVG1:NVH1"/>
    <mergeCell ref="NUK1:NUL1"/>
    <mergeCell ref="NUM1:NUN1"/>
    <mergeCell ref="NUO1:NUP1"/>
    <mergeCell ref="NUQ1:NUR1"/>
    <mergeCell ref="NUS1:NUT1"/>
    <mergeCell ref="NUU1:NUV1"/>
    <mergeCell ref="NTY1:NTZ1"/>
    <mergeCell ref="NUA1:NUB1"/>
    <mergeCell ref="NUC1:NUD1"/>
    <mergeCell ref="NUE1:NUF1"/>
    <mergeCell ref="NUG1:NUH1"/>
    <mergeCell ref="NUI1:NUJ1"/>
    <mergeCell ref="NTM1:NTN1"/>
    <mergeCell ref="NTO1:NTP1"/>
    <mergeCell ref="NTQ1:NTR1"/>
    <mergeCell ref="NTS1:NTT1"/>
    <mergeCell ref="NTU1:NTV1"/>
    <mergeCell ref="NTW1:NTX1"/>
    <mergeCell ref="NTA1:NTB1"/>
    <mergeCell ref="NTC1:NTD1"/>
    <mergeCell ref="NTE1:NTF1"/>
    <mergeCell ref="NTG1:NTH1"/>
    <mergeCell ref="NTI1:NTJ1"/>
    <mergeCell ref="NTK1:NTL1"/>
    <mergeCell ref="NSO1:NSP1"/>
    <mergeCell ref="NSQ1:NSR1"/>
    <mergeCell ref="NSS1:NST1"/>
    <mergeCell ref="NSU1:NSV1"/>
    <mergeCell ref="NSW1:NSX1"/>
    <mergeCell ref="NSY1:NSZ1"/>
    <mergeCell ref="NSC1:NSD1"/>
    <mergeCell ref="NSE1:NSF1"/>
    <mergeCell ref="NSG1:NSH1"/>
    <mergeCell ref="NSI1:NSJ1"/>
    <mergeCell ref="NSK1:NSL1"/>
    <mergeCell ref="NSM1:NSN1"/>
    <mergeCell ref="NRQ1:NRR1"/>
    <mergeCell ref="NRS1:NRT1"/>
    <mergeCell ref="NRU1:NRV1"/>
    <mergeCell ref="NRW1:NRX1"/>
    <mergeCell ref="NRY1:NRZ1"/>
    <mergeCell ref="NSA1:NSB1"/>
    <mergeCell ref="NRE1:NRF1"/>
    <mergeCell ref="NRG1:NRH1"/>
    <mergeCell ref="NRI1:NRJ1"/>
    <mergeCell ref="NRK1:NRL1"/>
    <mergeCell ref="NRM1:NRN1"/>
    <mergeCell ref="NRO1:NRP1"/>
    <mergeCell ref="NQS1:NQT1"/>
    <mergeCell ref="NQU1:NQV1"/>
    <mergeCell ref="NQW1:NQX1"/>
    <mergeCell ref="NQY1:NQZ1"/>
    <mergeCell ref="NRA1:NRB1"/>
    <mergeCell ref="NRC1:NRD1"/>
    <mergeCell ref="NQG1:NQH1"/>
    <mergeCell ref="NQI1:NQJ1"/>
    <mergeCell ref="NQK1:NQL1"/>
    <mergeCell ref="NQM1:NQN1"/>
    <mergeCell ref="NQO1:NQP1"/>
    <mergeCell ref="NQQ1:NQR1"/>
    <mergeCell ref="NPU1:NPV1"/>
    <mergeCell ref="NPW1:NPX1"/>
    <mergeCell ref="NPY1:NPZ1"/>
    <mergeCell ref="NQA1:NQB1"/>
    <mergeCell ref="NQC1:NQD1"/>
    <mergeCell ref="NQE1:NQF1"/>
    <mergeCell ref="NPI1:NPJ1"/>
    <mergeCell ref="NPK1:NPL1"/>
    <mergeCell ref="NPM1:NPN1"/>
    <mergeCell ref="NPO1:NPP1"/>
    <mergeCell ref="NPQ1:NPR1"/>
    <mergeCell ref="NPS1:NPT1"/>
    <mergeCell ref="NOW1:NOX1"/>
    <mergeCell ref="NOY1:NOZ1"/>
    <mergeCell ref="NPA1:NPB1"/>
    <mergeCell ref="NPC1:NPD1"/>
    <mergeCell ref="NPE1:NPF1"/>
    <mergeCell ref="NPG1:NPH1"/>
    <mergeCell ref="NOK1:NOL1"/>
    <mergeCell ref="NOM1:NON1"/>
    <mergeCell ref="NOO1:NOP1"/>
    <mergeCell ref="NOQ1:NOR1"/>
    <mergeCell ref="NOS1:NOT1"/>
    <mergeCell ref="NOU1:NOV1"/>
    <mergeCell ref="NNY1:NNZ1"/>
    <mergeCell ref="NOA1:NOB1"/>
    <mergeCell ref="NOC1:NOD1"/>
    <mergeCell ref="NOE1:NOF1"/>
    <mergeCell ref="NOG1:NOH1"/>
    <mergeCell ref="NOI1:NOJ1"/>
    <mergeCell ref="NNM1:NNN1"/>
    <mergeCell ref="NNO1:NNP1"/>
    <mergeCell ref="NNQ1:NNR1"/>
    <mergeCell ref="NNS1:NNT1"/>
    <mergeCell ref="NNU1:NNV1"/>
    <mergeCell ref="NNW1:NNX1"/>
    <mergeCell ref="NNA1:NNB1"/>
    <mergeCell ref="NNC1:NND1"/>
    <mergeCell ref="NNE1:NNF1"/>
    <mergeCell ref="NNG1:NNH1"/>
    <mergeCell ref="NNI1:NNJ1"/>
    <mergeCell ref="NNK1:NNL1"/>
    <mergeCell ref="NMO1:NMP1"/>
    <mergeCell ref="NMQ1:NMR1"/>
    <mergeCell ref="NMS1:NMT1"/>
    <mergeCell ref="NMU1:NMV1"/>
    <mergeCell ref="NMW1:NMX1"/>
    <mergeCell ref="NMY1:NMZ1"/>
    <mergeCell ref="NMC1:NMD1"/>
    <mergeCell ref="NME1:NMF1"/>
    <mergeCell ref="NMG1:NMH1"/>
    <mergeCell ref="NMI1:NMJ1"/>
    <mergeCell ref="NMK1:NML1"/>
    <mergeCell ref="NMM1:NMN1"/>
    <mergeCell ref="NLQ1:NLR1"/>
    <mergeCell ref="NLS1:NLT1"/>
    <mergeCell ref="NLU1:NLV1"/>
    <mergeCell ref="NLW1:NLX1"/>
    <mergeCell ref="NLY1:NLZ1"/>
    <mergeCell ref="NMA1:NMB1"/>
    <mergeCell ref="NLE1:NLF1"/>
    <mergeCell ref="NLG1:NLH1"/>
    <mergeCell ref="NLI1:NLJ1"/>
    <mergeCell ref="NLK1:NLL1"/>
    <mergeCell ref="NLM1:NLN1"/>
    <mergeCell ref="NLO1:NLP1"/>
    <mergeCell ref="NKS1:NKT1"/>
    <mergeCell ref="NKU1:NKV1"/>
    <mergeCell ref="NKW1:NKX1"/>
    <mergeCell ref="NKY1:NKZ1"/>
    <mergeCell ref="NLA1:NLB1"/>
    <mergeCell ref="NLC1:NLD1"/>
    <mergeCell ref="NKG1:NKH1"/>
    <mergeCell ref="NKI1:NKJ1"/>
    <mergeCell ref="NKK1:NKL1"/>
    <mergeCell ref="NKM1:NKN1"/>
    <mergeCell ref="NKO1:NKP1"/>
    <mergeCell ref="NKQ1:NKR1"/>
    <mergeCell ref="NJU1:NJV1"/>
    <mergeCell ref="NJW1:NJX1"/>
    <mergeCell ref="NJY1:NJZ1"/>
    <mergeCell ref="NKA1:NKB1"/>
    <mergeCell ref="NKC1:NKD1"/>
    <mergeCell ref="NKE1:NKF1"/>
    <mergeCell ref="NJI1:NJJ1"/>
    <mergeCell ref="NJK1:NJL1"/>
    <mergeCell ref="NJM1:NJN1"/>
    <mergeCell ref="NJO1:NJP1"/>
    <mergeCell ref="NJQ1:NJR1"/>
    <mergeCell ref="NJS1:NJT1"/>
    <mergeCell ref="NIW1:NIX1"/>
    <mergeCell ref="NIY1:NIZ1"/>
    <mergeCell ref="NJA1:NJB1"/>
    <mergeCell ref="NJC1:NJD1"/>
    <mergeCell ref="NJE1:NJF1"/>
    <mergeCell ref="NJG1:NJH1"/>
    <mergeCell ref="NIK1:NIL1"/>
    <mergeCell ref="NIM1:NIN1"/>
    <mergeCell ref="NIO1:NIP1"/>
    <mergeCell ref="NIQ1:NIR1"/>
    <mergeCell ref="NIS1:NIT1"/>
    <mergeCell ref="NIU1:NIV1"/>
    <mergeCell ref="NHY1:NHZ1"/>
    <mergeCell ref="NIA1:NIB1"/>
    <mergeCell ref="NIC1:NID1"/>
    <mergeCell ref="NIE1:NIF1"/>
    <mergeCell ref="NIG1:NIH1"/>
    <mergeCell ref="NII1:NIJ1"/>
    <mergeCell ref="NHM1:NHN1"/>
    <mergeCell ref="NHO1:NHP1"/>
    <mergeCell ref="NHQ1:NHR1"/>
    <mergeCell ref="NHS1:NHT1"/>
    <mergeCell ref="NHU1:NHV1"/>
    <mergeCell ref="NHW1:NHX1"/>
    <mergeCell ref="NHA1:NHB1"/>
    <mergeCell ref="NHC1:NHD1"/>
    <mergeCell ref="NHE1:NHF1"/>
    <mergeCell ref="NHG1:NHH1"/>
    <mergeCell ref="NHI1:NHJ1"/>
    <mergeCell ref="NHK1:NHL1"/>
    <mergeCell ref="NGO1:NGP1"/>
    <mergeCell ref="NGQ1:NGR1"/>
    <mergeCell ref="NGS1:NGT1"/>
    <mergeCell ref="NGU1:NGV1"/>
    <mergeCell ref="NGW1:NGX1"/>
    <mergeCell ref="NGY1:NGZ1"/>
    <mergeCell ref="NGC1:NGD1"/>
    <mergeCell ref="NGE1:NGF1"/>
    <mergeCell ref="NGG1:NGH1"/>
    <mergeCell ref="NGI1:NGJ1"/>
    <mergeCell ref="NGK1:NGL1"/>
    <mergeCell ref="NGM1:NGN1"/>
    <mergeCell ref="NFQ1:NFR1"/>
    <mergeCell ref="NFS1:NFT1"/>
    <mergeCell ref="NFU1:NFV1"/>
    <mergeCell ref="NFW1:NFX1"/>
    <mergeCell ref="NFY1:NFZ1"/>
    <mergeCell ref="NGA1:NGB1"/>
    <mergeCell ref="NFE1:NFF1"/>
    <mergeCell ref="NFG1:NFH1"/>
    <mergeCell ref="NFI1:NFJ1"/>
    <mergeCell ref="NFK1:NFL1"/>
    <mergeCell ref="NFM1:NFN1"/>
    <mergeCell ref="NFO1:NFP1"/>
    <mergeCell ref="NES1:NET1"/>
    <mergeCell ref="NEU1:NEV1"/>
    <mergeCell ref="NEW1:NEX1"/>
    <mergeCell ref="NEY1:NEZ1"/>
    <mergeCell ref="NFA1:NFB1"/>
    <mergeCell ref="NFC1:NFD1"/>
    <mergeCell ref="NEG1:NEH1"/>
    <mergeCell ref="NEI1:NEJ1"/>
    <mergeCell ref="NEK1:NEL1"/>
    <mergeCell ref="NEM1:NEN1"/>
    <mergeCell ref="NEO1:NEP1"/>
    <mergeCell ref="NEQ1:NER1"/>
    <mergeCell ref="NDU1:NDV1"/>
    <mergeCell ref="NDW1:NDX1"/>
    <mergeCell ref="NDY1:NDZ1"/>
    <mergeCell ref="NEA1:NEB1"/>
    <mergeCell ref="NEC1:NED1"/>
    <mergeCell ref="NEE1:NEF1"/>
    <mergeCell ref="NDI1:NDJ1"/>
    <mergeCell ref="NDK1:NDL1"/>
    <mergeCell ref="NDM1:NDN1"/>
    <mergeCell ref="NDO1:NDP1"/>
    <mergeCell ref="NDQ1:NDR1"/>
    <mergeCell ref="NDS1:NDT1"/>
    <mergeCell ref="NCW1:NCX1"/>
    <mergeCell ref="NCY1:NCZ1"/>
    <mergeCell ref="NDA1:NDB1"/>
    <mergeCell ref="NDC1:NDD1"/>
    <mergeCell ref="NDE1:NDF1"/>
    <mergeCell ref="NDG1:NDH1"/>
    <mergeCell ref="NCK1:NCL1"/>
    <mergeCell ref="NCM1:NCN1"/>
    <mergeCell ref="NCO1:NCP1"/>
    <mergeCell ref="NCQ1:NCR1"/>
    <mergeCell ref="NCS1:NCT1"/>
    <mergeCell ref="NCU1:NCV1"/>
    <mergeCell ref="NBY1:NBZ1"/>
    <mergeCell ref="NCA1:NCB1"/>
    <mergeCell ref="NCC1:NCD1"/>
    <mergeCell ref="NCE1:NCF1"/>
    <mergeCell ref="NCG1:NCH1"/>
    <mergeCell ref="NCI1:NCJ1"/>
    <mergeCell ref="NBM1:NBN1"/>
    <mergeCell ref="NBO1:NBP1"/>
    <mergeCell ref="NBQ1:NBR1"/>
    <mergeCell ref="NBS1:NBT1"/>
    <mergeCell ref="NBU1:NBV1"/>
    <mergeCell ref="NBW1:NBX1"/>
    <mergeCell ref="NBA1:NBB1"/>
    <mergeCell ref="NBC1:NBD1"/>
    <mergeCell ref="NBE1:NBF1"/>
    <mergeCell ref="NBG1:NBH1"/>
    <mergeCell ref="NBI1:NBJ1"/>
    <mergeCell ref="NBK1:NBL1"/>
    <mergeCell ref="NAO1:NAP1"/>
    <mergeCell ref="NAQ1:NAR1"/>
    <mergeCell ref="NAS1:NAT1"/>
    <mergeCell ref="NAU1:NAV1"/>
    <mergeCell ref="NAW1:NAX1"/>
    <mergeCell ref="NAY1:NAZ1"/>
    <mergeCell ref="NAC1:NAD1"/>
    <mergeCell ref="NAE1:NAF1"/>
    <mergeCell ref="NAG1:NAH1"/>
    <mergeCell ref="NAI1:NAJ1"/>
    <mergeCell ref="NAK1:NAL1"/>
    <mergeCell ref="NAM1:NAN1"/>
    <mergeCell ref="MZQ1:MZR1"/>
    <mergeCell ref="MZS1:MZT1"/>
    <mergeCell ref="MZU1:MZV1"/>
    <mergeCell ref="MZW1:MZX1"/>
    <mergeCell ref="MZY1:MZZ1"/>
    <mergeCell ref="NAA1:NAB1"/>
    <mergeCell ref="MZE1:MZF1"/>
    <mergeCell ref="MZG1:MZH1"/>
    <mergeCell ref="MZI1:MZJ1"/>
    <mergeCell ref="MZK1:MZL1"/>
    <mergeCell ref="MZM1:MZN1"/>
    <mergeCell ref="MZO1:MZP1"/>
    <mergeCell ref="MYS1:MYT1"/>
    <mergeCell ref="MYU1:MYV1"/>
    <mergeCell ref="MYW1:MYX1"/>
    <mergeCell ref="MYY1:MYZ1"/>
    <mergeCell ref="MZA1:MZB1"/>
    <mergeCell ref="MZC1:MZD1"/>
    <mergeCell ref="MYG1:MYH1"/>
    <mergeCell ref="MYI1:MYJ1"/>
    <mergeCell ref="MYK1:MYL1"/>
    <mergeCell ref="MYM1:MYN1"/>
    <mergeCell ref="MYO1:MYP1"/>
    <mergeCell ref="MYQ1:MYR1"/>
    <mergeCell ref="MXU1:MXV1"/>
    <mergeCell ref="MXW1:MXX1"/>
    <mergeCell ref="MXY1:MXZ1"/>
    <mergeCell ref="MYA1:MYB1"/>
    <mergeCell ref="MYC1:MYD1"/>
    <mergeCell ref="MYE1:MYF1"/>
    <mergeCell ref="MXI1:MXJ1"/>
    <mergeCell ref="MXK1:MXL1"/>
    <mergeCell ref="MXM1:MXN1"/>
    <mergeCell ref="MXO1:MXP1"/>
    <mergeCell ref="MXQ1:MXR1"/>
    <mergeCell ref="MXS1:MXT1"/>
    <mergeCell ref="MWW1:MWX1"/>
    <mergeCell ref="MWY1:MWZ1"/>
    <mergeCell ref="MXA1:MXB1"/>
    <mergeCell ref="MXC1:MXD1"/>
    <mergeCell ref="MXE1:MXF1"/>
    <mergeCell ref="MXG1:MXH1"/>
    <mergeCell ref="MWK1:MWL1"/>
    <mergeCell ref="MWM1:MWN1"/>
    <mergeCell ref="MWO1:MWP1"/>
    <mergeCell ref="MWQ1:MWR1"/>
    <mergeCell ref="MWS1:MWT1"/>
    <mergeCell ref="MWU1:MWV1"/>
    <mergeCell ref="MVY1:MVZ1"/>
    <mergeCell ref="MWA1:MWB1"/>
    <mergeCell ref="MWC1:MWD1"/>
    <mergeCell ref="MWE1:MWF1"/>
    <mergeCell ref="MWG1:MWH1"/>
    <mergeCell ref="MWI1:MWJ1"/>
    <mergeCell ref="MVM1:MVN1"/>
    <mergeCell ref="MVO1:MVP1"/>
    <mergeCell ref="MVQ1:MVR1"/>
    <mergeCell ref="MVS1:MVT1"/>
    <mergeCell ref="MVU1:MVV1"/>
    <mergeCell ref="MVW1:MVX1"/>
    <mergeCell ref="MVA1:MVB1"/>
    <mergeCell ref="MVC1:MVD1"/>
    <mergeCell ref="MVE1:MVF1"/>
    <mergeCell ref="MVG1:MVH1"/>
    <mergeCell ref="MVI1:MVJ1"/>
    <mergeCell ref="MVK1:MVL1"/>
    <mergeCell ref="MUO1:MUP1"/>
    <mergeCell ref="MUQ1:MUR1"/>
    <mergeCell ref="MUS1:MUT1"/>
    <mergeCell ref="MUU1:MUV1"/>
    <mergeCell ref="MUW1:MUX1"/>
    <mergeCell ref="MUY1:MUZ1"/>
    <mergeCell ref="MUC1:MUD1"/>
    <mergeCell ref="MUE1:MUF1"/>
    <mergeCell ref="MUG1:MUH1"/>
    <mergeCell ref="MUI1:MUJ1"/>
    <mergeCell ref="MUK1:MUL1"/>
    <mergeCell ref="MUM1:MUN1"/>
    <mergeCell ref="MTQ1:MTR1"/>
    <mergeCell ref="MTS1:MTT1"/>
    <mergeCell ref="MTU1:MTV1"/>
    <mergeCell ref="MTW1:MTX1"/>
    <mergeCell ref="MTY1:MTZ1"/>
    <mergeCell ref="MUA1:MUB1"/>
    <mergeCell ref="MTE1:MTF1"/>
    <mergeCell ref="MTG1:MTH1"/>
    <mergeCell ref="MTI1:MTJ1"/>
    <mergeCell ref="MTK1:MTL1"/>
    <mergeCell ref="MTM1:MTN1"/>
    <mergeCell ref="MTO1:MTP1"/>
    <mergeCell ref="MSS1:MST1"/>
    <mergeCell ref="MSU1:MSV1"/>
    <mergeCell ref="MSW1:MSX1"/>
    <mergeCell ref="MSY1:MSZ1"/>
    <mergeCell ref="MTA1:MTB1"/>
    <mergeCell ref="MTC1:MTD1"/>
    <mergeCell ref="MSG1:MSH1"/>
    <mergeCell ref="MSI1:MSJ1"/>
    <mergeCell ref="MSK1:MSL1"/>
    <mergeCell ref="MSM1:MSN1"/>
    <mergeCell ref="MSO1:MSP1"/>
    <mergeCell ref="MSQ1:MSR1"/>
    <mergeCell ref="MRU1:MRV1"/>
    <mergeCell ref="MRW1:MRX1"/>
    <mergeCell ref="MRY1:MRZ1"/>
    <mergeCell ref="MSA1:MSB1"/>
    <mergeCell ref="MSC1:MSD1"/>
    <mergeCell ref="MSE1:MSF1"/>
    <mergeCell ref="MRI1:MRJ1"/>
    <mergeCell ref="MRK1:MRL1"/>
    <mergeCell ref="MRM1:MRN1"/>
    <mergeCell ref="MRO1:MRP1"/>
    <mergeCell ref="MRQ1:MRR1"/>
    <mergeCell ref="MRS1:MRT1"/>
    <mergeCell ref="MQW1:MQX1"/>
    <mergeCell ref="MQY1:MQZ1"/>
    <mergeCell ref="MRA1:MRB1"/>
    <mergeCell ref="MRC1:MRD1"/>
    <mergeCell ref="MRE1:MRF1"/>
    <mergeCell ref="MRG1:MRH1"/>
    <mergeCell ref="MQK1:MQL1"/>
    <mergeCell ref="MQM1:MQN1"/>
    <mergeCell ref="MQO1:MQP1"/>
    <mergeCell ref="MQQ1:MQR1"/>
    <mergeCell ref="MQS1:MQT1"/>
    <mergeCell ref="MQU1:MQV1"/>
    <mergeCell ref="MPY1:MPZ1"/>
    <mergeCell ref="MQA1:MQB1"/>
    <mergeCell ref="MQC1:MQD1"/>
    <mergeCell ref="MQE1:MQF1"/>
    <mergeCell ref="MQG1:MQH1"/>
    <mergeCell ref="MQI1:MQJ1"/>
    <mergeCell ref="MPM1:MPN1"/>
    <mergeCell ref="MPO1:MPP1"/>
    <mergeCell ref="MPQ1:MPR1"/>
    <mergeCell ref="MPS1:MPT1"/>
    <mergeCell ref="MPU1:MPV1"/>
    <mergeCell ref="MPW1:MPX1"/>
    <mergeCell ref="MPA1:MPB1"/>
    <mergeCell ref="MPC1:MPD1"/>
    <mergeCell ref="MPE1:MPF1"/>
    <mergeCell ref="MPG1:MPH1"/>
    <mergeCell ref="MPI1:MPJ1"/>
    <mergeCell ref="MPK1:MPL1"/>
    <mergeCell ref="MOO1:MOP1"/>
    <mergeCell ref="MOQ1:MOR1"/>
    <mergeCell ref="MOS1:MOT1"/>
    <mergeCell ref="MOU1:MOV1"/>
    <mergeCell ref="MOW1:MOX1"/>
    <mergeCell ref="MOY1:MOZ1"/>
    <mergeCell ref="MOC1:MOD1"/>
    <mergeCell ref="MOE1:MOF1"/>
    <mergeCell ref="MOG1:MOH1"/>
    <mergeCell ref="MOI1:MOJ1"/>
    <mergeCell ref="MOK1:MOL1"/>
    <mergeCell ref="MOM1:MON1"/>
    <mergeCell ref="MNQ1:MNR1"/>
    <mergeCell ref="MNS1:MNT1"/>
    <mergeCell ref="MNU1:MNV1"/>
    <mergeCell ref="MNW1:MNX1"/>
    <mergeCell ref="MNY1:MNZ1"/>
    <mergeCell ref="MOA1:MOB1"/>
    <mergeCell ref="MNE1:MNF1"/>
    <mergeCell ref="MNG1:MNH1"/>
    <mergeCell ref="MNI1:MNJ1"/>
    <mergeCell ref="MNK1:MNL1"/>
    <mergeCell ref="MNM1:MNN1"/>
    <mergeCell ref="MNO1:MNP1"/>
    <mergeCell ref="MMS1:MMT1"/>
    <mergeCell ref="MMU1:MMV1"/>
    <mergeCell ref="MMW1:MMX1"/>
    <mergeCell ref="MMY1:MMZ1"/>
    <mergeCell ref="MNA1:MNB1"/>
    <mergeCell ref="MNC1:MND1"/>
    <mergeCell ref="MMG1:MMH1"/>
    <mergeCell ref="MMI1:MMJ1"/>
    <mergeCell ref="MMK1:MML1"/>
    <mergeCell ref="MMM1:MMN1"/>
    <mergeCell ref="MMO1:MMP1"/>
    <mergeCell ref="MMQ1:MMR1"/>
    <mergeCell ref="MLU1:MLV1"/>
    <mergeCell ref="MLW1:MLX1"/>
    <mergeCell ref="MLY1:MLZ1"/>
    <mergeCell ref="MMA1:MMB1"/>
    <mergeCell ref="MMC1:MMD1"/>
    <mergeCell ref="MME1:MMF1"/>
    <mergeCell ref="MLI1:MLJ1"/>
    <mergeCell ref="MLK1:MLL1"/>
    <mergeCell ref="MLM1:MLN1"/>
    <mergeCell ref="MLO1:MLP1"/>
    <mergeCell ref="MLQ1:MLR1"/>
    <mergeCell ref="MLS1:MLT1"/>
    <mergeCell ref="MKW1:MKX1"/>
    <mergeCell ref="MKY1:MKZ1"/>
    <mergeCell ref="MLA1:MLB1"/>
    <mergeCell ref="MLC1:MLD1"/>
    <mergeCell ref="MLE1:MLF1"/>
    <mergeCell ref="MLG1:MLH1"/>
    <mergeCell ref="MKK1:MKL1"/>
    <mergeCell ref="MKM1:MKN1"/>
    <mergeCell ref="MKO1:MKP1"/>
    <mergeCell ref="MKQ1:MKR1"/>
    <mergeCell ref="MKS1:MKT1"/>
    <mergeCell ref="MKU1:MKV1"/>
    <mergeCell ref="MJY1:MJZ1"/>
    <mergeCell ref="MKA1:MKB1"/>
    <mergeCell ref="MKC1:MKD1"/>
    <mergeCell ref="MKE1:MKF1"/>
    <mergeCell ref="MKG1:MKH1"/>
    <mergeCell ref="MKI1:MKJ1"/>
    <mergeCell ref="MJM1:MJN1"/>
    <mergeCell ref="MJO1:MJP1"/>
    <mergeCell ref="MJQ1:MJR1"/>
    <mergeCell ref="MJS1:MJT1"/>
    <mergeCell ref="MJU1:MJV1"/>
    <mergeCell ref="MJW1:MJX1"/>
    <mergeCell ref="MJA1:MJB1"/>
    <mergeCell ref="MJC1:MJD1"/>
    <mergeCell ref="MJE1:MJF1"/>
    <mergeCell ref="MJG1:MJH1"/>
    <mergeCell ref="MJI1:MJJ1"/>
    <mergeCell ref="MJK1:MJL1"/>
    <mergeCell ref="MIO1:MIP1"/>
    <mergeCell ref="MIQ1:MIR1"/>
    <mergeCell ref="MIS1:MIT1"/>
    <mergeCell ref="MIU1:MIV1"/>
    <mergeCell ref="MIW1:MIX1"/>
    <mergeCell ref="MIY1:MIZ1"/>
    <mergeCell ref="MIC1:MID1"/>
    <mergeCell ref="MIE1:MIF1"/>
    <mergeCell ref="MIG1:MIH1"/>
    <mergeCell ref="MII1:MIJ1"/>
    <mergeCell ref="MIK1:MIL1"/>
    <mergeCell ref="MIM1:MIN1"/>
    <mergeCell ref="MHQ1:MHR1"/>
    <mergeCell ref="MHS1:MHT1"/>
    <mergeCell ref="MHU1:MHV1"/>
    <mergeCell ref="MHW1:MHX1"/>
    <mergeCell ref="MHY1:MHZ1"/>
    <mergeCell ref="MIA1:MIB1"/>
    <mergeCell ref="MHE1:MHF1"/>
    <mergeCell ref="MHG1:MHH1"/>
    <mergeCell ref="MHI1:MHJ1"/>
    <mergeCell ref="MHK1:MHL1"/>
    <mergeCell ref="MHM1:MHN1"/>
    <mergeCell ref="MHO1:MHP1"/>
    <mergeCell ref="MGS1:MGT1"/>
    <mergeCell ref="MGU1:MGV1"/>
    <mergeCell ref="MGW1:MGX1"/>
    <mergeCell ref="MGY1:MGZ1"/>
    <mergeCell ref="MHA1:MHB1"/>
    <mergeCell ref="MHC1:MHD1"/>
    <mergeCell ref="MGG1:MGH1"/>
    <mergeCell ref="MGI1:MGJ1"/>
    <mergeCell ref="MGK1:MGL1"/>
    <mergeCell ref="MGM1:MGN1"/>
    <mergeCell ref="MGO1:MGP1"/>
    <mergeCell ref="MGQ1:MGR1"/>
    <mergeCell ref="MFU1:MFV1"/>
    <mergeCell ref="MFW1:MFX1"/>
    <mergeCell ref="MFY1:MFZ1"/>
    <mergeCell ref="MGA1:MGB1"/>
    <mergeCell ref="MGC1:MGD1"/>
    <mergeCell ref="MGE1:MGF1"/>
    <mergeCell ref="MFI1:MFJ1"/>
    <mergeCell ref="MFK1:MFL1"/>
    <mergeCell ref="MFM1:MFN1"/>
    <mergeCell ref="MFO1:MFP1"/>
    <mergeCell ref="MFQ1:MFR1"/>
    <mergeCell ref="MFS1:MFT1"/>
    <mergeCell ref="MEW1:MEX1"/>
    <mergeCell ref="MEY1:MEZ1"/>
    <mergeCell ref="MFA1:MFB1"/>
    <mergeCell ref="MFC1:MFD1"/>
    <mergeCell ref="MFE1:MFF1"/>
    <mergeCell ref="MFG1:MFH1"/>
    <mergeCell ref="MEK1:MEL1"/>
    <mergeCell ref="MEM1:MEN1"/>
    <mergeCell ref="MEO1:MEP1"/>
    <mergeCell ref="MEQ1:MER1"/>
    <mergeCell ref="MES1:MET1"/>
    <mergeCell ref="MEU1:MEV1"/>
    <mergeCell ref="MDY1:MDZ1"/>
    <mergeCell ref="MEA1:MEB1"/>
    <mergeCell ref="MEC1:MED1"/>
    <mergeCell ref="MEE1:MEF1"/>
    <mergeCell ref="MEG1:MEH1"/>
    <mergeCell ref="MEI1:MEJ1"/>
    <mergeCell ref="MDM1:MDN1"/>
    <mergeCell ref="MDO1:MDP1"/>
    <mergeCell ref="MDQ1:MDR1"/>
    <mergeCell ref="MDS1:MDT1"/>
    <mergeCell ref="MDU1:MDV1"/>
    <mergeCell ref="MDW1:MDX1"/>
    <mergeCell ref="MDA1:MDB1"/>
    <mergeCell ref="MDC1:MDD1"/>
    <mergeCell ref="MDE1:MDF1"/>
    <mergeCell ref="MDG1:MDH1"/>
    <mergeCell ref="MDI1:MDJ1"/>
    <mergeCell ref="MDK1:MDL1"/>
    <mergeCell ref="MCO1:MCP1"/>
    <mergeCell ref="MCQ1:MCR1"/>
    <mergeCell ref="MCS1:MCT1"/>
    <mergeCell ref="MCU1:MCV1"/>
    <mergeCell ref="MCW1:MCX1"/>
    <mergeCell ref="MCY1:MCZ1"/>
    <mergeCell ref="MCC1:MCD1"/>
    <mergeCell ref="MCE1:MCF1"/>
    <mergeCell ref="MCG1:MCH1"/>
    <mergeCell ref="MCI1:MCJ1"/>
    <mergeCell ref="MCK1:MCL1"/>
    <mergeCell ref="MCM1:MCN1"/>
    <mergeCell ref="MBQ1:MBR1"/>
    <mergeCell ref="MBS1:MBT1"/>
    <mergeCell ref="MBU1:MBV1"/>
    <mergeCell ref="MBW1:MBX1"/>
    <mergeCell ref="MBY1:MBZ1"/>
    <mergeCell ref="MCA1:MCB1"/>
    <mergeCell ref="MBE1:MBF1"/>
    <mergeCell ref="MBG1:MBH1"/>
    <mergeCell ref="MBI1:MBJ1"/>
    <mergeCell ref="MBK1:MBL1"/>
    <mergeCell ref="MBM1:MBN1"/>
    <mergeCell ref="MBO1:MBP1"/>
    <mergeCell ref="MAS1:MAT1"/>
    <mergeCell ref="MAU1:MAV1"/>
    <mergeCell ref="MAW1:MAX1"/>
    <mergeCell ref="MAY1:MAZ1"/>
    <mergeCell ref="MBA1:MBB1"/>
    <mergeCell ref="MBC1:MBD1"/>
    <mergeCell ref="MAG1:MAH1"/>
    <mergeCell ref="MAI1:MAJ1"/>
    <mergeCell ref="MAK1:MAL1"/>
    <mergeCell ref="MAM1:MAN1"/>
    <mergeCell ref="MAO1:MAP1"/>
    <mergeCell ref="MAQ1:MAR1"/>
    <mergeCell ref="LZU1:LZV1"/>
    <mergeCell ref="LZW1:LZX1"/>
    <mergeCell ref="LZY1:LZZ1"/>
    <mergeCell ref="MAA1:MAB1"/>
    <mergeCell ref="MAC1:MAD1"/>
    <mergeCell ref="MAE1:MAF1"/>
    <mergeCell ref="LZI1:LZJ1"/>
    <mergeCell ref="LZK1:LZL1"/>
    <mergeCell ref="LZM1:LZN1"/>
    <mergeCell ref="LZO1:LZP1"/>
    <mergeCell ref="LZQ1:LZR1"/>
    <mergeCell ref="LZS1:LZT1"/>
    <mergeCell ref="LYW1:LYX1"/>
    <mergeCell ref="LYY1:LYZ1"/>
    <mergeCell ref="LZA1:LZB1"/>
    <mergeCell ref="LZC1:LZD1"/>
    <mergeCell ref="LZE1:LZF1"/>
    <mergeCell ref="LZG1:LZH1"/>
    <mergeCell ref="LYK1:LYL1"/>
    <mergeCell ref="LYM1:LYN1"/>
    <mergeCell ref="LYO1:LYP1"/>
    <mergeCell ref="LYQ1:LYR1"/>
    <mergeCell ref="LYS1:LYT1"/>
    <mergeCell ref="LYU1:LYV1"/>
    <mergeCell ref="LXY1:LXZ1"/>
    <mergeCell ref="LYA1:LYB1"/>
    <mergeCell ref="LYC1:LYD1"/>
    <mergeCell ref="LYE1:LYF1"/>
    <mergeCell ref="LYG1:LYH1"/>
    <mergeCell ref="LYI1:LYJ1"/>
    <mergeCell ref="LXM1:LXN1"/>
    <mergeCell ref="LXO1:LXP1"/>
    <mergeCell ref="LXQ1:LXR1"/>
    <mergeCell ref="LXS1:LXT1"/>
    <mergeCell ref="LXU1:LXV1"/>
    <mergeCell ref="LXW1:LXX1"/>
    <mergeCell ref="LXA1:LXB1"/>
    <mergeCell ref="LXC1:LXD1"/>
    <mergeCell ref="LXE1:LXF1"/>
    <mergeCell ref="LXG1:LXH1"/>
    <mergeCell ref="LXI1:LXJ1"/>
    <mergeCell ref="LXK1:LXL1"/>
    <mergeCell ref="LWO1:LWP1"/>
    <mergeCell ref="LWQ1:LWR1"/>
    <mergeCell ref="LWS1:LWT1"/>
    <mergeCell ref="LWU1:LWV1"/>
    <mergeCell ref="LWW1:LWX1"/>
    <mergeCell ref="LWY1:LWZ1"/>
    <mergeCell ref="LWC1:LWD1"/>
    <mergeCell ref="LWE1:LWF1"/>
    <mergeCell ref="LWG1:LWH1"/>
    <mergeCell ref="LWI1:LWJ1"/>
    <mergeCell ref="LWK1:LWL1"/>
    <mergeCell ref="LWM1:LWN1"/>
    <mergeCell ref="LVQ1:LVR1"/>
    <mergeCell ref="LVS1:LVT1"/>
    <mergeCell ref="LVU1:LVV1"/>
    <mergeCell ref="LVW1:LVX1"/>
    <mergeCell ref="LVY1:LVZ1"/>
    <mergeCell ref="LWA1:LWB1"/>
    <mergeCell ref="LVE1:LVF1"/>
    <mergeCell ref="LVG1:LVH1"/>
    <mergeCell ref="LVI1:LVJ1"/>
    <mergeCell ref="LVK1:LVL1"/>
    <mergeCell ref="LVM1:LVN1"/>
    <mergeCell ref="LVO1:LVP1"/>
    <mergeCell ref="LUS1:LUT1"/>
    <mergeCell ref="LUU1:LUV1"/>
    <mergeCell ref="LUW1:LUX1"/>
    <mergeCell ref="LUY1:LUZ1"/>
    <mergeCell ref="LVA1:LVB1"/>
    <mergeCell ref="LVC1:LVD1"/>
    <mergeCell ref="LUG1:LUH1"/>
    <mergeCell ref="LUI1:LUJ1"/>
    <mergeCell ref="LUK1:LUL1"/>
    <mergeCell ref="LUM1:LUN1"/>
    <mergeCell ref="LUO1:LUP1"/>
    <mergeCell ref="LUQ1:LUR1"/>
    <mergeCell ref="LTU1:LTV1"/>
    <mergeCell ref="LTW1:LTX1"/>
    <mergeCell ref="LTY1:LTZ1"/>
    <mergeCell ref="LUA1:LUB1"/>
    <mergeCell ref="LUC1:LUD1"/>
    <mergeCell ref="LUE1:LUF1"/>
    <mergeCell ref="LTI1:LTJ1"/>
    <mergeCell ref="LTK1:LTL1"/>
    <mergeCell ref="LTM1:LTN1"/>
    <mergeCell ref="LTO1:LTP1"/>
    <mergeCell ref="LTQ1:LTR1"/>
    <mergeCell ref="LTS1:LTT1"/>
    <mergeCell ref="LSW1:LSX1"/>
    <mergeCell ref="LSY1:LSZ1"/>
    <mergeCell ref="LTA1:LTB1"/>
    <mergeCell ref="LTC1:LTD1"/>
    <mergeCell ref="LTE1:LTF1"/>
    <mergeCell ref="LTG1:LTH1"/>
    <mergeCell ref="LSK1:LSL1"/>
    <mergeCell ref="LSM1:LSN1"/>
    <mergeCell ref="LSO1:LSP1"/>
    <mergeCell ref="LSQ1:LSR1"/>
    <mergeCell ref="LSS1:LST1"/>
    <mergeCell ref="LSU1:LSV1"/>
    <mergeCell ref="LRY1:LRZ1"/>
    <mergeCell ref="LSA1:LSB1"/>
    <mergeCell ref="LSC1:LSD1"/>
    <mergeCell ref="LSE1:LSF1"/>
    <mergeCell ref="LSG1:LSH1"/>
    <mergeCell ref="LSI1:LSJ1"/>
    <mergeCell ref="LRM1:LRN1"/>
    <mergeCell ref="LRO1:LRP1"/>
    <mergeCell ref="LRQ1:LRR1"/>
    <mergeCell ref="LRS1:LRT1"/>
    <mergeCell ref="LRU1:LRV1"/>
    <mergeCell ref="LRW1:LRX1"/>
    <mergeCell ref="LRA1:LRB1"/>
    <mergeCell ref="LRC1:LRD1"/>
    <mergeCell ref="LRE1:LRF1"/>
    <mergeCell ref="LRG1:LRH1"/>
    <mergeCell ref="LRI1:LRJ1"/>
    <mergeCell ref="LRK1:LRL1"/>
    <mergeCell ref="LQO1:LQP1"/>
    <mergeCell ref="LQQ1:LQR1"/>
    <mergeCell ref="LQS1:LQT1"/>
    <mergeCell ref="LQU1:LQV1"/>
    <mergeCell ref="LQW1:LQX1"/>
    <mergeCell ref="LQY1:LQZ1"/>
    <mergeCell ref="LQC1:LQD1"/>
    <mergeCell ref="LQE1:LQF1"/>
    <mergeCell ref="LQG1:LQH1"/>
    <mergeCell ref="LQI1:LQJ1"/>
    <mergeCell ref="LQK1:LQL1"/>
    <mergeCell ref="LQM1:LQN1"/>
    <mergeCell ref="LPQ1:LPR1"/>
    <mergeCell ref="LPS1:LPT1"/>
    <mergeCell ref="LPU1:LPV1"/>
    <mergeCell ref="LPW1:LPX1"/>
    <mergeCell ref="LPY1:LPZ1"/>
    <mergeCell ref="LQA1:LQB1"/>
    <mergeCell ref="LPE1:LPF1"/>
    <mergeCell ref="LPG1:LPH1"/>
    <mergeCell ref="LPI1:LPJ1"/>
    <mergeCell ref="LPK1:LPL1"/>
    <mergeCell ref="LPM1:LPN1"/>
    <mergeCell ref="LPO1:LPP1"/>
    <mergeCell ref="LOS1:LOT1"/>
    <mergeCell ref="LOU1:LOV1"/>
    <mergeCell ref="LOW1:LOX1"/>
    <mergeCell ref="LOY1:LOZ1"/>
    <mergeCell ref="LPA1:LPB1"/>
    <mergeCell ref="LPC1:LPD1"/>
    <mergeCell ref="LOG1:LOH1"/>
    <mergeCell ref="LOI1:LOJ1"/>
    <mergeCell ref="LOK1:LOL1"/>
    <mergeCell ref="LOM1:LON1"/>
    <mergeCell ref="LOO1:LOP1"/>
    <mergeCell ref="LOQ1:LOR1"/>
    <mergeCell ref="LNU1:LNV1"/>
    <mergeCell ref="LNW1:LNX1"/>
    <mergeCell ref="LNY1:LNZ1"/>
    <mergeCell ref="LOA1:LOB1"/>
    <mergeCell ref="LOC1:LOD1"/>
    <mergeCell ref="LOE1:LOF1"/>
    <mergeCell ref="LNI1:LNJ1"/>
    <mergeCell ref="LNK1:LNL1"/>
    <mergeCell ref="LNM1:LNN1"/>
    <mergeCell ref="LNO1:LNP1"/>
    <mergeCell ref="LNQ1:LNR1"/>
    <mergeCell ref="LNS1:LNT1"/>
    <mergeCell ref="LMW1:LMX1"/>
    <mergeCell ref="LMY1:LMZ1"/>
    <mergeCell ref="LNA1:LNB1"/>
    <mergeCell ref="LNC1:LND1"/>
    <mergeCell ref="LNE1:LNF1"/>
    <mergeCell ref="LNG1:LNH1"/>
    <mergeCell ref="LMK1:LML1"/>
    <mergeCell ref="LMM1:LMN1"/>
    <mergeCell ref="LMO1:LMP1"/>
    <mergeCell ref="LMQ1:LMR1"/>
    <mergeCell ref="LMS1:LMT1"/>
    <mergeCell ref="LMU1:LMV1"/>
    <mergeCell ref="LLY1:LLZ1"/>
    <mergeCell ref="LMA1:LMB1"/>
    <mergeCell ref="LMC1:LMD1"/>
    <mergeCell ref="LME1:LMF1"/>
    <mergeCell ref="LMG1:LMH1"/>
    <mergeCell ref="LMI1:LMJ1"/>
    <mergeCell ref="LLM1:LLN1"/>
    <mergeCell ref="LLO1:LLP1"/>
    <mergeCell ref="LLQ1:LLR1"/>
    <mergeCell ref="LLS1:LLT1"/>
    <mergeCell ref="LLU1:LLV1"/>
    <mergeCell ref="LLW1:LLX1"/>
    <mergeCell ref="LLA1:LLB1"/>
    <mergeCell ref="LLC1:LLD1"/>
    <mergeCell ref="LLE1:LLF1"/>
    <mergeCell ref="LLG1:LLH1"/>
    <mergeCell ref="LLI1:LLJ1"/>
    <mergeCell ref="LLK1:LLL1"/>
    <mergeCell ref="LKO1:LKP1"/>
    <mergeCell ref="LKQ1:LKR1"/>
    <mergeCell ref="LKS1:LKT1"/>
    <mergeCell ref="LKU1:LKV1"/>
    <mergeCell ref="LKW1:LKX1"/>
    <mergeCell ref="LKY1:LKZ1"/>
    <mergeCell ref="LKC1:LKD1"/>
    <mergeCell ref="LKE1:LKF1"/>
    <mergeCell ref="LKG1:LKH1"/>
    <mergeCell ref="LKI1:LKJ1"/>
    <mergeCell ref="LKK1:LKL1"/>
    <mergeCell ref="LKM1:LKN1"/>
    <mergeCell ref="LJQ1:LJR1"/>
    <mergeCell ref="LJS1:LJT1"/>
    <mergeCell ref="LJU1:LJV1"/>
    <mergeCell ref="LJW1:LJX1"/>
    <mergeCell ref="LJY1:LJZ1"/>
    <mergeCell ref="LKA1:LKB1"/>
    <mergeCell ref="LJE1:LJF1"/>
    <mergeCell ref="LJG1:LJH1"/>
    <mergeCell ref="LJI1:LJJ1"/>
    <mergeCell ref="LJK1:LJL1"/>
    <mergeCell ref="LJM1:LJN1"/>
    <mergeCell ref="LJO1:LJP1"/>
    <mergeCell ref="LIS1:LIT1"/>
    <mergeCell ref="LIU1:LIV1"/>
    <mergeCell ref="LIW1:LIX1"/>
    <mergeCell ref="LIY1:LIZ1"/>
    <mergeCell ref="LJA1:LJB1"/>
    <mergeCell ref="LJC1:LJD1"/>
    <mergeCell ref="LIG1:LIH1"/>
    <mergeCell ref="LII1:LIJ1"/>
    <mergeCell ref="LIK1:LIL1"/>
    <mergeCell ref="LIM1:LIN1"/>
    <mergeCell ref="LIO1:LIP1"/>
    <mergeCell ref="LIQ1:LIR1"/>
    <mergeCell ref="LHU1:LHV1"/>
    <mergeCell ref="LHW1:LHX1"/>
    <mergeCell ref="LHY1:LHZ1"/>
    <mergeCell ref="LIA1:LIB1"/>
    <mergeCell ref="LIC1:LID1"/>
    <mergeCell ref="LIE1:LIF1"/>
    <mergeCell ref="LHI1:LHJ1"/>
    <mergeCell ref="LHK1:LHL1"/>
    <mergeCell ref="LHM1:LHN1"/>
    <mergeCell ref="LHO1:LHP1"/>
    <mergeCell ref="LHQ1:LHR1"/>
    <mergeCell ref="LHS1:LHT1"/>
    <mergeCell ref="LGW1:LGX1"/>
    <mergeCell ref="LGY1:LGZ1"/>
    <mergeCell ref="LHA1:LHB1"/>
    <mergeCell ref="LHC1:LHD1"/>
    <mergeCell ref="LHE1:LHF1"/>
    <mergeCell ref="LHG1:LHH1"/>
    <mergeCell ref="LGK1:LGL1"/>
    <mergeCell ref="LGM1:LGN1"/>
    <mergeCell ref="LGO1:LGP1"/>
    <mergeCell ref="LGQ1:LGR1"/>
    <mergeCell ref="LGS1:LGT1"/>
    <mergeCell ref="LGU1:LGV1"/>
    <mergeCell ref="LFY1:LFZ1"/>
    <mergeCell ref="LGA1:LGB1"/>
    <mergeCell ref="LGC1:LGD1"/>
    <mergeCell ref="LGE1:LGF1"/>
    <mergeCell ref="LGG1:LGH1"/>
    <mergeCell ref="LGI1:LGJ1"/>
    <mergeCell ref="LFM1:LFN1"/>
    <mergeCell ref="LFO1:LFP1"/>
    <mergeCell ref="LFQ1:LFR1"/>
    <mergeCell ref="LFS1:LFT1"/>
    <mergeCell ref="LFU1:LFV1"/>
    <mergeCell ref="LFW1:LFX1"/>
    <mergeCell ref="LFA1:LFB1"/>
    <mergeCell ref="LFC1:LFD1"/>
    <mergeCell ref="LFE1:LFF1"/>
    <mergeCell ref="LFG1:LFH1"/>
    <mergeCell ref="LFI1:LFJ1"/>
    <mergeCell ref="LFK1:LFL1"/>
    <mergeCell ref="LEO1:LEP1"/>
    <mergeCell ref="LEQ1:LER1"/>
    <mergeCell ref="LES1:LET1"/>
    <mergeCell ref="LEU1:LEV1"/>
    <mergeCell ref="LEW1:LEX1"/>
    <mergeCell ref="LEY1:LEZ1"/>
    <mergeCell ref="LEC1:LED1"/>
    <mergeCell ref="LEE1:LEF1"/>
    <mergeCell ref="LEG1:LEH1"/>
    <mergeCell ref="LEI1:LEJ1"/>
    <mergeCell ref="LEK1:LEL1"/>
    <mergeCell ref="LEM1:LEN1"/>
    <mergeCell ref="LDQ1:LDR1"/>
    <mergeCell ref="LDS1:LDT1"/>
    <mergeCell ref="LDU1:LDV1"/>
    <mergeCell ref="LDW1:LDX1"/>
    <mergeCell ref="LDY1:LDZ1"/>
    <mergeCell ref="LEA1:LEB1"/>
    <mergeCell ref="LDE1:LDF1"/>
    <mergeCell ref="LDG1:LDH1"/>
    <mergeCell ref="LDI1:LDJ1"/>
    <mergeCell ref="LDK1:LDL1"/>
    <mergeCell ref="LDM1:LDN1"/>
    <mergeCell ref="LDO1:LDP1"/>
    <mergeCell ref="LCS1:LCT1"/>
    <mergeCell ref="LCU1:LCV1"/>
    <mergeCell ref="LCW1:LCX1"/>
    <mergeCell ref="LCY1:LCZ1"/>
    <mergeCell ref="LDA1:LDB1"/>
    <mergeCell ref="LDC1:LDD1"/>
    <mergeCell ref="LCG1:LCH1"/>
    <mergeCell ref="LCI1:LCJ1"/>
    <mergeCell ref="LCK1:LCL1"/>
    <mergeCell ref="LCM1:LCN1"/>
    <mergeCell ref="LCO1:LCP1"/>
    <mergeCell ref="LCQ1:LCR1"/>
    <mergeCell ref="LBU1:LBV1"/>
    <mergeCell ref="LBW1:LBX1"/>
    <mergeCell ref="LBY1:LBZ1"/>
    <mergeCell ref="LCA1:LCB1"/>
    <mergeCell ref="LCC1:LCD1"/>
    <mergeCell ref="LCE1:LCF1"/>
    <mergeCell ref="LBI1:LBJ1"/>
    <mergeCell ref="LBK1:LBL1"/>
    <mergeCell ref="LBM1:LBN1"/>
    <mergeCell ref="LBO1:LBP1"/>
    <mergeCell ref="LBQ1:LBR1"/>
    <mergeCell ref="LBS1:LBT1"/>
    <mergeCell ref="LAW1:LAX1"/>
    <mergeCell ref="LAY1:LAZ1"/>
    <mergeCell ref="LBA1:LBB1"/>
    <mergeCell ref="LBC1:LBD1"/>
    <mergeCell ref="LBE1:LBF1"/>
    <mergeCell ref="LBG1:LBH1"/>
    <mergeCell ref="LAK1:LAL1"/>
    <mergeCell ref="LAM1:LAN1"/>
    <mergeCell ref="LAO1:LAP1"/>
    <mergeCell ref="LAQ1:LAR1"/>
    <mergeCell ref="LAS1:LAT1"/>
    <mergeCell ref="LAU1:LAV1"/>
    <mergeCell ref="KZY1:KZZ1"/>
    <mergeCell ref="LAA1:LAB1"/>
    <mergeCell ref="LAC1:LAD1"/>
    <mergeCell ref="LAE1:LAF1"/>
    <mergeCell ref="LAG1:LAH1"/>
    <mergeCell ref="LAI1:LAJ1"/>
    <mergeCell ref="KZM1:KZN1"/>
    <mergeCell ref="KZO1:KZP1"/>
    <mergeCell ref="KZQ1:KZR1"/>
    <mergeCell ref="KZS1:KZT1"/>
    <mergeCell ref="KZU1:KZV1"/>
    <mergeCell ref="KZW1:KZX1"/>
    <mergeCell ref="KZA1:KZB1"/>
    <mergeCell ref="KZC1:KZD1"/>
    <mergeCell ref="KZE1:KZF1"/>
    <mergeCell ref="KZG1:KZH1"/>
    <mergeCell ref="KZI1:KZJ1"/>
    <mergeCell ref="KZK1:KZL1"/>
    <mergeCell ref="KYO1:KYP1"/>
    <mergeCell ref="KYQ1:KYR1"/>
    <mergeCell ref="KYS1:KYT1"/>
    <mergeCell ref="KYU1:KYV1"/>
    <mergeCell ref="KYW1:KYX1"/>
    <mergeCell ref="KYY1:KYZ1"/>
    <mergeCell ref="KYC1:KYD1"/>
    <mergeCell ref="KYE1:KYF1"/>
    <mergeCell ref="KYG1:KYH1"/>
    <mergeCell ref="KYI1:KYJ1"/>
    <mergeCell ref="KYK1:KYL1"/>
    <mergeCell ref="KYM1:KYN1"/>
    <mergeCell ref="KXQ1:KXR1"/>
    <mergeCell ref="KXS1:KXT1"/>
    <mergeCell ref="KXU1:KXV1"/>
    <mergeCell ref="KXW1:KXX1"/>
    <mergeCell ref="KXY1:KXZ1"/>
    <mergeCell ref="KYA1:KYB1"/>
    <mergeCell ref="KXE1:KXF1"/>
    <mergeCell ref="KXG1:KXH1"/>
    <mergeCell ref="KXI1:KXJ1"/>
    <mergeCell ref="KXK1:KXL1"/>
    <mergeCell ref="KXM1:KXN1"/>
    <mergeCell ref="KXO1:KXP1"/>
    <mergeCell ref="KWS1:KWT1"/>
    <mergeCell ref="KWU1:KWV1"/>
    <mergeCell ref="KWW1:KWX1"/>
    <mergeCell ref="KWY1:KWZ1"/>
    <mergeCell ref="KXA1:KXB1"/>
    <mergeCell ref="KXC1:KXD1"/>
    <mergeCell ref="KWG1:KWH1"/>
    <mergeCell ref="KWI1:KWJ1"/>
    <mergeCell ref="KWK1:KWL1"/>
    <mergeCell ref="KWM1:KWN1"/>
    <mergeCell ref="KWO1:KWP1"/>
    <mergeCell ref="KWQ1:KWR1"/>
    <mergeCell ref="KVU1:KVV1"/>
    <mergeCell ref="KVW1:KVX1"/>
    <mergeCell ref="KVY1:KVZ1"/>
    <mergeCell ref="KWA1:KWB1"/>
    <mergeCell ref="KWC1:KWD1"/>
    <mergeCell ref="KWE1:KWF1"/>
    <mergeCell ref="KVI1:KVJ1"/>
    <mergeCell ref="KVK1:KVL1"/>
    <mergeCell ref="KVM1:KVN1"/>
    <mergeCell ref="KVO1:KVP1"/>
    <mergeCell ref="KVQ1:KVR1"/>
    <mergeCell ref="KVS1:KVT1"/>
    <mergeCell ref="KUW1:KUX1"/>
    <mergeCell ref="KUY1:KUZ1"/>
    <mergeCell ref="KVA1:KVB1"/>
    <mergeCell ref="KVC1:KVD1"/>
    <mergeCell ref="KVE1:KVF1"/>
    <mergeCell ref="KVG1:KVH1"/>
    <mergeCell ref="KUK1:KUL1"/>
    <mergeCell ref="KUM1:KUN1"/>
    <mergeCell ref="KUO1:KUP1"/>
    <mergeCell ref="KUQ1:KUR1"/>
    <mergeCell ref="KUS1:KUT1"/>
    <mergeCell ref="KUU1:KUV1"/>
    <mergeCell ref="KTY1:KTZ1"/>
    <mergeCell ref="KUA1:KUB1"/>
    <mergeCell ref="KUC1:KUD1"/>
    <mergeCell ref="KUE1:KUF1"/>
    <mergeCell ref="KUG1:KUH1"/>
    <mergeCell ref="KUI1:KUJ1"/>
    <mergeCell ref="KTM1:KTN1"/>
    <mergeCell ref="KTO1:KTP1"/>
    <mergeCell ref="KTQ1:KTR1"/>
    <mergeCell ref="KTS1:KTT1"/>
    <mergeCell ref="KTU1:KTV1"/>
    <mergeCell ref="KTW1:KTX1"/>
    <mergeCell ref="KTA1:KTB1"/>
    <mergeCell ref="KTC1:KTD1"/>
    <mergeCell ref="KTE1:KTF1"/>
    <mergeCell ref="KTG1:KTH1"/>
    <mergeCell ref="KTI1:KTJ1"/>
    <mergeCell ref="KTK1:KTL1"/>
    <mergeCell ref="KSO1:KSP1"/>
    <mergeCell ref="KSQ1:KSR1"/>
    <mergeCell ref="KSS1:KST1"/>
    <mergeCell ref="KSU1:KSV1"/>
    <mergeCell ref="KSW1:KSX1"/>
    <mergeCell ref="KSY1:KSZ1"/>
    <mergeCell ref="KSC1:KSD1"/>
    <mergeCell ref="KSE1:KSF1"/>
    <mergeCell ref="KSG1:KSH1"/>
    <mergeCell ref="KSI1:KSJ1"/>
    <mergeCell ref="KSK1:KSL1"/>
    <mergeCell ref="KSM1:KSN1"/>
    <mergeCell ref="KRQ1:KRR1"/>
    <mergeCell ref="KRS1:KRT1"/>
    <mergeCell ref="KRU1:KRV1"/>
    <mergeCell ref="KRW1:KRX1"/>
    <mergeCell ref="KRY1:KRZ1"/>
    <mergeCell ref="KSA1:KSB1"/>
    <mergeCell ref="KRE1:KRF1"/>
    <mergeCell ref="KRG1:KRH1"/>
    <mergeCell ref="KRI1:KRJ1"/>
    <mergeCell ref="KRK1:KRL1"/>
    <mergeCell ref="KRM1:KRN1"/>
    <mergeCell ref="KRO1:KRP1"/>
    <mergeCell ref="KQS1:KQT1"/>
    <mergeCell ref="KQU1:KQV1"/>
    <mergeCell ref="KQW1:KQX1"/>
    <mergeCell ref="KQY1:KQZ1"/>
    <mergeCell ref="KRA1:KRB1"/>
    <mergeCell ref="KRC1:KRD1"/>
    <mergeCell ref="KQG1:KQH1"/>
    <mergeCell ref="KQI1:KQJ1"/>
    <mergeCell ref="KQK1:KQL1"/>
    <mergeCell ref="KQM1:KQN1"/>
    <mergeCell ref="KQO1:KQP1"/>
    <mergeCell ref="KQQ1:KQR1"/>
    <mergeCell ref="KPU1:KPV1"/>
    <mergeCell ref="KPW1:KPX1"/>
    <mergeCell ref="KPY1:KPZ1"/>
    <mergeCell ref="KQA1:KQB1"/>
    <mergeCell ref="KQC1:KQD1"/>
    <mergeCell ref="KQE1:KQF1"/>
    <mergeCell ref="KPI1:KPJ1"/>
    <mergeCell ref="KPK1:KPL1"/>
    <mergeCell ref="KPM1:KPN1"/>
    <mergeCell ref="KPO1:KPP1"/>
    <mergeCell ref="KPQ1:KPR1"/>
    <mergeCell ref="KPS1:KPT1"/>
    <mergeCell ref="KOW1:KOX1"/>
    <mergeCell ref="KOY1:KOZ1"/>
    <mergeCell ref="KPA1:KPB1"/>
    <mergeCell ref="KPC1:KPD1"/>
    <mergeCell ref="KPE1:KPF1"/>
    <mergeCell ref="KPG1:KPH1"/>
    <mergeCell ref="KOK1:KOL1"/>
    <mergeCell ref="KOM1:KON1"/>
    <mergeCell ref="KOO1:KOP1"/>
    <mergeCell ref="KOQ1:KOR1"/>
    <mergeCell ref="KOS1:KOT1"/>
    <mergeCell ref="KOU1:KOV1"/>
    <mergeCell ref="KNY1:KNZ1"/>
    <mergeCell ref="KOA1:KOB1"/>
    <mergeCell ref="KOC1:KOD1"/>
    <mergeCell ref="KOE1:KOF1"/>
    <mergeCell ref="KOG1:KOH1"/>
    <mergeCell ref="KOI1:KOJ1"/>
    <mergeCell ref="KNM1:KNN1"/>
    <mergeCell ref="KNO1:KNP1"/>
    <mergeCell ref="KNQ1:KNR1"/>
    <mergeCell ref="KNS1:KNT1"/>
    <mergeCell ref="KNU1:KNV1"/>
    <mergeCell ref="KNW1:KNX1"/>
    <mergeCell ref="KNA1:KNB1"/>
    <mergeCell ref="KNC1:KND1"/>
    <mergeCell ref="KNE1:KNF1"/>
    <mergeCell ref="KNG1:KNH1"/>
    <mergeCell ref="KNI1:KNJ1"/>
    <mergeCell ref="KNK1:KNL1"/>
    <mergeCell ref="KMO1:KMP1"/>
    <mergeCell ref="KMQ1:KMR1"/>
    <mergeCell ref="KMS1:KMT1"/>
    <mergeCell ref="KMU1:KMV1"/>
    <mergeCell ref="KMW1:KMX1"/>
    <mergeCell ref="KMY1:KMZ1"/>
    <mergeCell ref="KMC1:KMD1"/>
    <mergeCell ref="KME1:KMF1"/>
    <mergeCell ref="KMG1:KMH1"/>
    <mergeCell ref="KMI1:KMJ1"/>
    <mergeCell ref="KMK1:KML1"/>
    <mergeCell ref="KMM1:KMN1"/>
    <mergeCell ref="KLQ1:KLR1"/>
    <mergeCell ref="KLS1:KLT1"/>
    <mergeCell ref="KLU1:KLV1"/>
    <mergeCell ref="KLW1:KLX1"/>
    <mergeCell ref="KLY1:KLZ1"/>
    <mergeCell ref="KMA1:KMB1"/>
    <mergeCell ref="KLE1:KLF1"/>
    <mergeCell ref="KLG1:KLH1"/>
    <mergeCell ref="KLI1:KLJ1"/>
    <mergeCell ref="KLK1:KLL1"/>
    <mergeCell ref="KLM1:KLN1"/>
    <mergeCell ref="KLO1:KLP1"/>
    <mergeCell ref="KKS1:KKT1"/>
    <mergeCell ref="KKU1:KKV1"/>
    <mergeCell ref="KKW1:KKX1"/>
    <mergeCell ref="KKY1:KKZ1"/>
    <mergeCell ref="KLA1:KLB1"/>
    <mergeCell ref="KLC1:KLD1"/>
    <mergeCell ref="KKG1:KKH1"/>
    <mergeCell ref="KKI1:KKJ1"/>
    <mergeCell ref="KKK1:KKL1"/>
    <mergeCell ref="KKM1:KKN1"/>
    <mergeCell ref="KKO1:KKP1"/>
    <mergeCell ref="KKQ1:KKR1"/>
    <mergeCell ref="KJU1:KJV1"/>
    <mergeCell ref="KJW1:KJX1"/>
    <mergeCell ref="KJY1:KJZ1"/>
    <mergeCell ref="KKA1:KKB1"/>
    <mergeCell ref="KKC1:KKD1"/>
    <mergeCell ref="KKE1:KKF1"/>
    <mergeCell ref="KJI1:KJJ1"/>
    <mergeCell ref="KJK1:KJL1"/>
    <mergeCell ref="KJM1:KJN1"/>
    <mergeCell ref="KJO1:KJP1"/>
    <mergeCell ref="KJQ1:KJR1"/>
    <mergeCell ref="KJS1:KJT1"/>
    <mergeCell ref="KIW1:KIX1"/>
    <mergeCell ref="KIY1:KIZ1"/>
    <mergeCell ref="KJA1:KJB1"/>
    <mergeCell ref="KJC1:KJD1"/>
    <mergeCell ref="KJE1:KJF1"/>
    <mergeCell ref="KJG1:KJH1"/>
    <mergeCell ref="KIK1:KIL1"/>
    <mergeCell ref="KIM1:KIN1"/>
    <mergeCell ref="KIO1:KIP1"/>
    <mergeCell ref="KIQ1:KIR1"/>
    <mergeCell ref="KIS1:KIT1"/>
    <mergeCell ref="KIU1:KIV1"/>
    <mergeCell ref="KHY1:KHZ1"/>
    <mergeCell ref="KIA1:KIB1"/>
    <mergeCell ref="KIC1:KID1"/>
    <mergeCell ref="KIE1:KIF1"/>
    <mergeCell ref="KIG1:KIH1"/>
    <mergeCell ref="KII1:KIJ1"/>
    <mergeCell ref="KHM1:KHN1"/>
    <mergeCell ref="KHO1:KHP1"/>
    <mergeCell ref="KHQ1:KHR1"/>
    <mergeCell ref="KHS1:KHT1"/>
    <mergeCell ref="KHU1:KHV1"/>
    <mergeCell ref="KHW1:KHX1"/>
    <mergeCell ref="KHA1:KHB1"/>
    <mergeCell ref="KHC1:KHD1"/>
    <mergeCell ref="KHE1:KHF1"/>
    <mergeCell ref="KHG1:KHH1"/>
    <mergeCell ref="KHI1:KHJ1"/>
    <mergeCell ref="KHK1:KHL1"/>
    <mergeCell ref="KGO1:KGP1"/>
    <mergeCell ref="KGQ1:KGR1"/>
    <mergeCell ref="KGS1:KGT1"/>
    <mergeCell ref="KGU1:KGV1"/>
    <mergeCell ref="KGW1:KGX1"/>
    <mergeCell ref="KGY1:KGZ1"/>
    <mergeCell ref="KGC1:KGD1"/>
    <mergeCell ref="KGE1:KGF1"/>
    <mergeCell ref="KGG1:KGH1"/>
    <mergeCell ref="KGI1:KGJ1"/>
    <mergeCell ref="KGK1:KGL1"/>
    <mergeCell ref="KGM1:KGN1"/>
    <mergeCell ref="KFQ1:KFR1"/>
    <mergeCell ref="KFS1:KFT1"/>
    <mergeCell ref="KFU1:KFV1"/>
    <mergeCell ref="KFW1:KFX1"/>
    <mergeCell ref="KFY1:KFZ1"/>
    <mergeCell ref="KGA1:KGB1"/>
    <mergeCell ref="KFE1:KFF1"/>
    <mergeCell ref="KFG1:KFH1"/>
    <mergeCell ref="KFI1:KFJ1"/>
    <mergeCell ref="KFK1:KFL1"/>
    <mergeCell ref="KFM1:KFN1"/>
    <mergeCell ref="KFO1:KFP1"/>
    <mergeCell ref="KES1:KET1"/>
    <mergeCell ref="KEU1:KEV1"/>
    <mergeCell ref="KEW1:KEX1"/>
    <mergeCell ref="KEY1:KEZ1"/>
    <mergeCell ref="KFA1:KFB1"/>
    <mergeCell ref="KFC1:KFD1"/>
    <mergeCell ref="KEG1:KEH1"/>
    <mergeCell ref="KEI1:KEJ1"/>
    <mergeCell ref="KEK1:KEL1"/>
    <mergeCell ref="KEM1:KEN1"/>
    <mergeCell ref="KEO1:KEP1"/>
    <mergeCell ref="KEQ1:KER1"/>
    <mergeCell ref="KDU1:KDV1"/>
    <mergeCell ref="KDW1:KDX1"/>
    <mergeCell ref="KDY1:KDZ1"/>
    <mergeCell ref="KEA1:KEB1"/>
    <mergeCell ref="KEC1:KED1"/>
    <mergeCell ref="KEE1:KEF1"/>
    <mergeCell ref="KDI1:KDJ1"/>
    <mergeCell ref="KDK1:KDL1"/>
    <mergeCell ref="KDM1:KDN1"/>
    <mergeCell ref="KDO1:KDP1"/>
    <mergeCell ref="KDQ1:KDR1"/>
    <mergeCell ref="KDS1:KDT1"/>
    <mergeCell ref="KCW1:KCX1"/>
    <mergeCell ref="KCY1:KCZ1"/>
    <mergeCell ref="KDA1:KDB1"/>
    <mergeCell ref="KDC1:KDD1"/>
    <mergeCell ref="KDE1:KDF1"/>
    <mergeCell ref="KDG1:KDH1"/>
    <mergeCell ref="KCK1:KCL1"/>
    <mergeCell ref="KCM1:KCN1"/>
    <mergeCell ref="KCO1:KCP1"/>
    <mergeCell ref="KCQ1:KCR1"/>
    <mergeCell ref="KCS1:KCT1"/>
    <mergeCell ref="KCU1:KCV1"/>
    <mergeCell ref="KBY1:KBZ1"/>
    <mergeCell ref="KCA1:KCB1"/>
    <mergeCell ref="KCC1:KCD1"/>
    <mergeCell ref="KCE1:KCF1"/>
    <mergeCell ref="KCG1:KCH1"/>
    <mergeCell ref="KCI1:KCJ1"/>
    <mergeCell ref="KBM1:KBN1"/>
    <mergeCell ref="KBO1:KBP1"/>
    <mergeCell ref="KBQ1:KBR1"/>
    <mergeCell ref="KBS1:KBT1"/>
    <mergeCell ref="KBU1:KBV1"/>
    <mergeCell ref="KBW1:KBX1"/>
    <mergeCell ref="KBA1:KBB1"/>
    <mergeCell ref="KBC1:KBD1"/>
    <mergeCell ref="KBE1:KBF1"/>
    <mergeCell ref="KBG1:KBH1"/>
    <mergeCell ref="KBI1:KBJ1"/>
    <mergeCell ref="KBK1:KBL1"/>
    <mergeCell ref="KAO1:KAP1"/>
    <mergeCell ref="KAQ1:KAR1"/>
    <mergeCell ref="KAS1:KAT1"/>
    <mergeCell ref="KAU1:KAV1"/>
    <mergeCell ref="KAW1:KAX1"/>
    <mergeCell ref="KAY1:KAZ1"/>
    <mergeCell ref="KAC1:KAD1"/>
    <mergeCell ref="KAE1:KAF1"/>
    <mergeCell ref="KAG1:KAH1"/>
    <mergeCell ref="KAI1:KAJ1"/>
    <mergeCell ref="KAK1:KAL1"/>
    <mergeCell ref="KAM1:KAN1"/>
    <mergeCell ref="JZQ1:JZR1"/>
    <mergeCell ref="JZS1:JZT1"/>
    <mergeCell ref="JZU1:JZV1"/>
    <mergeCell ref="JZW1:JZX1"/>
    <mergeCell ref="JZY1:JZZ1"/>
    <mergeCell ref="KAA1:KAB1"/>
    <mergeCell ref="JZE1:JZF1"/>
    <mergeCell ref="JZG1:JZH1"/>
    <mergeCell ref="JZI1:JZJ1"/>
    <mergeCell ref="JZK1:JZL1"/>
    <mergeCell ref="JZM1:JZN1"/>
    <mergeCell ref="JZO1:JZP1"/>
    <mergeCell ref="JYS1:JYT1"/>
    <mergeCell ref="JYU1:JYV1"/>
    <mergeCell ref="JYW1:JYX1"/>
    <mergeCell ref="JYY1:JYZ1"/>
    <mergeCell ref="JZA1:JZB1"/>
    <mergeCell ref="JZC1:JZD1"/>
    <mergeCell ref="JYG1:JYH1"/>
    <mergeCell ref="JYI1:JYJ1"/>
    <mergeCell ref="JYK1:JYL1"/>
    <mergeCell ref="JYM1:JYN1"/>
    <mergeCell ref="JYO1:JYP1"/>
    <mergeCell ref="JYQ1:JYR1"/>
    <mergeCell ref="JXU1:JXV1"/>
    <mergeCell ref="JXW1:JXX1"/>
    <mergeCell ref="JXY1:JXZ1"/>
    <mergeCell ref="JYA1:JYB1"/>
    <mergeCell ref="JYC1:JYD1"/>
    <mergeCell ref="JYE1:JYF1"/>
    <mergeCell ref="JXI1:JXJ1"/>
    <mergeCell ref="JXK1:JXL1"/>
    <mergeCell ref="JXM1:JXN1"/>
    <mergeCell ref="JXO1:JXP1"/>
    <mergeCell ref="JXQ1:JXR1"/>
    <mergeCell ref="JXS1:JXT1"/>
    <mergeCell ref="JWW1:JWX1"/>
    <mergeCell ref="JWY1:JWZ1"/>
    <mergeCell ref="JXA1:JXB1"/>
    <mergeCell ref="JXC1:JXD1"/>
    <mergeCell ref="JXE1:JXF1"/>
    <mergeCell ref="JXG1:JXH1"/>
    <mergeCell ref="JWK1:JWL1"/>
    <mergeCell ref="JWM1:JWN1"/>
    <mergeCell ref="JWO1:JWP1"/>
    <mergeCell ref="JWQ1:JWR1"/>
    <mergeCell ref="JWS1:JWT1"/>
    <mergeCell ref="JWU1:JWV1"/>
    <mergeCell ref="JVY1:JVZ1"/>
    <mergeCell ref="JWA1:JWB1"/>
    <mergeCell ref="JWC1:JWD1"/>
    <mergeCell ref="JWE1:JWF1"/>
    <mergeCell ref="JWG1:JWH1"/>
    <mergeCell ref="JWI1:JWJ1"/>
    <mergeCell ref="JVM1:JVN1"/>
    <mergeCell ref="JVO1:JVP1"/>
    <mergeCell ref="JVQ1:JVR1"/>
    <mergeCell ref="JVS1:JVT1"/>
    <mergeCell ref="JVU1:JVV1"/>
    <mergeCell ref="JVW1:JVX1"/>
    <mergeCell ref="JVA1:JVB1"/>
    <mergeCell ref="JVC1:JVD1"/>
    <mergeCell ref="JVE1:JVF1"/>
    <mergeCell ref="JVG1:JVH1"/>
    <mergeCell ref="JVI1:JVJ1"/>
    <mergeCell ref="JVK1:JVL1"/>
    <mergeCell ref="JUO1:JUP1"/>
    <mergeCell ref="JUQ1:JUR1"/>
    <mergeCell ref="JUS1:JUT1"/>
    <mergeCell ref="JUU1:JUV1"/>
    <mergeCell ref="JUW1:JUX1"/>
    <mergeCell ref="JUY1:JUZ1"/>
    <mergeCell ref="JUC1:JUD1"/>
    <mergeCell ref="JUE1:JUF1"/>
    <mergeCell ref="JUG1:JUH1"/>
    <mergeCell ref="JUI1:JUJ1"/>
    <mergeCell ref="JUK1:JUL1"/>
    <mergeCell ref="JUM1:JUN1"/>
    <mergeCell ref="JTQ1:JTR1"/>
    <mergeCell ref="JTS1:JTT1"/>
    <mergeCell ref="JTU1:JTV1"/>
    <mergeCell ref="JTW1:JTX1"/>
    <mergeCell ref="JTY1:JTZ1"/>
    <mergeCell ref="JUA1:JUB1"/>
    <mergeCell ref="JTE1:JTF1"/>
    <mergeCell ref="JTG1:JTH1"/>
    <mergeCell ref="JTI1:JTJ1"/>
    <mergeCell ref="JTK1:JTL1"/>
    <mergeCell ref="JTM1:JTN1"/>
    <mergeCell ref="JTO1:JTP1"/>
    <mergeCell ref="JSS1:JST1"/>
    <mergeCell ref="JSU1:JSV1"/>
    <mergeCell ref="JSW1:JSX1"/>
    <mergeCell ref="JSY1:JSZ1"/>
    <mergeCell ref="JTA1:JTB1"/>
    <mergeCell ref="JTC1:JTD1"/>
    <mergeCell ref="JSG1:JSH1"/>
    <mergeCell ref="JSI1:JSJ1"/>
    <mergeCell ref="JSK1:JSL1"/>
    <mergeCell ref="JSM1:JSN1"/>
    <mergeCell ref="JSO1:JSP1"/>
    <mergeCell ref="JSQ1:JSR1"/>
    <mergeCell ref="JRU1:JRV1"/>
    <mergeCell ref="JRW1:JRX1"/>
    <mergeCell ref="JRY1:JRZ1"/>
    <mergeCell ref="JSA1:JSB1"/>
    <mergeCell ref="JSC1:JSD1"/>
    <mergeCell ref="JSE1:JSF1"/>
    <mergeCell ref="JRI1:JRJ1"/>
    <mergeCell ref="JRK1:JRL1"/>
    <mergeCell ref="JRM1:JRN1"/>
    <mergeCell ref="JRO1:JRP1"/>
    <mergeCell ref="JRQ1:JRR1"/>
    <mergeCell ref="JRS1:JRT1"/>
    <mergeCell ref="JQW1:JQX1"/>
    <mergeCell ref="JQY1:JQZ1"/>
    <mergeCell ref="JRA1:JRB1"/>
    <mergeCell ref="JRC1:JRD1"/>
    <mergeCell ref="JRE1:JRF1"/>
    <mergeCell ref="JRG1:JRH1"/>
    <mergeCell ref="JQK1:JQL1"/>
    <mergeCell ref="JQM1:JQN1"/>
    <mergeCell ref="JQO1:JQP1"/>
    <mergeCell ref="JQQ1:JQR1"/>
    <mergeCell ref="JQS1:JQT1"/>
    <mergeCell ref="JQU1:JQV1"/>
    <mergeCell ref="JPY1:JPZ1"/>
    <mergeCell ref="JQA1:JQB1"/>
    <mergeCell ref="JQC1:JQD1"/>
    <mergeCell ref="JQE1:JQF1"/>
    <mergeCell ref="JQG1:JQH1"/>
    <mergeCell ref="JQI1:JQJ1"/>
    <mergeCell ref="JPM1:JPN1"/>
    <mergeCell ref="JPO1:JPP1"/>
    <mergeCell ref="JPQ1:JPR1"/>
    <mergeCell ref="JPS1:JPT1"/>
    <mergeCell ref="JPU1:JPV1"/>
    <mergeCell ref="JPW1:JPX1"/>
    <mergeCell ref="JPA1:JPB1"/>
    <mergeCell ref="JPC1:JPD1"/>
    <mergeCell ref="JPE1:JPF1"/>
    <mergeCell ref="JPG1:JPH1"/>
    <mergeCell ref="JPI1:JPJ1"/>
    <mergeCell ref="JPK1:JPL1"/>
    <mergeCell ref="JOO1:JOP1"/>
    <mergeCell ref="JOQ1:JOR1"/>
    <mergeCell ref="JOS1:JOT1"/>
    <mergeCell ref="JOU1:JOV1"/>
    <mergeCell ref="JOW1:JOX1"/>
    <mergeCell ref="JOY1:JOZ1"/>
    <mergeCell ref="JOC1:JOD1"/>
    <mergeCell ref="JOE1:JOF1"/>
    <mergeCell ref="JOG1:JOH1"/>
    <mergeCell ref="JOI1:JOJ1"/>
    <mergeCell ref="JOK1:JOL1"/>
    <mergeCell ref="JOM1:JON1"/>
    <mergeCell ref="JNQ1:JNR1"/>
    <mergeCell ref="JNS1:JNT1"/>
    <mergeCell ref="JNU1:JNV1"/>
    <mergeCell ref="JNW1:JNX1"/>
    <mergeCell ref="JNY1:JNZ1"/>
    <mergeCell ref="JOA1:JOB1"/>
    <mergeCell ref="JNE1:JNF1"/>
    <mergeCell ref="JNG1:JNH1"/>
    <mergeCell ref="JNI1:JNJ1"/>
    <mergeCell ref="JNK1:JNL1"/>
    <mergeCell ref="JNM1:JNN1"/>
    <mergeCell ref="JNO1:JNP1"/>
    <mergeCell ref="JMS1:JMT1"/>
    <mergeCell ref="JMU1:JMV1"/>
    <mergeCell ref="JMW1:JMX1"/>
    <mergeCell ref="JMY1:JMZ1"/>
    <mergeCell ref="JNA1:JNB1"/>
    <mergeCell ref="JNC1:JND1"/>
    <mergeCell ref="JMG1:JMH1"/>
    <mergeCell ref="JMI1:JMJ1"/>
    <mergeCell ref="JMK1:JML1"/>
    <mergeCell ref="JMM1:JMN1"/>
    <mergeCell ref="JMO1:JMP1"/>
    <mergeCell ref="JMQ1:JMR1"/>
    <mergeCell ref="JLU1:JLV1"/>
    <mergeCell ref="JLW1:JLX1"/>
    <mergeCell ref="JLY1:JLZ1"/>
    <mergeCell ref="JMA1:JMB1"/>
    <mergeCell ref="JMC1:JMD1"/>
    <mergeCell ref="JME1:JMF1"/>
    <mergeCell ref="JLI1:JLJ1"/>
    <mergeCell ref="JLK1:JLL1"/>
    <mergeCell ref="JLM1:JLN1"/>
    <mergeCell ref="JLO1:JLP1"/>
    <mergeCell ref="JLQ1:JLR1"/>
    <mergeCell ref="JLS1:JLT1"/>
    <mergeCell ref="JKW1:JKX1"/>
    <mergeCell ref="JKY1:JKZ1"/>
    <mergeCell ref="JLA1:JLB1"/>
    <mergeCell ref="JLC1:JLD1"/>
    <mergeCell ref="JLE1:JLF1"/>
    <mergeCell ref="JLG1:JLH1"/>
    <mergeCell ref="JKK1:JKL1"/>
    <mergeCell ref="JKM1:JKN1"/>
    <mergeCell ref="JKO1:JKP1"/>
    <mergeCell ref="JKQ1:JKR1"/>
    <mergeCell ref="JKS1:JKT1"/>
    <mergeCell ref="JKU1:JKV1"/>
    <mergeCell ref="JJY1:JJZ1"/>
    <mergeCell ref="JKA1:JKB1"/>
    <mergeCell ref="JKC1:JKD1"/>
    <mergeCell ref="JKE1:JKF1"/>
    <mergeCell ref="JKG1:JKH1"/>
    <mergeCell ref="JKI1:JKJ1"/>
    <mergeCell ref="JJM1:JJN1"/>
    <mergeCell ref="JJO1:JJP1"/>
    <mergeCell ref="JJQ1:JJR1"/>
    <mergeCell ref="JJS1:JJT1"/>
    <mergeCell ref="JJU1:JJV1"/>
    <mergeCell ref="JJW1:JJX1"/>
    <mergeCell ref="JJA1:JJB1"/>
    <mergeCell ref="JJC1:JJD1"/>
    <mergeCell ref="JJE1:JJF1"/>
    <mergeCell ref="JJG1:JJH1"/>
    <mergeCell ref="JJI1:JJJ1"/>
    <mergeCell ref="JJK1:JJL1"/>
    <mergeCell ref="JIO1:JIP1"/>
    <mergeCell ref="JIQ1:JIR1"/>
    <mergeCell ref="JIS1:JIT1"/>
    <mergeCell ref="JIU1:JIV1"/>
    <mergeCell ref="JIW1:JIX1"/>
    <mergeCell ref="JIY1:JIZ1"/>
    <mergeCell ref="JIC1:JID1"/>
    <mergeCell ref="JIE1:JIF1"/>
    <mergeCell ref="JIG1:JIH1"/>
    <mergeCell ref="JII1:JIJ1"/>
    <mergeCell ref="JIK1:JIL1"/>
    <mergeCell ref="JIM1:JIN1"/>
    <mergeCell ref="JHQ1:JHR1"/>
    <mergeCell ref="JHS1:JHT1"/>
    <mergeCell ref="JHU1:JHV1"/>
    <mergeCell ref="JHW1:JHX1"/>
    <mergeCell ref="JHY1:JHZ1"/>
    <mergeCell ref="JIA1:JIB1"/>
    <mergeCell ref="JHE1:JHF1"/>
    <mergeCell ref="JHG1:JHH1"/>
    <mergeCell ref="JHI1:JHJ1"/>
    <mergeCell ref="JHK1:JHL1"/>
    <mergeCell ref="JHM1:JHN1"/>
    <mergeCell ref="JHO1:JHP1"/>
    <mergeCell ref="JGS1:JGT1"/>
    <mergeCell ref="JGU1:JGV1"/>
    <mergeCell ref="JGW1:JGX1"/>
    <mergeCell ref="JGY1:JGZ1"/>
    <mergeCell ref="JHA1:JHB1"/>
    <mergeCell ref="JHC1:JHD1"/>
    <mergeCell ref="JGG1:JGH1"/>
    <mergeCell ref="JGI1:JGJ1"/>
    <mergeCell ref="JGK1:JGL1"/>
    <mergeCell ref="JGM1:JGN1"/>
    <mergeCell ref="JGO1:JGP1"/>
    <mergeCell ref="JGQ1:JGR1"/>
    <mergeCell ref="JFU1:JFV1"/>
    <mergeCell ref="JFW1:JFX1"/>
    <mergeCell ref="JFY1:JFZ1"/>
    <mergeCell ref="JGA1:JGB1"/>
    <mergeCell ref="JGC1:JGD1"/>
    <mergeCell ref="JGE1:JGF1"/>
    <mergeCell ref="JFI1:JFJ1"/>
    <mergeCell ref="JFK1:JFL1"/>
    <mergeCell ref="JFM1:JFN1"/>
    <mergeCell ref="JFO1:JFP1"/>
    <mergeCell ref="JFQ1:JFR1"/>
    <mergeCell ref="JFS1:JFT1"/>
    <mergeCell ref="JEW1:JEX1"/>
    <mergeCell ref="JEY1:JEZ1"/>
    <mergeCell ref="JFA1:JFB1"/>
    <mergeCell ref="JFC1:JFD1"/>
    <mergeCell ref="JFE1:JFF1"/>
    <mergeCell ref="JFG1:JFH1"/>
    <mergeCell ref="JEK1:JEL1"/>
    <mergeCell ref="JEM1:JEN1"/>
    <mergeCell ref="JEO1:JEP1"/>
    <mergeCell ref="JEQ1:JER1"/>
    <mergeCell ref="JES1:JET1"/>
    <mergeCell ref="JEU1:JEV1"/>
    <mergeCell ref="JDY1:JDZ1"/>
    <mergeCell ref="JEA1:JEB1"/>
    <mergeCell ref="JEC1:JED1"/>
    <mergeCell ref="JEE1:JEF1"/>
    <mergeCell ref="JEG1:JEH1"/>
    <mergeCell ref="JEI1:JEJ1"/>
    <mergeCell ref="JDM1:JDN1"/>
    <mergeCell ref="JDO1:JDP1"/>
    <mergeCell ref="JDQ1:JDR1"/>
    <mergeCell ref="JDS1:JDT1"/>
    <mergeCell ref="JDU1:JDV1"/>
    <mergeCell ref="JDW1:JDX1"/>
    <mergeCell ref="JDA1:JDB1"/>
    <mergeCell ref="JDC1:JDD1"/>
    <mergeCell ref="JDE1:JDF1"/>
    <mergeCell ref="JDG1:JDH1"/>
    <mergeCell ref="JDI1:JDJ1"/>
    <mergeCell ref="JDK1:JDL1"/>
    <mergeCell ref="JCO1:JCP1"/>
    <mergeCell ref="JCQ1:JCR1"/>
    <mergeCell ref="JCS1:JCT1"/>
    <mergeCell ref="JCU1:JCV1"/>
    <mergeCell ref="JCW1:JCX1"/>
    <mergeCell ref="JCY1:JCZ1"/>
    <mergeCell ref="JCC1:JCD1"/>
    <mergeCell ref="JCE1:JCF1"/>
    <mergeCell ref="JCG1:JCH1"/>
    <mergeCell ref="JCI1:JCJ1"/>
    <mergeCell ref="JCK1:JCL1"/>
    <mergeCell ref="JCM1:JCN1"/>
    <mergeCell ref="JBQ1:JBR1"/>
    <mergeCell ref="JBS1:JBT1"/>
    <mergeCell ref="JBU1:JBV1"/>
    <mergeCell ref="JBW1:JBX1"/>
    <mergeCell ref="JBY1:JBZ1"/>
    <mergeCell ref="JCA1:JCB1"/>
    <mergeCell ref="JBE1:JBF1"/>
    <mergeCell ref="JBG1:JBH1"/>
    <mergeCell ref="JBI1:JBJ1"/>
    <mergeCell ref="JBK1:JBL1"/>
    <mergeCell ref="JBM1:JBN1"/>
    <mergeCell ref="JBO1:JBP1"/>
    <mergeCell ref="JAS1:JAT1"/>
    <mergeCell ref="JAU1:JAV1"/>
    <mergeCell ref="JAW1:JAX1"/>
    <mergeCell ref="JAY1:JAZ1"/>
    <mergeCell ref="JBA1:JBB1"/>
    <mergeCell ref="JBC1:JBD1"/>
    <mergeCell ref="JAG1:JAH1"/>
    <mergeCell ref="JAI1:JAJ1"/>
    <mergeCell ref="JAK1:JAL1"/>
    <mergeCell ref="JAM1:JAN1"/>
    <mergeCell ref="JAO1:JAP1"/>
    <mergeCell ref="JAQ1:JAR1"/>
    <mergeCell ref="IZU1:IZV1"/>
    <mergeCell ref="IZW1:IZX1"/>
    <mergeCell ref="IZY1:IZZ1"/>
    <mergeCell ref="JAA1:JAB1"/>
    <mergeCell ref="JAC1:JAD1"/>
    <mergeCell ref="JAE1:JAF1"/>
    <mergeCell ref="IZI1:IZJ1"/>
    <mergeCell ref="IZK1:IZL1"/>
    <mergeCell ref="IZM1:IZN1"/>
    <mergeCell ref="IZO1:IZP1"/>
    <mergeCell ref="IZQ1:IZR1"/>
    <mergeCell ref="IZS1:IZT1"/>
    <mergeCell ref="IYW1:IYX1"/>
    <mergeCell ref="IYY1:IYZ1"/>
    <mergeCell ref="IZA1:IZB1"/>
    <mergeCell ref="IZC1:IZD1"/>
    <mergeCell ref="IZE1:IZF1"/>
    <mergeCell ref="IZG1:IZH1"/>
    <mergeCell ref="IYK1:IYL1"/>
    <mergeCell ref="IYM1:IYN1"/>
    <mergeCell ref="IYO1:IYP1"/>
    <mergeCell ref="IYQ1:IYR1"/>
    <mergeCell ref="IYS1:IYT1"/>
    <mergeCell ref="IYU1:IYV1"/>
    <mergeCell ref="IXY1:IXZ1"/>
    <mergeCell ref="IYA1:IYB1"/>
    <mergeCell ref="IYC1:IYD1"/>
    <mergeCell ref="IYE1:IYF1"/>
    <mergeCell ref="IYG1:IYH1"/>
    <mergeCell ref="IYI1:IYJ1"/>
    <mergeCell ref="IXM1:IXN1"/>
    <mergeCell ref="IXO1:IXP1"/>
    <mergeCell ref="IXQ1:IXR1"/>
    <mergeCell ref="IXS1:IXT1"/>
    <mergeCell ref="IXU1:IXV1"/>
    <mergeCell ref="IXW1:IXX1"/>
    <mergeCell ref="IXA1:IXB1"/>
    <mergeCell ref="IXC1:IXD1"/>
    <mergeCell ref="IXE1:IXF1"/>
    <mergeCell ref="IXG1:IXH1"/>
    <mergeCell ref="IXI1:IXJ1"/>
    <mergeCell ref="IXK1:IXL1"/>
    <mergeCell ref="IWO1:IWP1"/>
    <mergeCell ref="IWQ1:IWR1"/>
    <mergeCell ref="IWS1:IWT1"/>
    <mergeCell ref="IWU1:IWV1"/>
    <mergeCell ref="IWW1:IWX1"/>
    <mergeCell ref="IWY1:IWZ1"/>
    <mergeCell ref="IWC1:IWD1"/>
    <mergeCell ref="IWE1:IWF1"/>
    <mergeCell ref="IWG1:IWH1"/>
    <mergeCell ref="IWI1:IWJ1"/>
    <mergeCell ref="IWK1:IWL1"/>
    <mergeCell ref="IWM1:IWN1"/>
    <mergeCell ref="IVQ1:IVR1"/>
    <mergeCell ref="IVS1:IVT1"/>
    <mergeCell ref="IVU1:IVV1"/>
    <mergeCell ref="IVW1:IVX1"/>
    <mergeCell ref="IVY1:IVZ1"/>
    <mergeCell ref="IWA1:IWB1"/>
    <mergeCell ref="IVE1:IVF1"/>
    <mergeCell ref="IVG1:IVH1"/>
    <mergeCell ref="IVI1:IVJ1"/>
    <mergeCell ref="IVK1:IVL1"/>
    <mergeCell ref="IVM1:IVN1"/>
    <mergeCell ref="IVO1:IVP1"/>
    <mergeCell ref="IUS1:IUT1"/>
    <mergeCell ref="IUU1:IUV1"/>
    <mergeCell ref="IUW1:IUX1"/>
    <mergeCell ref="IUY1:IUZ1"/>
    <mergeCell ref="IVA1:IVB1"/>
    <mergeCell ref="IVC1:IVD1"/>
    <mergeCell ref="IUG1:IUH1"/>
    <mergeCell ref="IUI1:IUJ1"/>
    <mergeCell ref="IUK1:IUL1"/>
    <mergeCell ref="IUM1:IUN1"/>
    <mergeCell ref="IUO1:IUP1"/>
    <mergeCell ref="IUQ1:IUR1"/>
    <mergeCell ref="ITU1:ITV1"/>
    <mergeCell ref="ITW1:ITX1"/>
    <mergeCell ref="ITY1:ITZ1"/>
    <mergeCell ref="IUA1:IUB1"/>
    <mergeCell ref="IUC1:IUD1"/>
    <mergeCell ref="IUE1:IUF1"/>
    <mergeCell ref="ITI1:ITJ1"/>
    <mergeCell ref="ITK1:ITL1"/>
    <mergeCell ref="ITM1:ITN1"/>
    <mergeCell ref="ITO1:ITP1"/>
    <mergeCell ref="ITQ1:ITR1"/>
    <mergeCell ref="ITS1:ITT1"/>
    <mergeCell ref="ISW1:ISX1"/>
    <mergeCell ref="ISY1:ISZ1"/>
    <mergeCell ref="ITA1:ITB1"/>
    <mergeCell ref="ITC1:ITD1"/>
    <mergeCell ref="ITE1:ITF1"/>
    <mergeCell ref="ITG1:ITH1"/>
    <mergeCell ref="ISK1:ISL1"/>
    <mergeCell ref="ISM1:ISN1"/>
    <mergeCell ref="ISO1:ISP1"/>
    <mergeCell ref="ISQ1:ISR1"/>
    <mergeCell ref="ISS1:IST1"/>
    <mergeCell ref="ISU1:ISV1"/>
    <mergeCell ref="IRY1:IRZ1"/>
    <mergeCell ref="ISA1:ISB1"/>
    <mergeCell ref="ISC1:ISD1"/>
    <mergeCell ref="ISE1:ISF1"/>
    <mergeCell ref="ISG1:ISH1"/>
    <mergeCell ref="ISI1:ISJ1"/>
    <mergeCell ref="IRM1:IRN1"/>
    <mergeCell ref="IRO1:IRP1"/>
    <mergeCell ref="IRQ1:IRR1"/>
    <mergeCell ref="IRS1:IRT1"/>
    <mergeCell ref="IRU1:IRV1"/>
    <mergeCell ref="IRW1:IRX1"/>
    <mergeCell ref="IRA1:IRB1"/>
    <mergeCell ref="IRC1:IRD1"/>
    <mergeCell ref="IRE1:IRF1"/>
    <mergeCell ref="IRG1:IRH1"/>
    <mergeCell ref="IRI1:IRJ1"/>
    <mergeCell ref="IRK1:IRL1"/>
    <mergeCell ref="IQO1:IQP1"/>
    <mergeCell ref="IQQ1:IQR1"/>
    <mergeCell ref="IQS1:IQT1"/>
    <mergeCell ref="IQU1:IQV1"/>
    <mergeCell ref="IQW1:IQX1"/>
    <mergeCell ref="IQY1:IQZ1"/>
    <mergeCell ref="IQC1:IQD1"/>
    <mergeCell ref="IQE1:IQF1"/>
    <mergeCell ref="IQG1:IQH1"/>
    <mergeCell ref="IQI1:IQJ1"/>
    <mergeCell ref="IQK1:IQL1"/>
    <mergeCell ref="IQM1:IQN1"/>
    <mergeCell ref="IPQ1:IPR1"/>
    <mergeCell ref="IPS1:IPT1"/>
    <mergeCell ref="IPU1:IPV1"/>
    <mergeCell ref="IPW1:IPX1"/>
    <mergeCell ref="IPY1:IPZ1"/>
    <mergeCell ref="IQA1:IQB1"/>
    <mergeCell ref="IPE1:IPF1"/>
    <mergeCell ref="IPG1:IPH1"/>
    <mergeCell ref="IPI1:IPJ1"/>
    <mergeCell ref="IPK1:IPL1"/>
    <mergeCell ref="IPM1:IPN1"/>
    <mergeCell ref="IPO1:IPP1"/>
    <mergeCell ref="IOS1:IOT1"/>
    <mergeCell ref="IOU1:IOV1"/>
    <mergeCell ref="IOW1:IOX1"/>
    <mergeCell ref="IOY1:IOZ1"/>
    <mergeCell ref="IPA1:IPB1"/>
    <mergeCell ref="IPC1:IPD1"/>
    <mergeCell ref="IOG1:IOH1"/>
    <mergeCell ref="IOI1:IOJ1"/>
    <mergeCell ref="IOK1:IOL1"/>
    <mergeCell ref="IOM1:ION1"/>
    <mergeCell ref="IOO1:IOP1"/>
    <mergeCell ref="IOQ1:IOR1"/>
    <mergeCell ref="INU1:INV1"/>
    <mergeCell ref="INW1:INX1"/>
    <mergeCell ref="INY1:INZ1"/>
    <mergeCell ref="IOA1:IOB1"/>
    <mergeCell ref="IOC1:IOD1"/>
    <mergeCell ref="IOE1:IOF1"/>
    <mergeCell ref="INI1:INJ1"/>
    <mergeCell ref="INK1:INL1"/>
    <mergeCell ref="INM1:INN1"/>
    <mergeCell ref="INO1:INP1"/>
    <mergeCell ref="INQ1:INR1"/>
    <mergeCell ref="INS1:INT1"/>
    <mergeCell ref="IMW1:IMX1"/>
    <mergeCell ref="IMY1:IMZ1"/>
    <mergeCell ref="INA1:INB1"/>
    <mergeCell ref="INC1:IND1"/>
    <mergeCell ref="INE1:INF1"/>
    <mergeCell ref="ING1:INH1"/>
    <mergeCell ref="IMK1:IML1"/>
    <mergeCell ref="IMM1:IMN1"/>
    <mergeCell ref="IMO1:IMP1"/>
    <mergeCell ref="IMQ1:IMR1"/>
    <mergeCell ref="IMS1:IMT1"/>
    <mergeCell ref="IMU1:IMV1"/>
    <mergeCell ref="ILY1:ILZ1"/>
    <mergeCell ref="IMA1:IMB1"/>
    <mergeCell ref="IMC1:IMD1"/>
    <mergeCell ref="IME1:IMF1"/>
    <mergeCell ref="IMG1:IMH1"/>
    <mergeCell ref="IMI1:IMJ1"/>
    <mergeCell ref="ILM1:ILN1"/>
    <mergeCell ref="ILO1:ILP1"/>
    <mergeCell ref="ILQ1:ILR1"/>
    <mergeCell ref="ILS1:ILT1"/>
    <mergeCell ref="ILU1:ILV1"/>
    <mergeCell ref="ILW1:ILX1"/>
    <mergeCell ref="ILA1:ILB1"/>
    <mergeCell ref="ILC1:ILD1"/>
    <mergeCell ref="ILE1:ILF1"/>
    <mergeCell ref="ILG1:ILH1"/>
    <mergeCell ref="ILI1:ILJ1"/>
    <mergeCell ref="ILK1:ILL1"/>
    <mergeCell ref="IKO1:IKP1"/>
    <mergeCell ref="IKQ1:IKR1"/>
    <mergeCell ref="IKS1:IKT1"/>
    <mergeCell ref="IKU1:IKV1"/>
    <mergeCell ref="IKW1:IKX1"/>
    <mergeCell ref="IKY1:IKZ1"/>
    <mergeCell ref="IKC1:IKD1"/>
    <mergeCell ref="IKE1:IKF1"/>
    <mergeCell ref="IKG1:IKH1"/>
    <mergeCell ref="IKI1:IKJ1"/>
    <mergeCell ref="IKK1:IKL1"/>
    <mergeCell ref="IKM1:IKN1"/>
    <mergeCell ref="IJQ1:IJR1"/>
    <mergeCell ref="IJS1:IJT1"/>
    <mergeCell ref="IJU1:IJV1"/>
    <mergeCell ref="IJW1:IJX1"/>
    <mergeCell ref="IJY1:IJZ1"/>
    <mergeCell ref="IKA1:IKB1"/>
    <mergeCell ref="IJE1:IJF1"/>
    <mergeCell ref="IJG1:IJH1"/>
    <mergeCell ref="IJI1:IJJ1"/>
    <mergeCell ref="IJK1:IJL1"/>
    <mergeCell ref="IJM1:IJN1"/>
    <mergeCell ref="IJO1:IJP1"/>
    <mergeCell ref="IIS1:IIT1"/>
    <mergeCell ref="IIU1:IIV1"/>
    <mergeCell ref="IIW1:IIX1"/>
    <mergeCell ref="IIY1:IIZ1"/>
    <mergeCell ref="IJA1:IJB1"/>
    <mergeCell ref="IJC1:IJD1"/>
    <mergeCell ref="IIG1:IIH1"/>
    <mergeCell ref="III1:IIJ1"/>
    <mergeCell ref="IIK1:IIL1"/>
    <mergeCell ref="IIM1:IIN1"/>
    <mergeCell ref="IIO1:IIP1"/>
    <mergeCell ref="IIQ1:IIR1"/>
    <mergeCell ref="IHU1:IHV1"/>
    <mergeCell ref="IHW1:IHX1"/>
    <mergeCell ref="IHY1:IHZ1"/>
    <mergeCell ref="IIA1:IIB1"/>
    <mergeCell ref="IIC1:IID1"/>
    <mergeCell ref="IIE1:IIF1"/>
    <mergeCell ref="IHI1:IHJ1"/>
    <mergeCell ref="IHK1:IHL1"/>
    <mergeCell ref="IHM1:IHN1"/>
    <mergeCell ref="IHO1:IHP1"/>
    <mergeCell ref="IHQ1:IHR1"/>
    <mergeCell ref="IHS1:IHT1"/>
    <mergeCell ref="IGW1:IGX1"/>
    <mergeCell ref="IGY1:IGZ1"/>
    <mergeCell ref="IHA1:IHB1"/>
    <mergeCell ref="IHC1:IHD1"/>
    <mergeCell ref="IHE1:IHF1"/>
    <mergeCell ref="IHG1:IHH1"/>
    <mergeCell ref="IGK1:IGL1"/>
    <mergeCell ref="IGM1:IGN1"/>
    <mergeCell ref="IGO1:IGP1"/>
    <mergeCell ref="IGQ1:IGR1"/>
    <mergeCell ref="IGS1:IGT1"/>
    <mergeCell ref="IGU1:IGV1"/>
    <mergeCell ref="IFY1:IFZ1"/>
    <mergeCell ref="IGA1:IGB1"/>
    <mergeCell ref="IGC1:IGD1"/>
    <mergeCell ref="IGE1:IGF1"/>
    <mergeCell ref="IGG1:IGH1"/>
    <mergeCell ref="IGI1:IGJ1"/>
    <mergeCell ref="IFM1:IFN1"/>
    <mergeCell ref="IFO1:IFP1"/>
    <mergeCell ref="IFQ1:IFR1"/>
    <mergeCell ref="IFS1:IFT1"/>
    <mergeCell ref="IFU1:IFV1"/>
    <mergeCell ref="IFW1:IFX1"/>
    <mergeCell ref="IFA1:IFB1"/>
    <mergeCell ref="IFC1:IFD1"/>
    <mergeCell ref="IFE1:IFF1"/>
    <mergeCell ref="IFG1:IFH1"/>
    <mergeCell ref="IFI1:IFJ1"/>
    <mergeCell ref="IFK1:IFL1"/>
    <mergeCell ref="IEO1:IEP1"/>
    <mergeCell ref="IEQ1:IER1"/>
    <mergeCell ref="IES1:IET1"/>
    <mergeCell ref="IEU1:IEV1"/>
    <mergeCell ref="IEW1:IEX1"/>
    <mergeCell ref="IEY1:IEZ1"/>
    <mergeCell ref="IEC1:IED1"/>
    <mergeCell ref="IEE1:IEF1"/>
    <mergeCell ref="IEG1:IEH1"/>
    <mergeCell ref="IEI1:IEJ1"/>
    <mergeCell ref="IEK1:IEL1"/>
    <mergeCell ref="IEM1:IEN1"/>
    <mergeCell ref="IDQ1:IDR1"/>
    <mergeCell ref="IDS1:IDT1"/>
    <mergeCell ref="IDU1:IDV1"/>
    <mergeCell ref="IDW1:IDX1"/>
    <mergeCell ref="IDY1:IDZ1"/>
    <mergeCell ref="IEA1:IEB1"/>
    <mergeCell ref="IDE1:IDF1"/>
    <mergeCell ref="IDG1:IDH1"/>
    <mergeCell ref="IDI1:IDJ1"/>
    <mergeCell ref="IDK1:IDL1"/>
    <mergeCell ref="IDM1:IDN1"/>
    <mergeCell ref="IDO1:IDP1"/>
    <mergeCell ref="ICS1:ICT1"/>
    <mergeCell ref="ICU1:ICV1"/>
    <mergeCell ref="ICW1:ICX1"/>
    <mergeCell ref="ICY1:ICZ1"/>
    <mergeCell ref="IDA1:IDB1"/>
    <mergeCell ref="IDC1:IDD1"/>
    <mergeCell ref="ICG1:ICH1"/>
    <mergeCell ref="ICI1:ICJ1"/>
    <mergeCell ref="ICK1:ICL1"/>
    <mergeCell ref="ICM1:ICN1"/>
    <mergeCell ref="ICO1:ICP1"/>
    <mergeCell ref="ICQ1:ICR1"/>
    <mergeCell ref="IBU1:IBV1"/>
    <mergeCell ref="IBW1:IBX1"/>
    <mergeCell ref="IBY1:IBZ1"/>
    <mergeCell ref="ICA1:ICB1"/>
    <mergeCell ref="ICC1:ICD1"/>
    <mergeCell ref="ICE1:ICF1"/>
    <mergeCell ref="IBI1:IBJ1"/>
    <mergeCell ref="IBK1:IBL1"/>
    <mergeCell ref="IBM1:IBN1"/>
    <mergeCell ref="IBO1:IBP1"/>
    <mergeCell ref="IBQ1:IBR1"/>
    <mergeCell ref="IBS1:IBT1"/>
    <mergeCell ref="IAW1:IAX1"/>
    <mergeCell ref="IAY1:IAZ1"/>
    <mergeCell ref="IBA1:IBB1"/>
    <mergeCell ref="IBC1:IBD1"/>
    <mergeCell ref="IBE1:IBF1"/>
    <mergeCell ref="IBG1:IBH1"/>
    <mergeCell ref="IAK1:IAL1"/>
    <mergeCell ref="IAM1:IAN1"/>
    <mergeCell ref="IAO1:IAP1"/>
    <mergeCell ref="IAQ1:IAR1"/>
    <mergeCell ref="IAS1:IAT1"/>
    <mergeCell ref="IAU1:IAV1"/>
    <mergeCell ref="HZY1:HZZ1"/>
    <mergeCell ref="IAA1:IAB1"/>
    <mergeCell ref="IAC1:IAD1"/>
    <mergeCell ref="IAE1:IAF1"/>
    <mergeCell ref="IAG1:IAH1"/>
    <mergeCell ref="IAI1:IAJ1"/>
    <mergeCell ref="HZM1:HZN1"/>
    <mergeCell ref="HZO1:HZP1"/>
    <mergeCell ref="HZQ1:HZR1"/>
    <mergeCell ref="HZS1:HZT1"/>
    <mergeCell ref="HZU1:HZV1"/>
    <mergeCell ref="HZW1:HZX1"/>
    <mergeCell ref="HZA1:HZB1"/>
    <mergeCell ref="HZC1:HZD1"/>
    <mergeCell ref="HZE1:HZF1"/>
    <mergeCell ref="HZG1:HZH1"/>
    <mergeCell ref="HZI1:HZJ1"/>
    <mergeCell ref="HZK1:HZL1"/>
    <mergeCell ref="HYO1:HYP1"/>
    <mergeCell ref="HYQ1:HYR1"/>
    <mergeCell ref="HYS1:HYT1"/>
    <mergeCell ref="HYU1:HYV1"/>
    <mergeCell ref="HYW1:HYX1"/>
    <mergeCell ref="HYY1:HYZ1"/>
    <mergeCell ref="HYC1:HYD1"/>
    <mergeCell ref="HYE1:HYF1"/>
    <mergeCell ref="HYG1:HYH1"/>
    <mergeCell ref="HYI1:HYJ1"/>
    <mergeCell ref="HYK1:HYL1"/>
    <mergeCell ref="HYM1:HYN1"/>
    <mergeCell ref="HXQ1:HXR1"/>
    <mergeCell ref="HXS1:HXT1"/>
    <mergeCell ref="HXU1:HXV1"/>
    <mergeCell ref="HXW1:HXX1"/>
    <mergeCell ref="HXY1:HXZ1"/>
    <mergeCell ref="HYA1:HYB1"/>
    <mergeCell ref="HXE1:HXF1"/>
    <mergeCell ref="HXG1:HXH1"/>
    <mergeCell ref="HXI1:HXJ1"/>
    <mergeCell ref="HXK1:HXL1"/>
    <mergeCell ref="HXM1:HXN1"/>
    <mergeCell ref="HXO1:HXP1"/>
    <mergeCell ref="HWS1:HWT1"/>
    <mergeCell ref="HWU1:HWV1"/>
    <mergeCell ref="HWW1:HWX1"/>
    <mergeCell ref="HWY1:HWZ1"/>
    <mergeCell ref="HXA1:HXB1"/>
    <mergeCell ref="HXC1:HXD1"/>
    <mergeCell ref="HWG1:HWH1"/>
    <mergeCell ref="HWI1:HWJ1"/>
    <mergeCell ref="HWK1:HWL1"/>
    <mergeCell ref="HWM1:HWN1"/>
    <mergeCell ref="HWO1:HWP1"/>
    <mergeCell ref="HWQ1:HWR1"/>
    <mergeCell ref="HVU1:HVV1"/>
    <mergeCell ref="HVW1:HVX1"/>
    <mergeCell ref="HVY1:HVZ1"/>
    <mergeCell ref="HWA1:HWB1"/>
    <mergeCell ref="HWC1:HWD1"/>
    <mergeCell ref="HWE1:HWF1"/>
    <mergeCell ref="HVI1:HVJ1"/>
    <mergeCell ref="HVK1:HVL1"/>
    <mergeCell ref="HVM1:HVN1"/>
    <mergeCell ref="HVO1:HVP1"/>
    <mergeCell ref="HVQ1:HVR1"/>
    <mergeCell ref="HVS1:HVT1"/>
    <mergeCell ref="HUW1:HUX1"/>
    <mergeCell ref="HUY1:HUZ1"/>
    <mergeCell ref="HVA1:HVB1"/>
    <mergeCell ref="HVC1:HVD1"/>
    <mergeCell ref="HVE1:HVF1"/>
    <mergeCell ref="HVG1:HVH1"/>
    <mergeCell ref="HUK1:HUL1"/>
    <mergeCell ref="HUM1:HUN1"/>
    <mergeCell ref="HUO1:HUP1"/>
    <mergeCell ref="HUQ1:HUR1"/>
    <mergeCell ref="HUS1:HUT1"/>
    <mergeCell ref="HUU1:HUV1"/>
    <mergeCell ref="HTY1:HTZ1"/>
    <mergeCell ref="HUA1:HUB1"/>
    <mergeCell ref="HUC1:HUD1"/>
    <mergeCell ref="HUE1:HUF1"/>
    <mergeCell ref="HUG1:HUH1"/>
    <mergeCell ref="HUI1:HUJ1"/>
    <mergeCell ref="HTM1:HTN1"/>
    <mergeCell ref="HTO1:HTP1"/>
    <mergeCell ref="HTQ1:HTR1"/>
    <mergeCell ref="HTS1:HTT1"/>
    <mergeCell ref="HTU1:HTV1"/>
    <mergeCell ref="HTW1:HTX1"/>
    <mergeCell ref="HTA1:HTB1"/>
    <mergeCell ref="HTC1:HTD1"/>
    <mergeCell ref="HTE1:HTF1"/>
    <mergeCell ref="HTG1:HTH1"/>
    <mergeCell ref="HTI1:HTJ1"/>
    <mergeCell ref="HTK1:HTL1"/>
    <mergeCell ref="HSO1:HSP1"/>
    <mergeCell ref="HSQ1:HSR1"/>
    <mergeCell ref="HSS1:HST1"/>
    <mergeCell ref="HSU1:HSV1"/>
    <mergeCell ref="HSW1:HSX1"/>
    <mergeCell ref="HSY1:HSZ1"/>
    <mergeCell ref="HSC1:HSD1"/>
    <mergeCell ref="HSE1:HSF1"/>
    <mergeCell ref="HSG1:HSH1"/>
    <mergeCell ref="HSI1:HSJ1"/>
    <mergeCell ref="HSK1:HSL1"/>
    <mergeCell ref="HSM1:HSN1"/>
    <mergeCell ref="HRQ1:HRR1"/>
    <mergeCell ref="HRS1:HRT1"/>
    <mergeCell ref="HRU1:HRV1"/>
    <mergeCell ref="HRW1:HRX1"/>
    <mergeCell ref="HRY1:HRZ1"/>
    <mergeCell ref="HSA1:HSB1"/>
    <mergeCell ref="HRE1:HRF1"/>
    <mergeCell ref="HRG1:HRH1"/>
    <mergeCell ref="HRI1:HRJ1"/>
    <mergeCell ref="HRK1:HRL1"/>
    <mergeCell ref="HRM1:HRN1"/>
    <mergeCell ref="HRO1:HRP1"/>
    <mergeCell ref="HQS1:HQT1"/>
    <mergeCell ref="HQU1:HQV1"/>
    <mergeCell ref="HQW1:HQX1"/>
    <mergeCell ref="HQY1:HQZ1"/>
    <mergeCell ref="HRA1:HRB1"/>
    <mergeCell ref="HRC1:HRD1"/>
    <mergeCell ref="HQG1:HQH1"/>
    <mergeCell ref="HQI1:HQJ1"/>
    <mergeCell ref="HQK1:HQL1"/>
    <mergeCell ref="HQM1:HQN1"/>
    <mergeCell ref="HQO1:HQP1"/>
    <mergeCell ref="HQQ1:HQR1"/>
    <mergeCell ref="HPU1:HPV1"/>
    <mergeCell ref="HPW1:HPX1"/>
    <mergeCell ref="HPY1:HPZ1"/>
    <mergeCell ref="HQA1:HQB1"/>
    <mergeCell ref="HQC1:HQD1"/>
    <mergeCell ref="HQE1:HQF1"/>
    <mergeCell ref="HPI1:HPJ1"/>
    <mergeCell ref="HPK1:HPL1"/>
    <mergeCell ref="HPM1:HPN1"/>
    <mergeCell ref="HPO1:HPP1"/>
    <mergeCell ref="HPQ1:HPR1"/>
    <mergeCell ref="HPS1:HPT1"/>
    <mergeCell ref="HOW1:HOX1"/>
    <mergeCell ref="HOY1:HOZ1"/>
    <mergeCell ref="HPA1:HPB1"/>
    <mergeCell ref="HPC1:HPD1"/>
    <mergeCell ref="HPE1:HPF1"/>
    <mergeCell ref="HPG1:HPH1"/>
    <mergeCell ref="HOK1:HOL1"/>
    <mergeCell ref="HOM1:HON1"/>
    <mergeCell ref="HOO1:HOP1"/>
    <mergeCell ref="HOQ1:HOR1"/>
    <mergeCell ref="HOS1:HOT1"/>
    <mergeCell ref="HOU1:HOV1"/>
    <mergeCell ref="HNY1:HNZ1"/>
    <mergeCell ref="HOA1:HOB1"/>
    <mergeCell ref="HOC1:HOD1"/>
    <mergeCell ref="HOE1:HOF1"/>
    <mergeCell ref="HOG1:HOH1"/>
    <mergeCell ref="HOI1:HOJ1"/>
    <mergeCell ref="HNM1:HNN1"/>
    <mergeCell ref="HNO1:HNP1"/>
    <mergeCell ref="HNQ1:HNR1"/>
    <mergeCell ref="HNS1:HNT1"/>
    <mergeCell ref="HNU1:HNV1"/>
    <mergeCell ref="HNW1:HNX1"/>
    <mergeCell ref="HNA1:HNB1"/>
    <mergeCell ref="HNC1:HND1"/>
    <mergeCell ref="HNE1:HNF1"/>
    <mergeCell ref="HNG1:HNH1"/>
    <mergeCell ref="HNI1:HNJ1"/>
    <mergeCell ref="HNK1:HNL1"/>
    <mergeCell ref="HMO1:HMP1"/>
    <mergeCell ref="HMQ1:HMR1"/>
    <mergeCell ref="HMS1:HMT1"/>
    <mergeCell ref="HMU1:HMV1"/>
    <mergeCell ref="HMW1:HMX1"/>
    <mergeCell ref="HMY1:HMZ1"/>
    <mergeCell ref="HMC1:HMD1"/>
    <mergeCell ref="HME1:HMF1"/>
    <mergeCell ref="HMG1:HMH1"/>
    <mergeCell ref="HMI1:HMJ1"/>
    <mergeCell ref="HMK1:HML1"/>
    <mergeCell ref="HMM1:HMN1"/>
    <mergeCell ref="HLQ1:HLR1"/>
    <mergeCell ref="HLS1:HLT1"/>
    <mergeCell ref="HLU1:HLV1"/>
    <mergeCell ref="HLW1:HLX1"/>
    <mergeCell ref="HLY1:HLZ1"/>
    <mergeCell ref="HMA1:HMB1"/>
    <mergeCell ref="HLE1:HLF1"/>
    <mergeCell ref="HLG1:HLH1"/>
    <mergeCell ref="HLI1:HLJ1"/>
    <mergeCell ref="HLK1:HLL1"/>
    <mergeCell ref="HLM1:HLN1"/>
    <mergeCell ref="HLO1:HLP1"/>
    <mergeCell ref="HKS1:HKT1"/>
    <mergeCell ref="HKU1:HKV1"/>
    <mergeCell ref="HKW1:HKX1"/>
    <mergeCell ref="HKY1:HKZ1"/>
    <mergeCell ref="HLA1:HLB1"/>
    <mergeCell ref="HLC1:HLD1"/>
    <mergeCell ref="HKG1:HKH1"/>
    <mergeCell ref="HKI1:HKJ1"/>
    <mergeCell ref="HKK1:HKL1"/>
    <mergeCell ref="HKM1:HKN1"/>
    <mergeCell ref="HKO1:HKP1"/>
    <mergeCell ref="HKQ1:HKR1"/>
    <mergeCell ref="HJU1:HJV1"/>
    <mergeCell ref="HJW1:HJX1"/>
    <mergeCell ref="HJY1:HJZ1"/>
    <mergeCell ref="HKA1:HKB1"/>
    <mergeCell ref="HKC1:HKD1"/>
    <mergeCell ref="HKE1:HKF1"/>
    <mergeCell ref="HJI1:HJJ1"/>
    <mergeCell ref="HJK1:HJL1"/>
    <mergeCell ref="HJM1:HJN1"/>
    <mergeCell ref="HJO1:HJP1"/>
    <mergeCell ref="HJQ1:HJR1"/>
    <mergeCell ref="HJS1:HJT1"/>
    <mergeCell ref="HIW1:HIX1"/>
    <mergeCell ref="HIY1:HIZ1"/>
    <mergeCell ref="HJA1:HJB1"/>
    <mergeCell ref="HJC1:HJD1"/>
    <mergeCell ref="HJE1:HJF1"/>
    <mergeCell ref="HJG1:HJH1"/>
    <mergeCell ref="HIK1:HIL1"/>
    <mergeCell ref="HIM1:HIN1"/>
    <mergeCell ref="HIO1:HIP1"/>
    <mergeCell ref="HIQ1:HIR1"/>
    <mergeCell ref="HIS1:HIT1"/>
    <mergeCell ref="HIU1:HIV1"/>
    <mergeCell ref="HHY1:HHZ1"/>
    <mergeCell ref="HIA1:HIB1"/>
    <mergeCell ref="HIC1:HID1"/>
    <mergeCell ref="HIE1:HIF1"/>
    <mergeCell ref="HIG1:HIH1"/>
    <mergeCell ref="HII1:HIJ1"/>
    <mergeCell ref="HHM1:HHN1"/>
    <mergeCell ref="HHO1:HHP1"/>
    <mergeCell ref="HHQ1:HHR1"/>
    <mergeCell ref="HHS1:HHT1"/>
    <mergeCell ref="HHU1:HHV1"/>
    <mergeCell ref="HHW1:HHX1"/>
    <mergeCell ref="HHA1:HHB1"/>
    <mergeCell ref="HHC1:HHD1"/>
    <mergeCell ref="HHE1:HHF1"/>
    <mergeCell ref="HHG1:HHH1"/>
    <mergeCell ref="HHI1:HHJ1"/>
    <mergeCell ref="HHK1:HHL1"/>
    <mergeCell ref="HGO1:HGP1"/>
    <mergeCell ref="HGQ1:HGR1"/>
    <mergeCell ref="HGS1:HGT1"/>
    <mergeCell ref="HGU1:HGV1"/>
    <mergeCell ref="HGW1:HGX1"/>
    <mergeCell ref="HGY1:HGZ1"/>
    <mergeCell ref="HGC1:HGD1"/>
    <mergeCell ref="HGE1:HGF1"/>
    <mergeCell ref="HGG1:HGH1"/>
    <mergeCell ref="HGI1:HGJ1"/>
    <mergeCell ref="HGK1:HGL1"/>
    <mergeCell ref="HGM1:HGN1"/>
    <mergeCell ref="HFQ1:HFR1"/>
    <mergeCell ref="HFS1:HFT1"/>
    <mergeCell ref="HFU1:HFV1"/>
    <mergeCell ref="HFW1:HFX1"/>
    <mergeCell ref="HFY1:HFZ1"/>
    <mergeCell ref="HGA1:HGB1"/>
    <mergeCell ref="HFE1:HFF1"/>
    <mergeCell ref="HFG1:HFH1"/>
    <mergeCell ref="HFI1:HFJ1"/>
    <mergeCell ref="HFK1:HFL1"/>
    <mergeCell ref="HFM1:HFN1"/>
    <mergeCell ref="HFO1:HFP1"/>
    <mergeCell ref="HES1:HET1"/>
    <mergeCell ref="HEU1:HEV1"/>
    <mergeCell ref="HEW1:HEX1"/>
    <mergeCell ref="HEY1:HEZ1"/>
    <mergeCell ref="HFA1:HFB1"/>
    <mergeCell ref="HFC1:HFD1"/>
    <mergeCell ref="HEG1:HEH1"/>
    <mergeCell ref="HEI1:HEJ1"/>
    <mergeCell ref="HEK1:HEL1"/>
    <mergeCell ref="HEM1:HEN1"/>
    <mergeCell ref="HEO1:HEP1"/>
    <mergeCell ref="HEQ1:HER1"/>
    <mergeCell ref="HDU1:HDV1"/>
    <mergeCell ref="HDW1:HDX1"/>
    <mergeCell ref="HDY1:HDZ1"/>
    <mergeCell ref="HEA1:HEB1"/>
    <mergeCell ref="HEC1:HED1"/>
    <mergeCell ref="HEE1:HEF1"/>
    <mergeCell ref="HDI1:HDJ1"/>
    <mergeCell ref="HDK1:HDL1"/>
    <mergeCell ref="HDM1:HDN1"/>
    <mergeCell ref="HDO1:HDP1"/>
    <mergeCell ref="HDQ1:HDR1"/>
    <mergeCell ref="HDS1:HDT1"/>
    <mergeCell ref="HCW1:HCX1"/>
    <mergeCell ref="HCY1:HCZ1"/>
    <mergeCell ref="HDA1:HDB1"/>
    <mergeCell ref="HDC1:HDD1"/>
    <mergeCell ref="HDE1:HDF1"/>
    <mergeCell ref="HDG1:HDH1"/>
    <mergeCell ref="HCK1:HCL1"/>
    <mergeCell ref="HCM1:HCN1"/>
    <mergeCell ref="HCO1:HCP1"/>
    <mergeCell ref="HCQ1:HCR1"/>
    <mergeCell ref="HCS1:HCT1"/>
    <mergeCell ref="HCU1:HCV1"/>
    <mergeCell ref="HBY1:HBZ1"/>
    <mergeCell ref="HCA1:HCB1"/>
    <mergeCell ref="HCC1:HCD1"/>
    <mergeCell ref="HCE1:HCF1"/>
    <mergeCell ref="HCG1:HCH1"/>
    <mergeCell ref="HCI1:HCJ1"/>
    <mergeCell ref="HBM1:HBN1"/>
    <mergeCell ref="HBO1:HBP1"/>
    <mergeCell ref="HBQ1:HBR1"/>
    <mergeCell ref="HBS1:HBT1"/>
    <mergeCell ref="HBU1:HBV1"/>
    <mergeCell ref="HBW1:HBX1"/>
    <mergeCell ref="HBA1:HBB1"/>
    <mergeCell ref="HBC1:HBD1"/>
    <mergeCell ref="HBE1:HBF1"/>
    <mergeCell ref="HBG1:HBH1"/>
    <mergeCell ref="HBI1:HBJ1"/>
    <mergeCell ref="HBK1:HBL1"/>
    <mergeCell ref="HAO1:HAP1"/>
    <mergeCell ref="HAQ1:HAR1"/>
    <mergeCell ref="HAS1:HAT1"/>
    <mergeCell ref="HAU1:HAV1"/>
    <mergeCell ref="HAW1:HAX1"/>
    <mergeCell ref="HAY1:HAZ1"/>
    <mergeCell ref="HAC1:HAD1"/>
    <mergeCell ref="HAE1:HAF1"/>
    <mergeCell ref="HAG1:HAH1"/>
    <mergeCell ref="HAI1:HAJ1"/>
    <mergeCell ref="HAK1:HAL1"/>
    <mergeCell ref="HAM1:HAN1"/>
    <mergeCell ref="GZQ1:GZR1"/>
    <mergeCell ref="GZS1:GZT1"/>
    <mergeCell ref="GZU1:GZV1"/>
    <mergeCell ref="GZW1:GZX1"/>
    <mergeCell ref="GZY1:GZZ1"/>
    <mergeCell ref="HAA1:HAB1"/>
    <mergeCell ref="GZE1:GZF1"/>
    <mergeCell ref="GZG1:GZH1"/>
    <mergeCell ref="GZI1:GZJ1"/>
    <mergeCell ref="GZK1:GZL1"/>
    <mergeCell ref="GZM1:GZN1"/>
    <mergeCell ref="GZO1:GZP1"/>
    <mergeCell ref="GYS1:GYT1"/>
    <mergeCell ref="GYU1:GYV1"/>
    <mergeCell ref="GYW1:GYX1"/>
    <mergeCell ref="GYY1:GYZ1"/>
    <mergeCell ref="GZA1:GZB1"/>
    <mergeCell ref="GZC1:GZD1"/>
    <mergeCell ref="GYG1:GYH1"/>
    <mergeCell ref="GYI1:GYJ1"/>
    <mergeCell ref="GYK1:GYL1"/>
    <mergeCell ref="GYM1:GYN1"/>
    <mergeCell ref="GYO1:GYP1"/>
    <mergeCell ref="GYQ1:GYR1"/>
    <mergeCell ref="GXU1:GXV1"/>
    <mergeCell ref="GXW1:GXX1"/>
    <mergeCell ref="GXY1:GXZ1"/>
    <mergeCell ref="GYA1:GYB1"/>
    <mergeCell ref="GYC1:GYD1"/>
    <mergeCell ref="GYE1:GYF1"/>
    <mergeCell ref="GXI1:GXJ1"/>
    <mergeCell ref="GXK1:GXL1"/>
    <mergeCell ref="GXM1:GXN1"/>
    <mergeCell ref="GXO1:GXP1"/>
    <mergeCell ref="GXQ1:GXR1"/>
    <mergeCell ref="GXS1:GXT1"/>
    <mergeCell ref="GWW1:GWX1"/>
    <mergeCell ref="GWY1:GWZ1"/>
    <mergeCell ref="GXA1:GXB1"/>
    <mergeCell ref="GXC1:GXD1"/>
    <mergeCell ref="GXE1:GXF1"/>
    <mergeCell ref="GXG1:GXH1"/>
    <mergeCell ref="GWK1:GWL1"/>
    <mergeCell ref="GWM1:GWN1"/>
    <mergeCell ref="GWO1:GWP1"/>
    <mergeCell ref="GWQ1:GWR1"/>
    <mergeCell ref="GWS1:GWT1"/>
    <mergeCell ref="GWU1:GWV1"/>
    <mergeCell ref="GVY1:GVZ1"/>
    <mergeCell ref="GWA1:GWB1"/>
    <mergeCell ref="GWC1:GWD1"/>
    <mergeCell ref="GWE1:GWF1"/>
    <mergeCell ref="GWG1:GWH1"/>
    <mergeCell ref="GWI1:GWJ1"/>
    <mergeCell ref="GVM1:GVN1"/>
    <mergeCell ref="GVO1:GVP1"/>
    <mergeCell ref="GVQ1:GVR1"/>
    <mergeCell ref="GVS1:GVT1"/>
    <mergeCell ref="GVU1:GVV1"/>
    <mergeCell ref="GVW1:GVX1"/>
    <mergeCell ref="GVA1:GVB1"/>
    <mergeCell ref="GVC1:GVD1"/>
    <mergeCell ref="GVE1:GVF1"/>
    <mergeCell ref="GVG1:GVH1"/>
    <mergeCell ref="GVI1:GVJ1"/>
    <mergeCell ref="GVK1:GVL1"/>
    <mergeCell ref="GUO1:GUP1"/>
    <mergeCell ref="GUQ1:GUR1"/>
    <mergeCell ref="GUS1:GUT1"/>
    <mergeCell ref="GUU1:GUV1"/>
    <mergeCell ref="GUW1:GUX1"/>
    <mergeCell ref="GUY1:GUZ1"/>
    <mergeCell ref="GUC1:GUD1"/>
    <mergeCell ref="GUE1:GUF1"/>
    <mergeCell ref="GUG1:GUH1"/>
    <mergeCell ref="GUI1:GUJ1"/>
    <mergeCell ref="GUK1:GUL1"/>
    <mergeCell ref="GUM1:GUN1"/>
    <mergeCell ref="GTQ1:GTR1"/>
    <mergeCell ref="GTS1:GTT1"/>
    <mergeCell ref="GTU1:GTV1"/>
    <mergeCell ref="GTW1:GTX1"/>
    <mergeCell ref="GTY1:GTZ1"/>
    <mergeCell ref="GUA1:GUB1"/>
    <mergeCell ref="GTE1:GTF1"/>
    <mergeCell ref="GTG1:GTH1"/>
    <mergeCell ref="GTI1:GTJ1"/>
    <mergeCell ref="GTK1:GTL1"/>
    <mergeCell ref="GTM1:GTN1"/>
    <mergeCell ref="GTO1:GTP1"/>
    <mergeCell ref="GSS1:GST1"/>
    <mergeCell ref="GSU1:GSV1"/>
    <mergeCell ref="GSW1:GSX1"/>
    <mergeCell ref="GSY1:GSZ1"/>
    <mergeCell ref="GTA1:GTB1"/>
    <mergeCell ref="GTC1:GTD1"/>
    <mergeCell ref="GSG1:GSH1"/>
    <mergeCell ref="GSI1:GSJ1"/>
    <mergeCell ref="GSK1:GSL1"/>
    <mergeCell ref="GSM1:GSN1"/>
    <mergeCell ref="GSO1:GSP1"/>
    <mergeCell ref="GSQ1:GSR1"/>
    <mergeCell ref="GRU1:GRV1"/>
    <mergeCell ref="GRW1:GRX1"/>
    <mergeCell ref="GRY1:GRZ1"/>
    <mergeCell ref="GSA1:GSB1"/>
    <mergeCell ref="GSC1:GSD1"/>
    <mergeCell ref="GSE1:GSF1"/>
    <mergeCell ref="GRI1:GRJ1"/>
    <mergeCell ref="GRK1:GRL1"/>
    <mergeCell ref="GRM1:GRN1"/>
    <mergeCell ref="GRO1:GRP1"/>
    <mergeCell ref="GRQ1:GRR1"/>
    <mergeCell ref="GRS1:GRT1"/>
    <mergeCell ref="GQW1:GQX1"/>
    <mergeCell ref="GQY1:GQZ1"/>
    <mergeCell ref="GRA1:GRB1"/>
    <mergeCell ref="GRC1:GRD1"/>
    <mergeCell ref="GRE1:GRF1"/>
    <mergeCell ref="GRG1:GRH1"/>
    <mergeCell ref="GQK1:GQL1"/>
    <mergeCell ref="GQM1:GQN1"/>
    <mergeCell ref="GQO1:GQP1"/>
    <mergeCell ref="GQQ1:GQR1"/>
    <mergeCell ref="GQS1:GQT1"/>
    <mergeCell ref="GQU1:GQV1"/>
    <mergeCell ref="GPY1:GPZ1"/>
    <mergeCell ref="GQA1:GQB1"/>
    <mergeCell ref="GQC1:GQD1"/>
    <mergeCell ref="GQE1:GQF1"/>
    <mergeCell ref="GQG1:GQH1"/>
    <mergeCell ref="GQI1:GQJ1"/>
    <mergeCell ref="GPM1:GPN1"/>
    <mergeCell ref="GPO1:GPP1"/>
    <mergeCell ref="GPQ1:GPR1"/>
    <mergeCell ref="GPS1:GPT1"/>
    <mergeCell ref="GPU1:GPV1"/>
    <mergeCell ref="GPW1:GPX1"/>
    <mergeCell ref="GPA1:GPB1"/>
    <mergeCell ref="GPC1:GPD1"/>
    <mergeCell ref="GPE1:GPF1"/>
    <mergeCell ref="GPG1:GPH1"/>
    <mergeCell ref="GPI1:GPJ1"/>
    <mergeCell ref="GPK1:GPL1"/>
    <mergeCell ref="GOO1:GOP1"/>
    <mergeCell ref="GOQ1:GOR1"/>
    <mergeCell ref="GOS1:GOT1"/>
    <mergeCell ref="GOU1:GOV1"/>
    <mergeCell ref="GOW1:GOX1"/>
    <mergeCell ref="GOY1:GOZ1"/>
    <mergeCell ref="GOC1:GOD1"/>
    <mergeCell ref="GOE1:GOF1"/>
    <mergeCell ref="GOG1:GOH1"/>
    <mergeCell ref="GOI1:GOJ1"/>
    <mergeCell ref="GOK1:GOL1"/>
    <mergeCell ref="GOM1:GON1"/>
    <mergeCell ref="GNQ1:GNR1"/>
    <mergeCell ref="GNS1:GNT1"/>
    <mergeCell ref="GNU1:GNV1"/>
    <mergeCell ref="GNW1:GNX1"/>
    <mergeCell ref="GNY1:GNZ1"/>
    <mergeCell ref="GOA1:GOB1"/>
    <mergeCell ref="GNE1:GNF1"/>
    <mergeCell ref="GNG1:GNH1"/>
    <mergeCell ref="GNI1:GNJ1"/>
    <mergeCell ref="GNK1:GNL1"/>
    <mergeCell ref="GNM1:GNN1"/>
    <mergeCell ref="GNO1:GNP1"/>
    <mergeCell ref="GMS1:GMT1"/>
    <mergeCell ref="GMU1:GMV1"/>
    <mergeCell ref="GMW1:GMX1"/>
    <mergeCell ref="GMY1:GMZ1"/>
    <mergeCell ref="GNA1:GNB1"/>
    <mergeCell ref="GNC1:GND1"/>
    <mergeCell ref="GMG1:GMH1"/>
    <mergeCell ref="GMI1:GMJ1"/>
    <mergeCell ref="GMK1:GML1"/>
    <mergeCell ref="GMM1:GMN1"/>
    <mergeCell ref="GMO1:GMP1"/>
    <mergeCell ref="GMQ1:GMR1"/>
    <mergeCell ref="GLU1:GLV1"/>
    <mergeCell ref="GLW1:GLX1"/>
    <mergeCell ref="GLY1:GLZ1"/>
    <mergeCell ref="GMA1:GMB1"/>
    <mergeCell ref="GMC1:GMD1"/>
    <mergeCell ref="GME1:GMF1"/>
    <mergeCell ref="GLI1:GLJ1"/>
    <mergeCell ref="GLK1:GLL1"/>
    <mergeCell ref="GLM1:GLN1"/>
    <mergeCell ref="GLO1:GLP1"/>
    <mergeCell ref="GLQ1:GLR1"/>
    <mergeCell ref="GLS1:GLT1"/>
    <mergeCell ref="GKW1:GKX1"/>
    <mergeCell ref="GKY1:GKZ1"/>
    <mergeCell ref="GLA1:GLB1"/>
    <mergeCell ref="GLC1:GLD1"/>
    <mergeCell ref="GLE1:GLF1"/>
    <mergeCell ref="GLG1:GLH1"/>
    <mergeCell ref="GKK1:GKL1"/>
    <mergeCell ref="GKM1:GKN1"/>
    <mergeCell ref="GKO1:GKP1"/>
    <mergeCell ref="GKQ1:GKR1"/>
    <mergeCell ref="GKS1:GKT1"/>
    <mergeCell ref="GKU1:GKV1"/>
    <mergeCell ref="GJY1:GJZ1"/>
    <mergeCell ref="GKA1:GKB1"/>
    <mergeCell ref="GKC1:GKD1"/>
    <mergeCell ref="GKE1:GKF1"/>
    <mergeCell ref="GKG1:GKH1"/>
    <mergeCell ref="GKI1:GKJ1"/>
    <mergeCell ref="GJM1:GJN1"/>
    <mergeCell ref="GJO1:GJP1"/>
    <mergeCell ref="GJQ1:GJR1"/>
    <mergeCell ref="GJS1:GJT1"/>
    <mergeCell ref="GJU1:GJV1"/>
    <mergeCell ref="GJW1:GJX1"/>
    <mergeCell ref="GJA1:GJB1"/>
    <mergeCell ref="GJC1:GJD1"/>
    <mergeCell ref="GJE1:GJF1"/>
    <mergeCell ref="GJG1:GJH1"/>
    <mergeCell ref="GJI1:GJJ1"/>
    <mergeCell ref="GJK1:GJL1"/>
    <mergeCell ref="GIO1:GIP1"/>
    <mergeCell ref="GIQ1:GIR1"/>
    <mergeCell ref="GIS1:GIT1"/>
    <mergeCell ref="GIU1:GIV1"/>
    <mergeCell ref="GIW1:GIX1"/>
    <mergeCell ref="GIY1:GIZ1"/>
    <mergeCell ref="GIC1:GID1"/>
    <mergeCell ref="GIE1:GIF1"/>
    <mergeCell ref="GIG1:GIH1"/>
    <mergeCell ref="GII1:GIJ1"/>
    <mergeCell ref="GIK1:GIL1"/>
    <mergeCell ref="GIM1:GIN1"/>
    <mergeCell ref="GHQ1:GHR1"/>
    <mergeCell ref="GHS1:GHT1"/>
    <mergeCell ref="GHU1:GHV1"/>
    <mergeCell ref="GHW1:GHX1"/>
    <mergeCell ref="GHY1:GHZ1"/>
    <mergeCell ref="GIA1:GIB1"/>
    <mergeCell ref="GHE1:GHF1"/>
    <mergeCell ref="GHG1:GHH1"/>
    <mergeCell ref="GHI1:GHJ1"/>
    <mergeCell ref="GHK1:GHL1"/>
    <mergeCell ref="GHM1:GHN1"/>
    <mergeCell ref="GHO1:GHP1"/>
    <mergeCell ref="GGS1:GGT1"/>
    <mergeCell ref="GGU1:GGV1"/>
    <mergeCell ref="GGW1:GGX1"/>
    <mergeCell ref="GGY1:GGZ1"/>
    <mergeCell ref="GHA1:GHB1"/>
    <mergeCell ref="GHC1:GHD1"/>
    <mergeCell ref="GGG1:GGH1"/>
    <mergeCell ref="GGI1:GGJ1"/>
    <mergeCell ref="GGK1:GGL1"/>
    <mergeCell ref="GGM1:GGN1"/>
    <mergeCell ref="GGO1:GGP1"/>
    <mergeCell ref="GGQ1:GGR1"/>
    <mergeCell ref="GFU1:GFV1"/>
    <mergeCell ref="GFW1:GFX1"/>
    <mergeCell ref="GFY1:GFZ1"/>
    <mergeCell ref="GGA1:GGB1"/>
    <mergeCell ref="GGC1:GGD1"/>
    <mergeCell ref="GGE1:GGF1"/>
    <mergeCell ref="GFI1:GFJ1"/>
    <mergeCell ref="GFK1:GFL1"/>
    <mergeCell ref="GFM1:GFN1"/>
    <mergeCell ref="GFO1:GFP1"/>
    <mergeCell ref="GFQ1:GFR1"/>
    <mergeCell ref="GFS1:GFT1"/>
    <mergeCell ref="GEW1:GEX1"/>
    <mergeCell ref="GEY1:GEZ1"/>
    <mergeCell ref="GFA1:GFB1"/>
    <mergeCell ref="GFC1:GFD1"/>
    <mergeCell ref="GFE1:GFF1"/>
    <mergeCell ref="GFG1:GFH1"/>
    <mergeCell ref="GEK1:GEL1"/>
    <mergeCell ref="GEM1:GEN1"/>
    <mergeCell ref="GEO1:GEP1"/>
    <mergeCell ref="GEQ1:GER1"/>
    <mergeCell ref="GES1:GET1"/>
    <mergeCell ref="GEU1:GEV1"/>
    <mergeCell ref="GDY1:GDZ1"/>
    <mergeCell ref="GEA1:GEB1"/>
    <mergeCell ref="GEC1:GED1"/>
    <mergeCell ref="GEE1:GEF1"/>
    <mergeCell ref="GEG1:GEH1"/>
    <mergeCell ref="GEI1:GEJ1"/>
    <mergeCell ref="GDM1:GDN1"/>
    <mergeCell ref="GDO1:GDP1"/>
    <mergeCell ref="GDQ1:GDR1"/>
    <mergeCell ref="GDS1:GDT1"/>
    <mergeCell ref="GDU1:GDV1"/>
    <mergeCell ref="GDW1:GDX1"/>
    <mergeCell ref="GDA1:GDB1"/>
    <mergeCell ref="GDC1:GDD1"/>
    <mergeCell ref="GDE1:GDF1"/>
    <mergeCell ref="GDG1:GDH1"/>
    <mergeCell ref="GDI1:GDJ1"/>
    <mergeCell ref="GDK1:GDL1"/>
    <mergeCell ref="GCO1:GCP1"/>
    <mergeCell ref="GCQ1:GCR1"/>
    <mergeCell ref="GCS1:GCT1"/>
    <mergeCell ref="GCU1:GCV1"/>
    <mergeCell ref="GCW1:GCX1"/>
    <mergeCell ref="GCY1:GCZ1"/>
    <mergeCell ref="GCC1:GCD1"/>
    <mergeCell ref="GCE1:GCF1"/>
    <mergeCell ref="GCG1:GCH1"/>
    <mergeCell ref="GCI1:GCJ1"/>
    <mergeCell ref="GCK1:GCL1"/>
    <mergeCell ref="GCM1:GCN1"/>
    <mergeCell ref="GBQ1:GBR1"/>
    <mergeCell ref="GBS1:GBT1"/>
    <mergeCell ref="GBU1:GBV1"/>
    <mergeCell ref="GBW1:GBX1"/>
    <mergeCell ref="GBY1:GBZ1"/>
    <mergeCell ref="GCA1:GCB1"/>
    <mergeCell ref="GBE1:GBF1"/>
    <mergeCell ref="GBG1:GBH1"/>
    <mergeCell ref="GBI1:GBJ1"/>
    <mergeCell ref="GBK1:GBL1"/>
    <mergeCell ref="GBM1:GBN1"/>
    <mergeCell ref="GBO1:GBP1"/>
    <mergeCell ref="GAS1:GAT1"/>
    <mergeCell ref="GAU1:GAV1"/>
    <mergeCell ref="GAW1:GAX1"/>
    <mergeCell ref="GAY1:GAZ1"/>
    <mergeCell ref="GBA1:GBB1"/>
    <mergeCell ref="GBC1:GBD1"/>
    <mergeCell ref="GAG1:GAH1"/>
    <mergeCell ref="GAI1:GAJ1"/>
    <mergeCell ref="GAK1:GAL1"/>
    <mergeCell ref="GAM1:GAN1"/>
    <mergeCell ref="GAO1:GAP1"/>
    <mergeCell ref="GAQ1:GAR1"/>
    <mergeCell ref="FZU1:FZV1"/>
    <mergeCell ref="FZW1:FZX1"/>
    <mergeCell ref="FZY1:FZZ1"/>
    <mergeCell ref="GAA1:GAB1"/>
    <mergeCell ref="GAC1:GAD1"/>
    <mergeCell ref="GAE1:GAF1"/>
    <mergeCell ref="FZI1:FZJ1"/>
    <mergeCell ref="FZK1:FZL1"/>
    <mergeCell ref="FZM1:FZN1"/>
    <mergeCell ref="FZO1:FZP1"/>
    <mergeCell ref="FZQ1:FZR1"/>
    <mergeCell ref="FZS1:FZT1"/>
    <mergeCell ref="FYW1:FYX1"/>
    <mergeCell ref="FYY1:FYZ1"/>
    <mergeCell ref="FZA1:FZB1"/>
    <mergeCell ref="FZC1:FZD1"/>
    <mergeCell ref="FZE1:FZF1"/>
    <mergeCell ref="FZG1:FZH1"/>
    <mergeCell ref="FYK1:FYL1"/>
    <mergeCell ref="FYM1:FYN1"/>
    <mergeCell ref="FYO1:FYP1"/>
    <mergeCell ref="FYQ1:FYR1"/>
    <mergeCell ref="FYS1:FYT1"/>
    <mergeCell ref="FYU1:FYV1"/>
    <mergeCell ref="FXY1:FXZ1"/>
    <mergeCell ref="FYA1:FYB1"/>
    <mergeCell ref="FYC1:FYD1"/>
    <mergeCell ref="FYE1:FYF1"/>
    <mergeCell ref="FYG1:FYH1"/>
    <mergeCell ref="FYI1:FYJ1"/>
    <mergeCell ref="FXM1:FXN1"/>
    <mergeCell ref="FXO1:FXP1"/>
    <mergeCell ref="FXQ1:FXR1"/>
    <mergeCell ref="FXS1:FXT1"/>
    <mergeCell ref="FXU1:FXV1"/>
    <mergeCell ref="FXW1:FXX1"/>
    <mergeCell ref="FXA1:FXB1"/>
    <mergeCell ref="FXC1:FXD1"/>
    <mergeCell ref="FXE1:FXF1"/>
    <mergeCell ref="FXG1:FXH1"/>
    <mergeCell ref="FXI1:FXJ1"/>
    <mergeCell ref="FXK1:FXL1"/>
    <mergeCell ref="FWO1:FWP1"/>
    <mergeCell ref="FWQ1:FWR1"/>
    <mergeCell ref="FWS1:FWT1"/>
    <mergeCell ref="FWU1:FWV1"/>
    <mergeCell ref="FWW1:FWX1"/>
    <mergeCell ref="FWY1:FWZ1"/>
    <mergeCell ref="FWC1:FWD1"/>
    <mergeCell ref="FWE1:FWF1"/>
    <mergeCell ref="FWG1:FWH1"/>
    <mergeCell ref="FWI1:FWJ1"/>
    <mergeCell ref="FWK1:FWL1"/>
    <mergeCell ref="FWM1:FWN1"/>
    <mergeCell ref="FVQ1:FVR1"/>
    <mergeCell ref="FVS1:FVT1"/>
    <mergeCell ref="FVU1:FVV1"/>
    <mergeCell ref="FVW1:FVX1"/>
    <mergeCell ref="FVY1:FVZ1"/>
    <mergeCell ref="FWA1:FWB1"/>
    <mergeCell ref="FVE1:FVF1"/>
    <mergeCell ref="FVG1:FVH1"/>
    <mergeCell ref="FVI1:FVJ1"/>
    <mergeCell ref="FVK1:FVL1"/>
    <mergeCell ref="FVM1:FVN1"/>
    <mergeCell ref="FVO1:FVP1"/>
    <mergeCell ref="FUS1:FUT1"/>
    <mergeCell ref="FUU1:FUV1"/>
    <mergeCell ref="FUW1:FUX1"/>
    <mergeCell ref="FUY1:FUZ1"/>
    <mergeCell ref="FVA1:FVB1"/>
    <mergeCell ref="FVC1:FVD1"/>
    <mergeCell ref="FUG1:FUH1"/>
    <mergeCell ref="FUI1:FUJ1"/>
    <mergeCell ref="FUK1:FUL1"/>
    <mergeCell ref="FUM1:FUN1"/>
    <mergeCell ref="FUO1:FUP1"/>
    <mergeCell ref="FUQ1:FUR1"/>
    <mergeCell ref="FTU1:FTV1"/>
    <mergeCell ref="FTW1:FTX1"/>
    <mergeCell ref="FTY1:FTZ1"/>
    <mergeCell ref="FUA1:FUB1"/>
    <mergeCell ref="FUC1:FUD1"/>
    <mergeCell ref="FUE1:FUF1"/>
    <mergeCell ref="FTI1:FTJ1"/>
    <mergeCell ref="FTK1:FTL1"/>
    <mergeCell ref="FTM1:FTN1"/>
    <mergeCell ref="FTO1:FTP1"/>
    <mergeCell ref="FTQ1:FTR1"/>
    <mergeCell ref="FTS1:FTT1"/>
    <mergeCell ref="FSW1:FSX1"/>
    <mergeCell ref="FSY1:FSZ1"/>
    <mergeCell ref="FTA1:FTB1"/>
    <mergeCell ref="FTC1:FTD1"/>
    <mergeCell ref="FTE1:FTF1"/>
    <mergeCell ref="FTG1:FTH1"/>
    <mergeCell ref="FSK1:FSL1"/>
    <mergeCell ref="FSM1:FSN1"/>
    <mergeCell ref="FSO1:FSP1"/>
    <mergeCell ref="FSQ1:FSR1"/>
    <mergeCell ref="FSS1:FST1"/>
    <mergeCell ref="FSU1:FSV1"/>
    <mergeCell ref="FRY1:FRZ1"/>
    <mergeCell ref="FSA1:FSB1"/>
    <mergeCell ref="FSC1:FSD1"/>
    <mergeCell ref="FSE1:FSF1"/>
    <mergeCell ref="FSG1:FSH1"/>
    <mergeCell ref="FSI1:FSJ1"/>
    <mergeCell ref="FRM1:FRN1"/>
    <mergeCell ref="FRO1:FRP1"/>
    <mergeCell ref="FRQ1:FRR1"/>
    <mergeCell ref="FRS1:FRT1"/>
    <mergeCell ref="FRU1:FRV1"/>
    <mergeCell ref="FRW1:FRX1"/>
    <mergeCell ref="FRA1:FRB1"/>
    <mergeCell ref="FRC1:FRD1"/>
    <mergeCell ref="FRE1:FRF1"/>
    <mergeCell ref="FRG1:FRH1"/>
    <mergeCell ref="FRI1:FRJ1"/>
    <mergeCell ref="FRK1:FRL1"/>
    <mergeCell ref="FQO1:FQP1"/>
    <mergeCell ref="FQQ1:FQR1"/>
    <mergeCell ref="FQS1:FQT1"/>
    <mergeCell ref="FQU1:FQV1"/>
    <mergeCell ref="FQW1:FQX1"/>
    <mergeCell ref="FQY1:FQZ1"/>
    <mergeCell ref="FQC1:FQD1"/>
    <mergeCell ref="FQE1:FQF1"/>
    <mergeCell ref="FQG1:FQH1"/>
    <mergeCell ref="FQI1:FQJ1"/>
    <mergeCell ref="FQK1:FQL1"/>
    <mergeCell ref="FQM1:FQN1"/>
    <mergeCell ref="FPQ1:FPR1"/>
    <mergeCell ref="FPS1:FPT1"/>
    <mergeCell ref="FPU1:FPV1"/>
    <mergeCell ref="FPW1:FPX1"/>
    <mergeCell ref="FPY1:FPZ1"/>
    <mergeCell ref="FQA1:FQB1"/>
    <mergeCell ref="FPE1:FPF1"/>
    <mergeCell ref="FPG1:FPH1"/>
    <mergeCell ref="FPI1:FPJ1"/>
    <mergeCell ref="FPK1:FPL1"/>
    <mergeCell ref="FPM1:FPN1"/>
    <mergeCell ref="FPO1:FPP1"/>
    <mergeCell ref="FOS1:FOT1"/>
    <mergeCell ref="FOU1:FOV1"/>
    <mergeCell ref="FOW1:FOX1"/>
    <mergeCell ref="FOY1:FOZ1"/>
    <mergeCell ref="FPA1:FPB1"/>
    <mergeCell ref="FPC1:FPD1"/>
    <mergeCell ref="FOG1:FOH1"/>
    <mergeCell ref="FOI1:FOJ1"/>
    <mergeCell ref="FOK1:FOL1"/>
    <mergeCell ref="FOM1:FON1"/>
    <mergeCell ref="FOO1:FOP1"/>
    <mergeCell ref="FOQ1:FOR1"/>
    <mergeCell ref="FNU1:FNV1"/>
    <mergeCell ref="FNW1:FNX1"/>
    <mergeCell ref="FNY1:FNZ1"/>
    <mergeCell ref="FOA1:FOB1"/>
    <mergeCell ref="FOC1:FOD1"/>
    <mergeCell ref="FOE1:FOF1"/>
    <mergeCell ref="FNI1:FNJ1"/>
    <mergeCell ref="FNK1:FNL1"/>
    <mergeCell ref="FNM1:FNN1"/>
    <mergeCell ref="FNO1:FNP1"/>
    <mergeCell ref="FNQ1:FNR1"/>
    <mergeCell ref="FNS1:FNT1"/>
    <mergeCell ref="FMW1:FMX1"/>
    <mergeCell ref="FMY1:FMZ1"/>
    <mergeCell ref="FNA1:FNB1"/>
    <mergeCell ref="FNC1:FND1"/>
    <mergeCell ref="FNE1:FNF1"/>
    <mergeCell ref="FNG1:FNH1"/>
    <mergeCell ref="FMK1:FML1"/>
    <mergeCell ref="FMM1:FMN1"/>
    <mergeCell ref="FMO1:FMP1"/>
    <mergeCell ref="FMQ1:FMR1"/>
    <mergeCell ref="FMS1:FMT1"/>
    <mergeCell ref="FMU1:FMV1"/>
    <mergeCell ref="FLY1:FLZ1"/>
    <mergeCell ref="FMA1:FMB1"/>
    <mergeCell ref="FMC1:FMD1"/>
    <mergeCell ref="FME1:FMF1"/>
    <mergeCell ref="FMG1:FMH1"/>
    <mergeCell ref="FMI1:FMJ1"/>
    <mergeCell ref="FLM1:FLN1"/>
    <mergeCell ref="FLO1:FLP1"/>
    <mergeCell ref="FLQ1:FLR1"/>
    <mergeCell ref="FLS1:FLT1"/>
    <mergeCell ref="FLU1:FLV1"/>
    <mergeCell ref="FLW1:FLX1"/>
    <mergeCell ref="FLA1:FLB1"/>
    <mergeCell ref="FLC1:FLD1"/>
    <mergeCell ref="FLE1:FLF1"/>
    <mergeCell ref="FLG1:FLH1"/>
    <mergeCell ref="FLI1:FLJ1"/>
    <mergeCell ref="FLK1:FLL1"/>
    <mergeCell ref="FKO1:FKP1"/>
    <mergeCell ref="FKQ1:FKR1"/>
    <mergeCell ref="FKS1:FKT1"/>
    <mergeCell ref="FKU1:FKV1"/>
    <mergeCell ref="FKW1:FKX1"/>
    <mergeCell ref="FKY1:FKZ1"/>
    <mergeCell ref="FKC1:FKD1"/>
    <mergeCell ref="FKE1:FKF1"/>
    <mergeCell ref="FKG1:FKH1"/>
    <mergeCell ref="FKI1:FKJ1"/>
    <mergeCell ref="FKK1:FKL1"/>
    <mergeCell ref="FKM1:FKN1"/>
    <mergeCell ref="FJQ1:FJR1"/>
    <mergeCell ref="FJS1:FJT1"/>
    <mergeCell ref="FJU1:FJV1"/>
    <mergeCell ref="FJW1:FJX1"/>
    <mergeCell ref="FJY1:FJZ1"/>
    <mergeCell ref="FKA1:FKB1"/>
    <mergeCell ref="FJE1:FJF1"/>
    <mergeCell ref="FJG1:FJH1"/>
    <mergeCell ref="FJI1:FJJ1"/>
    <mergeCell ref="FJK1:FJL1"/>
    <mergeCell ref="FJM1:FJN1"/>
    <mergeCell ref="FJO1:FJP1"/>
    <mergeCell ref="FIS1:FIT1"/>
    <mergeCell ref="FIU1:FIV1"/>
    <mergeCell ref="FIW1:FIX1"/>
    <mergeCell ref="FIY1:FIZ1"/>
    <mergeCell ref="FJA1:FJB1"/>
    <mergeCell ref="FJC1:FJD1"/>
    <mergeCell ref="FIG1:FIH1"/>
    <mergeCell ref="FII1:FIJ1"/>
    <mergeCell ref="FIK1:FIL1"/>
    <mergeCell ref="FIM1:FIN1"/>
    <mergeCell ref="FIO1:FIP1"/>
    <mergeCell ref="FIQ1:FIR1"/>
    <mergeCell ref="FHU1:FHV1"/>
    <mergeCell ref="FHW1:FHX1"/>
    <mergeCell ref="FHY1:FHZ1"/>
    <mergeCell ref="FIA1:FIB1"/>
    <mergeCell ref="FIC1:FID1"/>
    <mergeCell ref="FIE1:FIF1"/>
    <mergeCell ref="FHI1:FHJ1"/>
    <mergeCell ref="FHK1:FHL1"/>
    <mergeCell ref="FHM1:FHN1"/>
    <mergeCell ref="FHO1:FHP1"/>
    <mergeCell ref="FHQ1:FHR1"/>
    <mergeCell ref="FHS1:FHT1"/>
    <mergeCell ref="FGW1:FGX1"/>
    <mergeCell ref="FGY1:FGZ1"/>
    <mergeCell ref="FHA1:FHB1"/>
    <mergeCell ref="FHC1:FHD1"/>
    <mergeCell ref="FHE1:FHF1"/>
    <mergeCell ref="FHG1:FHH1"/>
    <mergeCell ref="FGK1:FGL1"/>
    <mergeCell ref="FGM1:FGN1"/>
    <mergeCell ref="FGO1:FGP1"/>
    <mergeCell ref="FGQ1:FGR1"/>
    <mergeCell ref="FGS1:FGT1"/>
    <mergeCell ref="FGU1:FGV1"/>
    <mergeCell ref="FFY1:FFZ1"/>
    <mergeCell ref="FGA1:FGB1"/>
    <mergeCell ref="FGC1:FGD1"/>
    <mergeCell ref="FGE1:FGF1"/>
    <mergeCell ref="FGG1:FGH1"/>
    <mergeCell ref="FGI1:FGJ1"/>
    <mergeCell ref="FFM1:FFN1"/>
    <mergeCell ref="FFO1:FFP1"/>
    <mergeCell ref="FFQ1:FFR1"/>
    <mergeCell ref="FFS1:FFT1"/>
    <mergeCell ref="FFU1:FFV1"/>
    <mergeCell ref="FFW1:FFX1"/>
    <mergeCell ref="FFA1:FFB1"/>
    <mergeCell ref="FFC1:FFD1"/>
    <mergeCell ref="FFE1:FFF1"/>
    <mergeCell ref="FFG1:FFH1"/>
    <mergeCell ref="FFI1:FFJ1"/>
    <mergeCell ref="FFK1:FFL1"/>
    <mergeCell ref="FEO1:FEP1"/>
    <mergeCell ref="FEQ1:FER1"/>
    <mergeCell ref="FES1:FET1"/>
    <mergeCell ref="FEU1:FEV1"/>
    <mergeCell ref="FEW1:FEX1"/>
    <mergeCell ref="FEY1:FEZ1"/>
    <mergeCell ref="FEC1:FED1"/>
    <mergeCell ref="FEE1:FEF1"/>
    <mergeCell ref="FEG1:FEH1"/>
    <mergeCell ref="FEI1:FEJ1"/>
    <mergeCell ref="FEK1:FEL1"/>
    <mergeCell ref="FEM1:FEN1"/>
    <mergeCell ref="FDQ1:FDR1"/>
    <mergeCell ref="FDS1:FDT1"/>
    <mergeCell ref="FDU1:FDV1"/>
    <mergeCell ref="FDW1:FDX1"/>
    <mergeCell ref="FDY1:FDZ1"/>
    <mergeCell ref="FEA1:FEB1"/>
    <mergeCell ref="FDE1:FDF1"/>
    <mergeCell ref="FDG1:FDH1"/>
    <mergeCell ref="FDI1:FDJ1"/>
    <mergeCell ref="FDK1:FDL1"/>
    <mergeCell ref="FDM1:FDN1"/>
    <mergeCell ref="FDO1:FDP1"/>
    <mergeCell ref="FCS1:FCT1"/>
    <mergeCell ref="FCU1:FCV1"/>
    <mergeCell ref="FCW1:FCX1"/>
    <mergeCell ref="FCY1:FCZ1"/>
    <mergeCell ref="FDA1:FDB1"/>
    <mergeCell ref="FDC1:FDD1"/>
    <mergeCell ref="FCG1:FCH1"/>
    <mergeCell ref="FCI1:FCJ1"/>
    <mergeCell ref="FCK1:FCL1"/>
    <mergeCell ref="FCM1:FCN1"/>
    <mergeCell ref="FCO1:FCP1"/>
    <mergeCell ref="FCQ1:FCR1"/>
    <mergeCell ref="FBU1:FBV1"/>
    <mergeCell ref="FBW1:FBX1"/>
    <mergeCell ref="FBY1:FBZ1"/>
    <mergeCell ref="FCA1:FCB1"/>
    <mergeCell ref="FCC1:FCD1"/>
    <mergeCell ref="FCE1:FCF1"/>
    <mergeCell ref="FBI1:FBJ1"/>
    <mergeCell ref="FBK1:FBL1"/>
    <mergeCell ref="FBM1:FBN1"/>
    <mergeCell ref="FBO1:FBP1"/>
    <mergeCell ref="FBQ1:FBR1"/>
    <mergeCell ref="FBS1:FBT1"/>
    <mergeCell ref="FAW1:FAX1"/>
    <mergeCell ref="FAY1:FAZ1"/>
    <mergeCell ref="FBA1:FBB1"/>
    <mergeCell ref="FBC1:FBD1"/>
    <mergeCell ref="FBE1:FBF1"/>
    <mergeCell ref="FBG1:FBH1"/>
    <mergeCell ref="FAK1:FAL1"/>
    <mergeCell ref="FAM1:FAN1"/>
    <mergeCell ref="FAO1:FAP1"/>
    <mergeCell ref="FAQ1:FAR1"/>
    <mergeCell ref="FAS1:FAT1"/>
    <mergeCell ref="FAU1:FAV1"/>
    <mergeCell ref="EZY1:EZZ1"/>
    <mergeCell ref="FAA1:FAB1"/>
    <mergeCell ref="FAC1:FAD1"/>
    <mergeCell ref="FAE1:FAF1"/>
    <mergeCell ref="FAG1:FAH1"/>
    <mergeCell ref="FAI1:FAJ1"/>
    <mergeCell ref="EZM1:EZN1"/>
    <mergeCell ref="EZO1:EZP1"/>
    <mergeCell ref="EZQ1:EZR1"/>
    <mergeCell ref="EZS1:EZT1"/>
    <mergeCell ref="EZU1:EZV1"/>
    <mergeCell ref="EZW1:EZX1"/>
    <mergeCell ref="EZA1:EZB1"/>
    <mergeCell ref="EZC1:EZD1"/>
    <mergeCell ref="EZE1:EZF1"/>
    <mergeCell ref="EZG1:EZH1"/>
    <mergeCell ref="EZI1:EZJ1"/>
    <mergeCell ref="EZK1:EZL1"/>
    <mergeCell ref="EYO1:EYP1"/>
    <mergeCell ref="EYQ1:EYR1"/>
    <mergeCell ref="EYS1:EYT1"/>
    <mergeCell ref="EYU1:EYV1"/>
    <mergeCell ref="EYW1:EYX1"/>
    <mergeCell ref="EYY1:EYZ1"/>
    <mergeCell ref="EYC1:EYD1"/>
    <mergeCell ref="EYE1:EYF1"/>
    <mergeCell ref="EYG1:EYH1"/>
    <mergeCell ref="EYI1:EYJ1"/>
    <mergeCell ref="EYK1:EYL1"/>
    <mergeCell ref="EYM1:EYN1"/>
    <mergeCell ref="EXQ1:EXR1"/>
    <mergeCell ref="EXS1:EXT1"/>
    <mergeCell ref="EXU1:EXV1"/>
    <mergeCell ref="EXW1:EXX1"/>
    <mergeCell ref="EXY1:EXZ1"/>
    <mergeCell ref="EYA1:EYB1"/>
    <mergeCell ref="EXE1:EXF1"/>
    <mergeCell ref="EXG1:EXH1"/>
    <mergeCell ref="EXI1:EXJ1"/>
    <mergeCell ref="EXK1:EXL1"/>
    <mergeCell ref="EXM1:EXN1"/>
    <mergeCell ref="EXO1:EXP1"/>
    <mergeCell ref="EWS1:EWT1"/>
    <mergeCell ref="EWU1:EWV1"/>
    <mergeCell ref="EWW1:EWX1"/>
    <mergeCell ref="EWY1:EWZ1"/>
    <mergeCell ref="EXA1:EXB1"/>
    <mergeCell ref="EXC1:EXD1"/>
    <mergeCell ref="EWG1:EWH1"/>
    <mergeCell ref="EWI1:EWJ1"/>
    <mergeCell ref="EWK1:EWL1"/>
    <mergeCell ref="EWM1:EWN1"/>
    <mergeCell ref="EWO1:EWP1"/>
    <mergeCell ref="EWQ1:EWR1"/>
    <mergeCell ref="EVU1:EVV1"/>
    <mergeCell ref="EVW1:EVX1"/>
    <mergeCell ref="EVY1:EVZ1"/>
    <mergeCell ref="EWA1:EWB1"/>
    <mergeCell ref="EWC1:EWD1"/>
    <mergeCell ref="EWE1:EWF1"/>
    <mergeCell ref="EVI1:EVJ1"/>
    <mergeCell ref="EVK1:EVL1"/>
    <mergeCell ref="EVM1:EVN1"/>
    <mergeCell ref="EVO1:EVP1"/>
    <mergeCell ref="EVQ1:EVR1"/>
    <mergeCell ref="EVS1:EVT1"/>
    <mergeCell ref="EUW1:EUX1"/>
    <mergeCell ref="EUY1:EUZ1"/>
    <mergeCell ref="EVA1:EVB1"/>
    <mergeCell ref="EVC1:EVD1"/>
    <mergeCell ref="EVE1:EVF1"/>
    <mergeCell ref="EVG1:EVH1"/>
    <mergeCell ref="EUK1:EUL1"/>
    <mergeCell ref="EUM1:EUN1"/>
    <mergeCell ref="EUO1:EUP1"/>
    <mergeCell ref="EUQ1:EUR1"/>
    <mergeCell ref="EUS1:EUT1"/>
    <mergeCell ref="EUU1:EUV1"/>
    <mergeCell ref="ETY1:ETZ1"/>
    <mergeCell ref="EUA1:EUB1"/>
    <mergeCell ref="EUC1:EUD1"/>
    <mergeCell ref="EUE1:EUF1"/>
    <mergeCell ref="EUG1:EUH1"/>
    <mergeCell ref="EUI1:EUJ1"/>
    <mergeCell ref="ETM1:ETN1"/>
    <mergeCell ref="ETO1:ETP1"/>
    <mergeCell ref="ETQ1:ETR1"/>
    <mergeCell ref="ETS1:ETT1"/>
    <mergeCell ref="ETU1:ETV1"/>
    <mergeCell ref="ETW1:ETX1"/>
    <mergeCell ref="ETA1:ETB1"/>
    <mergeCell ref="ETC1:ETD1"/>
    <mergeCell ref="ETE1:ETF1"/>
    <mergeCell ref="ETG1:ETH1"/>
    <mergeCell ref="ETI1:ETJ1"/>
    <mergeCell ref="ETK1:ETL1"/>
    <mergeCell ref="ESO1:ESP1"/>
    <mergeCell ref="ESQ1:ESR1"/>
    <mergeCell ref="ESS1:EST1"/>
    <mergeCell ref="ESU1:ESV1"/>
    <mergeCell ref="ESW1:ESX1"/>
    <mergeCell ref="ESY1:ESZ1"/>
    <mergeCell ref="ESC1:ESD1"/>
    <mergeCell ref="ESE1:ESF1"/>
    <mergeCell ref="ESG1:ESH1"/>
    <mergeCell ref="ESI1:ESJ1"/>
    <mergeCell ref="ESK1:ESL1"/>
    <mergeCell ref="ESM1:ESN1"/>
    <mergeCell ref="ERQ1:ERR1"/>
    <mergeCell ref="ERS1:ERT1"/>
    <mergeCell ref="ERU1:ERV1"/>
    <mergeCell ref="ERW1:ERX1"/>
    <mergeCell ref="ERY1:ERZ1"/>
    <mergeCell ref="ESA1:ESB1"/>
    <mergeCell ref="ERE1:ERF1"/>
    <mergeCell ref="ERG1:ERH1"/>
    <mergeCell ref="ERI1:ERJ1"/>
    <mergeCell ref="ERK1:ERL1"/>
    <mergeCell ref="ERM1:ERN1"/>
    <mergeCell ref="ERO1:ERP1"/>
    <mergeCell ref="EQS1:EQT1"/>
    <mergeCell ref="EQU1:EQV1"/>
    <mergeCell ref="EQW1:EQX1"/>
    <mergeCell ref="EQY1:EQZ1"/>
    <mergeCell ref="ERA1:ERB1"/>
    <mergeCell ref="ERC1:ERD1"/>
    <mergeCell ref="EQG1:EQH1"/>
    <mergeCell ref="EQI1:EQJ1"/>
    <mergeCell ref="EQK1:EQL1"/>
    <mergeCell ref="EQM1:EQN1"/>
    <mergeCell ref="EQO1:EQP1"/>
    <mergeCell ref="EQQ1:EQR1"/>
    <mergeCell ref="EPU1:EPV1"/>
    <mergeCell ref="EPW1:EPX1"/>
    <mergeCell ref="EPY1:EPZ1"/>
    <mergeCell ref="EQA1:EQB1"/>
    <mergeCell ref="EQC1:EQD1"/>
    <mergeCell ref="EQE1:EQF1"/>
    <mergeCell ref="EPI1:EPJ1"/>
    <mergeCell ref="EPK1:EPL1"/>
    <mergeCell ref="EPM1:EPN1"/>
    <mergeCell ref="EPO1:EPP1"/>
    <mergeCell ref="EPQ1:EPR1"/>
    <mergeCell ref="EPS1:EPT1"/>
    <mergeCell ref="EOW1:EOX1"/>
    <mergeCell ref="EOY1:EOZ1"/>
    <mergeCell ref="EPA1:EPB1"/>
    <mergeCell ref="EPC1:EPD1"/>
    <mergeCell ref="EPE1:EPF1"/>
    <mergeCell ref="EPG1:EPH1"/>
    <mergeCell ref="EOK1:EOL1"/>
    <mergeCell ref="EOM1:EON1"/>
    <mergeCell ref="EOO1:EOP1"/>
    <mergeCell ref="EOQ1:EOR1"/>
    <mergeCell ref="EOS1:EOT1"/>
    <mergeCell ref="EOU1:EOV1"/>
    <mergeCell ref="ENY1:ENZ1"/>
    <mergeCell ref="EOA1:EOB1"/>
    <mergeCell ref="EOC1:EOD1"/>
    <mergeCell ref="EOE1:EOF1"/>
    <mergeCell ref="EOG1:EOH1"/>
    <mergeCell ref="EOI1:EOJ1"/>
    <mergeCell ref="ENM1:ENN1"/>
    <mergeCell ref="ENO1:ENP1"/>
    <mergeCell ref="ENQ1:ENR1"/>
    <mergeCell ref="ENS1:ENT1"/>
    <mergeCell ref="ENU1:ENV1"/>
    <mergeCell ref="ENW1:ENX1"/>
    <mergeCell ref="ENA1:ENB1"/>
    <mergeCell ref="ENC1:END1"/>
    <mergeCell ref="ENE1:ENF1"/>
    <mergeCell ref="ENG1:ENH1"/>
    <mergeCell ref="ENI1:ENJ1"/>
    <mergeCell ref="ENK1:ENL1"/>
    <mergeCell ref="EMO1:EMP1"/>
    <mergeCell ref="EMQ1:EMR1"/>
    <mergeCell ref="EMS1:EMT1"/>
    <mergeCell ref="EMU1:EMV1"/>
    <mergeCell ref="EMW1:EMX1"/>
    <mergeCell ref="EMY1:EMZ1"/>
    <mergeCell ref="EMC1:EMD1"/>
    <mergeCell ref="EME1:EMF1"/>
    <mergeCell ref="EMG1:EMH1"/>
    <mergeCell ref="EMI1:EMJ1"/>
    <mergeCell ref="EMK1:EML1"/>
    <mergeCell ref="EMM1:EMN1"/>
    <mergeCell ref="ELQ1:ELR1"/>
    <mergeCell ref="ELS1:ELT1"/>
    <mergeCell ref="ELU1:ELV1"/>
    <mergeCell ref="ELW1:ELX1"/>
    <mergeCell ref="ELY1:ELZ1"/>
    <mergeCell ref="EMA1:EMB1"/>
    <mergeCell ref="ELE1:ELF1"/>
    <mergeCell ref="ELG1:ELH1"/>
    <mergeCell ref="ELI1:ELJ1"/>
    <mergeCell ref="ELK1:ELL1"/>
    <mergeCell ref="ELM1:ELN1"/>
    <mergeCell ref="ELO1:ELP1"/>
    <mergeCell ref="EKS1:EKT1"/>
    <mergeCell ref="EKU1:EKV1"/>
    <mergeCell ref="EKW1:EKX1"/>
    <mergeCell ref="EKY1:EKZ1"/>
    <mergeCell ref="ELA1:ELB1"/>
    <mergeCell ref="ELC1:ELD1"/>
    <mergeCell ref="EKG1:EKH1"/>
    <mergeCell ref="EKI1:EKJ1"/>
    <mergeCell ref="EKK1:EKL1"/>
    <mergeCell ref="EKM1:EKN1"/>
    <mergeCell ref="EKO1:EKP1"/>
    <mergeCell ref="EKQ1:EKR1"/>
    <mergeCell ref="EJU1:EJV1"/>
    <mergeCell ref="EJW1:EJX1"/>
    <mergeCell ref="EJY1:EJZ1"/>
    <mergeCell ref="EKA1:EKB1"/>
    <mergeCell ref="EKC1:EKD1"/>
    <mergeCell ref="EKE1:EKF1"/>
    <mergeCell ref="EJI1:EJJ1"/>
    <mergeCell ref="EJK1:EJL1"/>
    <mergeCell ref="EJM1:EJN1"/>
    <mergeCell ref="EJO1:EJP1"/>
    <mergeCell ref="EJQ1:EJR1"/>
    <mergeCell ref="EJS1:EJT1"/>
    <mergeCell ref="EIW1:EIX1"/>
    <mergeCell ref="EIY1:EIZ1"/>
    <mergeCell ref="EJA1:EJB1"/>
    <mergeCell ref="EJC1:EJD1"/>
    <mergeCell ref="EJE1:EJF1"/>
    <mergeCell ref="EJG1:EJH1"/>
    <mergeCell ref="EIK1:EIL1"/>
    <mergeCell ref="EIM1:EIN1"/>
    <mergeCell ref="EIO1:EIP1"/>
    <mergeCell ref="EIQ1:EIR1"/>
    <mergeCell ref="EIS1:EIT1"/>
    <mergeCell ref="EIU1:EIV1"/>
    <mergeCell ref="EHY1:EHZ1"/>
    <mergeCell ref="EIA1:EIB1"/>
    <mergeCell ref="EIC1:EID1"/>
    <mergeCell ref="EIE1:EIF1"/>
    <mergeCell ref="EIG1:EIH1"/>
    <mergeCell ref="EII1:EIJ1"/>
    <mergeCell ref="EHM1:EHN1"/>
    <mergeCell ref="EHO1:EHP1"/>
    <mergeCell ref="EHQ1:EHR1"/>
    <mergeCell ref="EHS1:EHT1"/>
    <mergeCell ref="EHU1:EHV1"/>
    <mergeCell ref="EHW1:EHX1"/>
    <mergeCell ref="EHA1:EHB1"/>
    <mergeCell ref="EHC1:EHD1"/>
    <mergeCell ref="EHE1:EHF1"/>
    <mergeCell ref="EHG1:EHH1"/>
    <mergeCell ref="EHI1:EHJ1"/>
    <mergeCell ref="EHK1:EHL1"/>
    <mergeCell ref="EGO1:EGP1"/>
    <mergeCell ref="EGQ1:EGR1"/>
    <mergeCell ref="EGS1:EGT1"/>
    <mergeCell ref="EGU1:EGV1"/>
    <mergeCell ref="EGW1:EGX1"/>
    <mergeCell ref="EGY1:EGZ1"/>
    <mergeCell ref="EGC1:EGD1"/>
    <mergeCell ref="EGE1:EGF1"/>
    <mergeCell ref="EGG1:EGH1"/>
    <mergeCell ref="EGI1:EGJ1"/>
    <mergeCell ref="EGK1:EGL1"/>
    <mergeCell ref="EGM1:EGN1"/>
    <mergeCell ref="EFQ1:EFR1"/>
    <mergeCell ref="EFS1:EFT1"/>
    <mergeCell ref="EFU1:EFV1"/>
    <mergeCell ref="EFW1:EFX1"/>
    <mergeCell ref="EFY1:EFZ1"/>
    <mergeCell ref="EGA1:EGB1"/>
    <mergeCell ref="EFE1:EFF1"/>
    <mergeCell ref="EFG1:EFH1"/>
    <mergeCell ref="EFI1:EFJ1"/>
    <mergeCell ref="EFK1:EFL1"/>
    <mergeCell ref="EFM1:EFN1"/>
    <mergeCell ref="EFO1:EFP1"/>
    <mergeCell ref="EES1:EET1"/>
    <mergeCell ref="EEU1:EEV1"/>
    <mergeCell ref="EEW1:EEX1"/>
    <mergeCell ref="EEY1:EEZ1"/>
    <mergeCell ref="EFA1:EFB1"/>
    <mergeCell ref="EFC1:EFD1"/>
    <mergeCell ref="EEG1:EEH1"/>
    <mergeCell ref="EEI1:EEJ1"/>
    <mergeCell ref="EEK1:EEL1"/>
    <mergeCell ref="EEM1:EEN1"/>
    <mergeCell ref="EEO1:EEP1"/>
    <mergeCell ref="EEQ1:EER1"/>
    <mergeCell ref="EDU1:EDV1"/>
    <mergeCell ref="EDW1:EDX1"/>
    <mergeCell ref="EDY1:EDZ1"/>
    <mergeCell ref="EEA1:EEB1"/>
    <mergeCell ref="EEC1:EED1"/>
    <mergeCell ref="EEE1:EEF1"/>
    <mergeCell ref="EDI1:EDJ1"/>
    <mergeCell ref="EDK1:EDL1"/>
    <mergeCell ref="EDM1:EDN1"/>
    <mergeCell ref="EDO1:EDP1"/>
    <mergeCell ref="EDQ1:EDR1"/>
    <mergeCell ref="EDS1:EDT1"/>
    <mergeCell ref="ECW1:ECX1"/>
    <mergeCell ref="ECY1:ECZ1"/>
    <mergeCell ref="EDA1:EDB1"/>
    <mergeCell ref="EDC1:EDD1"/>
    <mergeCell ref="EDE1:EDF1"/>
    <mergeCell ref="EDG1:EDH1"/>
    <mergeCell ref="ECK1:ECL1"/>
    <mergeCell ref="ECM1:ECN1"/>
    <mergeCell ref="ECO1:ECP1"/>
    <mergeCell ref="ECQ1:ECR1"/>
    <mergeCell ref="ECS1:ECT1"/>
    <mergeCell ref="ECU1:ECV1"/>
    <mergeCell ref="EBY1:EBZ1"/>
    <mergeCell ref="ECA1:ECB1"/>
    <mergeCell ref="ECC1:ECD1"/>
    <mergeCell ref="ECE1:ECF1"/>
    <mergeCell ref="ECG1:ECH1"/>
    <mergeCell ref="ECI1:ECJ1"/>
    <mergeCell ref="EBM1:EBN1"/>
    <mergeCell ref="EBO1:EBP1"/>
    <mergeCell ref="EBQ1:EBR1"/>
    <mergeCell ref="EBS1:EBT1"/>
    <mergeCell ref="EBU1:EBV1"/>
    <mergeCell ref="EBW1:EBX1"/>
    <mergeCell ref="EBA1:EBB1"/>
    <mergeCell ref="EBC1:EBD1"/>
    <mergeCell ref="EBE1:EBF1"/>
    <mergeCell ref="EBG1:EBH1"/>
    <mergeCell ref="EBI1:EBJ1"/>
    <mergeCell ref="EBK1:EBL1"/>
    <mergeCell ref="EAO1:EAP1"/>
    <mergeCell ref="EAQ1:EAR1"/>
    <mergeCell ref="EAS1:EAT1"/>
    <mergeCell ref="EAU1:EAV1"/>
    <mergeCell ref="EAW1:EAX1"/>
    <mergeCell ref="EAY1:EAZ1"/>
    <mergeCell ref="EAC1:EAD1"/>
    <mergeCell ref="EAE1:EAF1"/>
    <mergeCell ref="EAG1:EAH1"/>
    <mergeCell ref="EAI1:EAJ1"/>
    <mergeCell ref="EAK1:EAL1"/>
    <mergeCell ref="EAM1:EAN1"/>
    <mergeCell ref="DZQ1:DZR1"/>
    <mergeCell ref="DZS1:DZT1"/>
    <mergeCell ref="DZU1:DZV1"/>
    <mergeCell ref="DZW1:DZX1"/>
    <mergeCell ref="DZY1:DZZ1"/>
    <mergeCell ref="EAA1:EAB1"/>
    <mergeCell ref="DZE1:DZF1"/>
    <mergeCell ref="DZG1:DZH1"/>
    <mergeCell ref="DZI1:DZJ1"/>
    <mergeCell ref="DZK1:DZL1"/>
    <mergeCell ref="DZM1:DZN1"/>
    <mergeCell ref="DZO1:DZP1"/>
    <mergeCell ref="DYS1:DYT1"/>
    <mergeCell ref="DYU1:DYV1"/>
    <mergeCell ref="DYW1:DYX1"/>
    <mergeCell ref="DYY1:DYZ1"/>
    <mergeCell ref="DZA1:DZB1"/>
    <mergeCell ref="DZC1:DZD1"/>
    <mergeCell ref="DYG1:DYH1"/>
    <mergeCell ref="DYI1:DYJ1"/>
    <mergeCell ref="DYK1:DYL1"/>
    <mergeCell ref="DYM1:DYN1"/>
    <mergeCell ref="DYO1:DYP1"/>
    <mergeCell ref="DYQ1:DYR1"/>
    <mergeCell ref="DXU1:DXV1"/>
    <mergeCell ref="DXW1:DXX1"/>
    <mergeCell ref="DXY1:DXZ1"/>
    <mergeCell ref="DYA1:DYB1"/>
    <mergeCell ref="DYC1:DYD1"/>
    <mergeCell ref="DYE1:DYF1"/>
    <mergeCell ref="DXI1:DXJ1"/>
    <mergeCell ref="DXK1:DXL1"/>
    <mergeCell ref="DXM1:DXN1"/>
    <mergeCell ref="DXO1:DXP1"/>
    <mergeCell ref="DXQ1:DXR1"/>
    <mergeCell ref="DXS1:DXT1"/>
    <mergeCell ref="DWW1:DWX1"/>
    <mergeCell ref="DWY1:DWZ1"/>
    <mergeCell ref="DXA1:DXB1"/>
    <mergeCell ref="DXC1:DXD1"/>
    <mergeCell ref="DXE1:DXF1"/>
    <mergeCell ref="DXG1:DXH1"/>
    <mergeCell ref="DWK1:DWL1"/>
    <mergeCell ref="DWM1:DWN1"/>
    <mergeCell ref="DWO1:DWP1"/>
    <mergeCell ref="DWQ1:DWR1"/>
    <mergeCell ref="DWS1:DWT1"/>
    <mergeCell ref="DWU1:DWV1"/>
    <mergeCell ref="DVY1:DVZ1"/>
    <mergeCell ref="DWA1:DWB1"/>
    <mergeCell ref="DWC1:DWD1"/>
    <mergeCell ref="DWE1:DWF1"/>
    <mergeCell ref="DWG1:DWH1"/>
    <mergeCell ref="DWI1:DWJ1"/>
    <mergeCell ref="DVM1:DVN1"/>
    <mergeCell ref="DVO1:DVP1"/>
    <mergeCell ref="DVQ1:DVR1"/>
    <mergeCell ref="DVS1:DVT1"/>
    <mergeCell ref="DVU1:DVV1"/>
    <mergeCell ref="DVW1:DVX1"/>
    <mergeCell ref="DVA1:DVB1"/>
    <mergeCell ref="DVC1:DVD1"/>
    <mergeCell ref="DVE1:DVF1"/>
    <mergeCell ref="DVG1:DVH1"/>
    <mergeCell ref="DVI1:DVJ1"/>
    <mergeCell ref="DVK1:DVL1"/>
    <mergeCell ref="DUO1:DUP1"/>
    <mergeCell ref="DUQ1:DUR1"/>
    <mergeCell ref="DUS1:DUT1"/>
    <mergeCell ref="DUU1:DUV1"/>
    <mergeCell ref="DUW1:DUX1"/>
    <mergeCell ref="DUY1:DUZ1"/>
    <mergeCell ref="DUC1:DUD1"/>
    <mergeCell ref="DUE1:DUF1"/>
    <mergeCell ref="DUG1:DUH1"/>
    <mergeCell ref="DUI1:DUJ1"/>
    <mergeCell ref="DUK1:DUL1"/>
    <mergeCell ref="DUM1:DUN1"/>
    <mergeCell ref="DTQ1:DTR1"/>
    <mergeCell ref="DTS1:DTT1"/>
    <mergeCell ref="DTU1:DTV1"/>
    <mergeCell ref="DTW1:DTX1"/>
    <mergeCell ref="DTY1:DTZ1"/>
    <mergeCell ref="DUA1:DUB1"/>
    <mergeCell ref="DTE1:DTF1"/>
    <mergeCell ref="DTG1:DTH1"/>
    <mergeCell ref="DTI1:DTJ1"/>
    <mergeCell ref="DTK1:DTL1"/>
    <mergeCell ref="DTM1:DTN1"/>
    <mergeCell ref="DTO1:DTP1"/>
    <mergeCell ref="DSS1:DST1"/>
    <mergeCell ref="DSU1:DSV1"/>
    <mergeCell ref="DSW1:DSX1"/>
    <mergeCell ref="DSY1:DSZ1"/>
    <mergeCell ref="DTA1:DTB1"/>
    <mergeCell ref="DTC1:DTD1"/>
    <mergeCell ref="DSG1:DSH1"/>
    <mergeCell ref="DSI1:DSJ1"/>
    <mergeCell ref="DSK1:DSL1"/>
    <mergeCell ref="DSM1:DSN1"/>
    <mergeCell ref="DSO1:DSP1"/>
    <mergeCell ref="DSQ1:DSR1"/>
    <mergeCell ref="DRU1:DRV1"/>
    <mergeCell ref="DRW1:DRX1"/>
    <mergeCell ref="DRY1:DRZ1"/>
    <mergeCell ref="DSA1:DSB1"/>
    <mergeCell ref="DSC1:DSD1"/>
    <mergeCell ref="DSE1:DSF1"/>
    <mergeCell ref="DRI1:DRJ1"/>
    <mergeCell ref="DRK1:DRL1"/>
    <mergeCell ref="DRM1:DRN1"/>
    <mergeCell ref="DRO1:DRP1"/>
    <mergeCell ref="DRQ1:DRR1"/>
    <mergeCell ref="DRS1:DRT1"/>
    <mergeCell ref="DQW1:DQX1"/>
    <mergeCell ref="DQY1:DQZ1"/>
    <mergeCell ref="DRA1:DRB1"/>
    <mergeCell ref="DRC1:DRD1"/>
    <mergeCell ref="DRE1:DRF1"/>
    <mergeCell ref="DRG1:DRH1"/>
    <mergeCell ref="DQK1:DQL1"/>
    <mergeCell ref="DQM1:DQN1"/>
    <mergeCell ref="DQO1:DQP1"/>
    <mergeCell ref="DQQ1:DQR1"/>
    <mergeCell ref="DQS1:DQT1"/>
    <mergeCell ref="DQU1:DQV1"/>
    <mergeCell ref="DPY1:DPZ1"/>
    <mergeCell ref="DQA1:DQB1"/>
    <mergeCell ref="DQC1:DQD1"/>
    <mergeCell ref="DQE1:DQF1"/>
    <mergeCell ref="DQG1:DQH1"/>
    <mergeCell ref="DQI1:DQJ1"/>
    <mergeCell ref="DPM1:DPN1"/>
    <mergeCell ref="DPO1:DPP1"/>
    <mergeCell ref="DPQ1:DPR1"/>
    <mergeCell ref="DPS1:DPT1"/>
    <mergeCell ref="DPU1:DPV1"/>
    <mergeCell ref="DPW1:DPX1"/>
    <mergeCell ref="DPA1:DPB1"/>
    <mergeCell ref="DPC1:DPD1"/>
    <mergeCell ref="DPE1:DPF1"/>
    <mergeCell ref="DPG1:DPH1"/>
    <mergeCell ref="DPI1:DPJ1"/>
    <mergeCell ref="DPK1:DPL1"/>
    <mergeCell ref="DOO1:DOP1"/>
    <mergeCell ref="DOQ1:DOR1"/>
    <mergeCell ref="DOS1:DOT1"/>
    <mergeCell ref="DOU1:DOV1"/>
    <mergeCell ref="DOW1:DOX1"/>
    <mergeCell ref="DOY1:DOZ1"/>
    <mergeCell ref="DOC1:DOD1"/>
    <mergeCell ref="DOE1:DOF1"/>
    <mergeCell ref="DOG1:DOH1"/>
    <mergeCell ref="DOI1:DOJ1"/>
    <mergeCell ref="DOK1:DOL1"/>
    <mergeCell ref="DOM1:DON1"/>
    <mergeCell ref="DNQ1:DNR1"/>
    <mergeCell ref="DNS1:DNT1"/>
    <mergeCell ref="DNU1:DNV1"/>
    <mergeCell ref="DNW1:DNX1"/>
    <mergeCell ref="DNY1:DNZ1"/>
    <mergeCell ref="DOA1:DOB1"/>
    <mergeCell ref="DNE1:DNF1"/>
    <mergeCell ref="DNG1:DNH1"/>
    <mergeCell ref="DNI1:DNJ1"/>
    <mergeCell ref="DNK1:DNL1"/>
    <mergeCell ref="DNM1:DNN1"/>
    <mergeCell ref="DNO1:DNP1"/>
    <mergeCell ref="DMS1:DMT1"/>
    <mergeCell ref="DMU1:DMV1"/>
    <mergeCell ref="DMW1:DMX1"/>
    <mergeCell ref="DMY1:DMZ1"/>
    <mergeCell ref="DNA1:DNB1"/>
    <mergeCell ref="DNC1:DND1"/>
    <mergeCell ref="DMG1:DMH1"/>
    <mergeCell ref="DMI1:DMJ1"/>
    <mergeCell ref="DMK1:DML1"/>
    <mergeCell ref="DMM1:DMN1"/>
    <mergeCell ref="DMO1:DMP1"/>
    <mergeCell ref="DMQ1:DMR1"/>
    <mergeCell ref="DLU1:DLV1"/>
    <mergeCell ref="DLW1:DLX1"/>
    <mergeCell ref="DLY1:DLZ1"/>
    <mergeCell ref="DMA1:DMB1"/>
    <mergeCell ref="DMC1:DMD1"/>
    <mergeCell ref="DME1:DMF1"/>
    <mergeCell ref="DLI1:DLJ1"/>
    <mergeCell ref="DLK1:DLL1"/>
    <mergeCell ref="DLM1:DLN1"/>
    <mergeCell ref="DLO1:DLP1"/>
    <mergeCell ref="DLQ1:DLR1"/>
    <mergeCell ref="DLS1:DLT1"/>
    <mergeCell ref="DKW1:DKX1"/>
    <mergeCell ref="DKY1:DKZ1"/>
    <mergeCell ref="DLA1:DLB1"/>
    <mergeCell ref="DLC1:DLD1"/>
    <mergeCell ref="DLE1:DLF1"/>
    <mergeCell ref="DLG1:DLH1"/>
    <mergeCell ref="DKK1:DKL1"/>
    <mergeCell ref="DKM1:DKN1"/>
    <mergeCell ref="DKO1:DKP1"/>
    <mergeCell ref="DKQ1:DKR1"/>
    <mergeCell ref="DKS1:DKT1"/>
    <mergeCell ref="DKU1:DKV1"/>
    <mergeCell ref="DJY1:DJZ1"/>
    <mergeCell ref="DKA1:DKB1"/>
    <mergeCell ref="DKC1:DKD1"/>
    <mergeCell ref="DKE1:DKF1"/>
    <mergeCell ref="DKG1:DKH1"/>
    <mergeCell ref="DKI1:DKJ1"/>
    <mergeCell ref="DJM1:DJN1"/>
    <mergeCell ref="DJO1:DJP1"/>
    <mergeCell ref="DJQ1:DJR1"/>
    <mergeCell ref="DJS1:DJT1"/>
    <mergeCell ref="DJU1:DJV1"/>
    <mergeCell ref="DJW1:DJX1"/>
    <mergeCell ref="DJA1:DJB1"/>
    <mergeCell ref="DJC1:DJD1"/>
    <mergeCell ref="DJE1:DJF1"/>
    <mergeCell ref="DJG1:DJH1"/>
    <mergeCell ref="DJI1:DJJ1"/>
    <mergeCell ref="DJK1:DJL1"/>
    <mergeCell ref="DIO1:DIP1"/>
    <mergeCell ref="DIQ1:DIR1"/>
    <mergeCell ref="DIS1:DIT1"/>
    <mergeCell ref="DIU1:DIV1"/>
    <mergeCell ref="DIW1:DIX1"/>
    <mergeCell ref="DIY1:DIZ1"/>
    <mergeCell ref="DIC1:DID1"/>
    <mergeCell ref="DIE1:DIF1"/>
    <mergeCell ref="DIG1:DIH1"/>
    <mergeCell ref="DII1:DIJ1"/>
    <mergeCell ref="DIK1:DIL1"/>
    <mergeCell ref="DIM1:DIN1"/>
    <mergeCell ref="DHQ1:DHR1"/>
    <mergeCell ref="DHS1:DHT1"/>
    <mergeCell ref="DHU1:DHV1"/>
    <mergeCell ref="DHW1:DHX1"/>
    <mergeCell ref="DHY1:DHZ1"/>
    <mergeCell ref="DIA1:DIB1"/>
    <mergeCell ref="DHE1:DHF1"/>
    <mergeCell ref="DHG1:DHH1"/>
    <mergeCell ref="DHI1:DHJ1"/>
    <mergeCell ref="DHK1:DHL1"/>
    <mergeCell ref="DHM1:DHN1"/>
    <mergeCell ref="DHO1:DHP1"/>
    <mergeCell ref="DGS1:DGT1"/>
    <mergeCell ref="DGU1:DGV1"/>
    <mergeCell ref="DGW1:DGX1"/>
    <mergeCell ref="DGY1:DGZ1"/>
    <mergeCell ref="DHA1:DHB1"/>
    <mergeCell ref="DHC1:DHD1"/>
    <mergeCell ref="DGG1:DGH1"/>
    <mergeCell ref="DGI1:DGJ1"/>
    <mergeCell ref="DGK1:DGL1"/>
    <mergeCell ref="DGM1:DGN1"/>
    <mergeCell ref="DGO1:DGP1"/>
    <mergeCell ref="DGQ1:DGR1"/>
    <mergeCell ref="DFU1:DFV1"/>
    <mergeCell ref="DFW1:DFX1"/>
    <mergeCell ref="DFY1:DFZ1"/>
    <mergeCell ref="DGA1:DGB1"/>
    <mergeCell ref="DGC1:DGD1"/>
    <mergeCell ref="DGE1:DGF1"/>
    <mergeCell ref="DFI1:DFJ1"/>
    <mergeCell ref="DFK1:DFL1"/>
    <mergeCell ref="DFM1:DFN1"/>
    <mergeCell ref="DFO1:DFP1"/>
    <mergeCell ref="DFQ1:DFR1"/>
    <mergeCell ref="DFS1:DFT1"/>
    <mergeCell ref="DEW1:DEX1"/>
    <mergeCell ref="DEY1:DEZ1"/>
    <mergeCell ref="DFA1:DFB1"/>
    <mergeCell ref="DFC1:DFD1"/>
    <mergeCell ref="DFE1:DFF1"/>
    <mergeCell ref="DFG1:DFH1"/>
    <mergeCell ref="DEK1:DEL1"/>
    <mergeCell ref="DEM1:DEN1"/>
    <mergeCell ref="DEO1:DEP1"/>
    <mergeCell ref="DEQ1:DER1"/>
    <mergeCell ref="DES1:DET1"/>
    <mergeCell ref="DEU1:DEV1"/>
    <mergeCell ref="DDY1:DDZ1"/>
    <mergeCell ref="DEA1:DEB1"/>
    <mergeCell ref="DEC1:DED1"/>
    <mergeCell ref="DEE1:DEF1"/>
    <mergeCell ref="DEG1:DEH1"/>
    <mergeCell ref="DEI1:DEJ1"/>
    <mergeCell ref="DDM1:DDN1"/>
    <mergeCell ref="DDO1:DDP1"/>
    <mergeCell ref="DDQ1:DDR1"/>
    <mergeCell ref="DDS1:DDT1"/>
    <mergeCell ref="DDU1:DDV1"/>
    <mergeCell ref="DDW1:DDX1"/>
    <mergeCell ref="DDA1:DDB1"/>
    <mergeCell ref="DDC1:DDD1"/>
    <mergeCell ref="DDE1:DDF1"/>
    <mergeCell ref="DDG1:DDH1"/>
    <mergeCell ref="DDI1:DDJ1"/>
    <mergeCell ref="DDK1:DDL1"/>
    <mergeCell ref="DCO1:DCP1"/>
    <mergeCell ref="DCQ1:DCR1"/>
    <mergeCell ref="DCS1:DCT1"/>
    <mergeCell ref="DCU1:DCV1"/>
    <mergeCell ref="DCW1:DCX1"/>
    <mergeCell ref="DCY1:DCZ1"/>
    <mergeCell ref="DCC1:DCD1"/>
    <mergeCell ref="DCE1:DCF1"/>
    <mergeCell ref="DCG1:DCH1"/>
    <mergeCell ref="DCI1:DCJ1"/>
    <mergeCell ref="DCK1:DCL1"/>
    <mergeCell ref="DCM1:DCN1"/>
    <mergeCell ref="DBQ1:DBR1"/>
    <mergeCell ref="DBS1:DBT1"/>
    <mergeCell ref="DBU1:DBV1"/>
    <mergeCell ref="DBW1:DBX1"/>
    <mergeCell ref="DBY1:DBZ1"/>
    <mergeCell ref="DCA1:DCB1"/>
    <mergeCell ref="DBE1:DBF1"/>
    <mergeCell ref="DBG1:DBH1"/>
    <mergeCell ref="DBI1:DBJ1"/>
    <mergeCell ref="DBK1:DBL1"/>
    <mergeCell ref="DBM1:DBN1"/>
    <mergeCell ref="DBO1:DBP1"/>
    <mergeCell ref="DAS1:DAT1"/>
    <mergeCell ref="DAU1:DAV1"/>
    <mergeCell ref="DAW1:DAX1"/>
    <mergeCell ref="DAY1:DAZ1"/>
    <mergeCell ref="DBA1:DBB1"/>
    <mergeCell ref="DBC1:DBD1"/>
    <mergeCell ref="DAG1:DAH1"/>
    <mergeCell ref="DAI1:DAJ1"/>
    <mergeCell ref="DAK1:DAL1"/>
    <mergeCell ref="DAM1:DAN1"/>
    <mergeCell ref="DAO1:DAP1"/>
    <mergeCell ref="DAQ1:DAR1"/>
    <mergeCell ref="CZU1:CZV1"/>
    <mergeCell ref="CZW1:CZX1"/>
    <mergeCell ref="CZY1:CZZ1"/>
    <mergeCell ref="DAA1:DAB1"/>
    <mergeCell ref="DAC1:DAD1"/>
    <mergeCell ref="DAE1:DAF1"/>
    <mergeCell ref="CZI1:CZJ1"/>
    <mergeCell ref="CZK1:CZL1"/>
    <mergeCell ref="CZM1:CZN1"/>
    <mergeCell ref="CZO1:CZP1"/>
    <mergeCell ref="CZQ1:CZR1"/>
    <mergeCell ref="CZS1:CZT1"/>
    <mergeCell ref="CYW1:CYX1"/>
    <mergeCell ref="CYY1:CYZ1"/>
    <mergeCell ref="CZA1:CZB1"/>
    <mergeCell ref="CZC1:CZD1"/>
    <mergeCell ref="CZE1:CZF1"/>
    <mergeCell ref="CZG1:CZH1"/>
    <mergeCell ref="CYK1:CYL1"/>
    <mergeCell ref="CYM1:CYN1"/>
    <mergeCell ref="CYO1:CYP1"/>
    <mergeCell ref="CYQ1:CYR1"/>
    <mergeCell ref="CYS1:CYT1"/>
    <mergeCell ref="CYU1:CYV1"/>
    <mergeCell ref="CXY1:CXZ1"/>
    <mergeCell ref="CYA1:CYB1"/>
    <mergeCell ref="CYC1:CYD1"/>
    <mergeCell ref="CYE1:CYF1"/>
    <mergeCell ref="CYG1:CYH1"/>
    <mergeCell ref="CYI1:CYJ1"/>
    <mergeCell ref="CXM1:CXN1"/>
    <mergeCell ref="CXO1:CXP1"/>
    <mergeCell ref="CXQ1:CXR1"/>
    <mergeCell ref="CXS1:CXT1"/>
    <mergeCell ref="CXU1:CXV1"/>
    <mergeCell ref="CXW1:CXX1"/>
    <mergeCell ref="CXA1:CXB1"/>
    <mergeCell ref="CXC1:CXD1"/>
    <mergeCell ref="CXE1:CXF1"/>
    <mergeCell ref="CXG1:CXH1"/>
    <mergeCell ref="CXI1:CXJ1"/>
    <mergeCell ref="CXK1:CXL1"/>
    <mergeCell ref="CWO1:CWP1"/>
    <mergeCell ref="CWQ1:CWR1"/>
    <mergeCell ref="CWS1:CWT1"/>
    <mergeCell ref="CWU1:CWV1"/>
    <mergeCell ref="CWW1:CWX1"/>
    <mergeCell ref="CWY1:CWZ1"/>
    <mergeCell ref="CWC1:CWD1"/>
    <mergeCell ref="CWE1:CWF1"/>
    <mergeCell ref="CWG1:CWH1"/>
    <mergeCell ref="CWI1:CWJ1"/>
    <mergeCell ref="CWK1:CWL1"/>
    <mergeCell ref="CWM1:CWN1"/>
    <mergeCell ref="CVQ1:CVR1"/>
    <mergeCell ref="CVS1:CVT1"/>
    <mergeCell ref="CVU1:CVV1"/>
    <mergeCell ref="CVW1:CVX1"/>
    <mergeCell ref="CVY1:CVZ1"/>
    <mergeCell ref="CWA1:CWB1"/>
    <mergeCell ref="CVE1:CVF1"/>
    <mergeCell ref="CVG1:CVH1"/>
    <mergeCell ref="CVI1:CVJ1"/>
    <mergeCell ref="CVK1:CVL1"/>
    <mergeCell ref="CVM1:CVN1"/>
    <mergeCell ref="CVO1:CVP1"/>
    <mergeCell ref="CUS1:CUT1"/>
    <mergeCell ref="CUU1:CUV1"/>
    <mergeCell ref="CUW1:CUX1"/>
    <mergeCell ref="CUY1:CUZ1"/>
    <mergeCell ref="CVA1:CVB1"/>
    <mergeCell ref="CVC1:CVD1"/>
    <mergeCell ref="CUG1:CUH1"/>
    <mergeCell ref="CUI1:CUJ1"/>
    <mergeCell ref="CUK1:CUL1"/>
    <mergeCell ref="CUM1:CUN1"/>
    <mergeCell ref="CUO1:CUP1"/>
    <mergeCell ref="CUQ1:CUR1"/>
    <mergeCell ref="CTU1:CTV1"/>
    <mergeCell ref="CTW1:CTX1"/>
    <mergeCell ref="CTY1:CTZ1"/>
    <mergeCell ref="CUA1:CUB1"/>
    <mergeCell ref="CUC1:CUD1"/>
    <mergeCell ref="CUE1:CUF1"/>
    <mergeCell ref="CTI1:CTJ1"/>
    <mergeCell ref="CTK1:CTL1"/>
    <mergeCell ref="CTM1:CTN1"/>
    <mergeCell ref="CTO1:CTP1"/>
    <mergeCell ref="CTQ1:CTR1"/>
    <mergeCell ref="CTS1:CTT1"/>
    <mergeCell ref="CSW1:CSX1"/>
    <mergeCell ref="CSY1:CSZ1"/>
    <mergeCell ref="CTA1:CTB1"/>
    <mergeCell ref="CTC1:CTD1"/>
    <mergeCell ref="CTE1:CTF1"/>
    <mergeCell ref="CTG1:CTH1"/>
    <mergeCell ref="CSK1:CSL1"/>
    <mergeCell ref="CSM1:CSN1"/>
    <mergeCell ref="CSO1:CSP1"/>
    <mergeCell ref="CSQ1:CSR1"/>
    <mergeCell ref="CSS1:CST1"/>
    <mergeCell ref="CSU1:CSV1"/>
    <mergeCell ref="CRY1:CRZ1"/>
    <mergeCell ref="CSA1:CSB1"/>
    <mergeCell ref="CSC1:CSD1"/>
    <mergeCell ref="CSE1:CSF1"/>
    <mergeCell ref="CSG1:CSH1"/>
    <mergeCell ref="CSI1:CSJ1"/>
    <mergeCell ref="CRM1:CRN1"/>
    <mergeCell ref="CRO1:CRP1"/>
    <mergeCell ref="CRQ1:CRR1"/>
    <mergeCell ref="CRS1:CRT1"/>
    <mergeCell ref="CRU1:CRV1"/>
    <mergeCell ref="CRW1:CRX1"/>
    <mergeCell ref="CRA1:CRB1"/>
    <mergeCell ref="CRC1:CRD1"/>
    <mergeCell ref="CRE1:CRF1"/>
    <mergeCell ref="CRG1:CRH1"/>
    <mergeCell ref="CRI1:CRJ1"/>
    <mergeCell ref="CRK1:CRL1"/>
    <mergeCell ref="CQO1:CQP1"/>
    <mergeCell ref="CQQ1:CQR1"/>
    <mergeCell ref="CQS1:CQT1"/>
    <mergeCell ref="CQU1:CQV1"/>
    <mergeCell ref="CQW1:CQX1"/>
    <mergeCell ref="CQY1:CQZ1"/>
    <mergeCell ref="CQC1:CQD1"/>
    <mergeCell ref="CQE1:CQF1"/>
    <mergeCell ref="CQG1:CQH1"/>
    <mergeCell ref="CQI1:CQJ1"/>
    <mergeCell ref="CQK1:CQL1"/>
    <mergeCell ref="CQM1:CQN1"/>
    <mergeCell ref="CPQ1:CPR1"/>
    <mergeCell ref="CPS1:CPT1"/>
    <mergeCell ref="CPU1:CPV1"/>
    <mergeCell ref="CPW1:CPX1"/>
    <mergeCell ref="CPY1:CPZ1"/>
    <mergeCell ref="CQA1:CQB1"/>
    <mergeCell ref="CPE1:CPF1"/>
    <mergeCell ref="CPG1:CPH1"/>
    <mergeCell ref="CPI1:CPJ1"/>
    <mergeCell ref="CPK1:CPL1"/>
    <mergeCell ref="CPM1:CPN1"/>
    <mergeCell ref="CPO1:CPP1"/>
    <mergeCell ref="COS1:COT1"/>
    <mergeCell ref="COU1:COV1"/>
    <mergeCell ref="COW1:COX1"/>
    <mergeCell ref="COY1:COZ1"/>
    <mergeCell ref="CPA1:CPB1"/>
    <mergeCell ref="CPC1:CPD1"/>
    <mergeCell ref="COG1:COH1"/>
    <mergeCell ref="COI1:COJ1"/>
    <mergeCell ref="COK1:COL1"/>
    <mergeCell ref="COM1:CON1"/>
    <mergeCell ref="COO1:COP1"/>
    <mergeCell ref="COQ1:COR1"/>
    <mergeCell ref="CNU1:CNV1"/>
    <mergeCell ref="CNW1:CNX1"/>
    <mergeCell ref="CNY1:CNZ1"/>
    <mergeCell ref="COA1:COB1"/>
    <mergeCell ref="COC1:COD1"/>
    <mergeCell ref="COE1:COF1"/>
    <mergeCell ref="CNI1:CNJ1"/>
    <mergeCell ref="CNK1:CNL1"/>
    <mergeCell ref="CNM1:CNN1"/>
    <mergeCell ref="CNO1:CNP1"/>
    <mergeCell ref="CNQ1:CNR1"/>
    <mergeCell ref="CNS1:CNT1"/>
    <mergeCell ref="CMW1:CMX1"/>
    <mergeCell ref="CMY1:CMZ1"/>
    <mergeCell ref="CNA1:CNB1"/>
    <mergeCell ref="CNC1:CND1"/>
    <mergeCell ref="CNE1:CNF1"/>
    <mergeCell ref="CNG1:CNH1"/>
    <mergeCell ref="CMK1:CML1"/>
    <mergeCell ref="CMM1:CMN1"/>
    <mergeCell ref="CMO1:CMP1"/>
    <mergeCell ref="CMQ1:CMR1"/>
    <mergeCell ref="CMS1:CMT1"/>
    <mergeCell ref="CMU1:CMV1"/>
    <mergeCell ref="CLY1:CLZ1"/>
    <mergeCell ref="CMA1:CMB1"/>
    <mergeCell ref="CMC1:CMD1"/>
    <mergeCell ref="CME1:CMF1"/>
    <mergeCell ref="CMG1:CMH1"/>
    <mergeCell ref="CMI1:CMJ1"/>
    <mergeCell ref="CLM1:CLN1"/>
    <mergeCell ref="CLO1:CLP1"/>
    <mergeCell ref="CLQ1:CLR1"/>
    <mergeCell ref="CLS1:CLT1"/>
    <mergeCell ref="CLU1:CLV1"/>
    <mergeCell ref="CLW1:CLX1"/>
    <mergeCell ref="CLA1:CLB1"/>
    <mergeCell ref="CLC1:CLD1"/>
    <mergeCell ref="CLE1:CLF1"/>
    <mergeCell ref="CLG1:CLH1"/>
    <mergeCell ref="CLI1:CLJ1"/>
    <mergeCell ref="CLK1:CLL1"/>
    <mergeCell ref="CKO1:CKP1"/>
    <mergeCell ref="CKQ1:CKR1"/>
    <mergeCell ref="CKS1:CKT1"/>
    <mergeCell ref="CKU1:CKV1"/>
    <mergeCell ref="CKW1:CKX1"/>
    <mergeCell ref="CKY1:CKZ1"/>
    <mergeCell ref="CKC1:CKD1"/>
    <mergeCell ref="CKE1:CKF1"/>
    <mergeCell ref="CKG1:CKH1"/>
    <mergeCell ref="CKI1:CKJ1"/>
    <mergeCell ref="CKK1:CKL1"/>
    <mergeCell ref="CKM1:CKN1"/>
    <mergeCell ref="CJQ1:CJR1"/>
    <mergeCell ref="CJS1:CJT1"/>
    <mergeCell ref="CJU1:CJV1"/>
    <mergeCell ref="CJW1:CJX1"/>
    <mergeCell ref="CJY1:CJZ1"/>
    <mergeCell ref="CKA1:CKB1"/>
    <mergeCell ref="CJE1:CJF1"/>
    <mergeCell ref="CJG1:CJH1"/>
    <mergeCell ref="CJI1:CJJ1"/>
    <mergeCell ref="CJK1:CJL1"/>
    <mergeCell ref="CJM1:CJN1"/>
    <mergeCell ref="CJO1:CJP1"/>
    <mergeCell ref="CIS1:CIT1"/>
    <mergeCell ref="CIU1:CIV1"/>
    <mergeCell ref="CIW1:CIX1"/>
    <mergeCell ref="CIY1:CIZ1"/>
    <mergeCell ref="CJA1:CJB1"/>
    <mergeCell ref="CJC1:CJD1"/>
    <mergeCell ref="CIG1:CIH1"/>
    <mergeCell ref="CII1:CIJ1"/>
    <mergeCell ref="CIK1:CIL1"/>
    <mergeCell ref="CIM1:CIN1"/>
    <mergeCell ref="CIO1:CIP1"/>
    <mergeCell ref="CIQ1:CIR1"/>
    <mergeCell ref="CHU1:CHV1"/>
    <mergeCell ref="CHW1:CHX1"/>
    <mergeCell ref="CHY1:CHZ1"/>
    <mergeCell ref="CIA1:CIB1"/>
    <mergeCell ref="CIC1:CID1"/>
    <mergeCell ref="CIE1:CIF1"/>
    <mergeCell ref="CHI1:CHJ1"/>
    <mergeCell ref="CHK1:CHL1"/>
    <mergeCell ref="CHM1:CHN1"/>
    <mergeCell ref="CHO1:CHP1"/>
    <mergeCell ref="CHQ1:CHR1"/>
    <mergeCell ref="CHS1:CHT1"/>
    <mergeCell ref="CGW1:CGX1"/>
    <mergeCell ref="CGY1:CGZ1"/>
    <mergeCell ref="CHA1:CHB1"/>
    <mergeCell ref="CHC1:CHD1"/>
    <mergeCell ref="CHE1:CHF1"/>
    <mergeCell ref="CHG1:CHH1"/>
    <mergeCell ref="CGK1:CGL1"/>
    <mergeCell ref="CGM1:CGN1"/>
    <mergeCell ref="CGO1:CGP1"/>
    <mergeCell ref="CGQ1:CGR1"/>
    <mergeCell ref="CGS1:CGT1"/>
    <mergeCell ref="CGU1:CGV1"/>
    <mergeCell ref="CFY1:CFZ1"/>
    <mergeCell ref="CGA1:CGB1"/>
    <mergeCell ref="CGC1:CGD1"/>
    <mergeCell ref="CGE1:CGF1"/>
    <mergeCell ref="CGG1:CGH1"/>
    <mergeCell ref="CGI1:CGJ1"/>
    <mergeCell ref="CFM1:CFN1"/>
    <mergeCell ref="CFO1:CFP1"/>
    <mergeCell ref="CFQ1:CFR1"/>
    <mergeCell ref="CFS1:CFT1"/>
    <mergeCell ref="CFU1:CFV1"/>
    <mergeCell ref="CFW1:CFX1"/>
    <mergeCell ref="CFA1:CFB1"/>
    <mergeCell ref="CFC1:CFD1"/>
    <mergeCell ref="CFE1:CFF1"/>
    <mergeCell ref="CFG1:CFH1"/>
    <mergeCell ref="CFI1:CFJ1"/>
    <mergeCell ref="CFK1:CFL1"/>
    <mergeCell ref="CEO1:CEP1"/>
    <mergeCell ref="CEQ1:CER1"/>
    <mergeCell ref="CES1:CET1"/>
    <mergeCell ref="CEU1:CEV1"/>
    <mergeCell ref="CEW1:CEX1"/>
    <mergeCell ref="CEY1:CEZ1"/>
    <mergeCell ref="CEC1:CED1"/>
    <mergeCell ref="CEE1:CEF1"/>
    <mergeCell ref="CEG1:CEH1"/>
    <mergeCell ref="CEI1:CEJ1"/>
    <mergeCell ref="CEK1:CEL1"/>
    <mergeCell ref="CEM1:CEN1"/>
    <mergeCell ref="CDQ1:CDR1"/>
    <mergeCell ref="CDS1:CDT1"/>
    <mergeCell ref="CDU1:CDV1"/>
    <mergeCell ref="CDW1:CDX1"/>
    <mergeCell ref="CDY1:CDZ1"/>
    <mergeCell ref="CEA1:CEB1"/>
    <mergeCell ref="CDE1:CDF1"/>
    <mergeCell ref="CDG1:CDH1"/>
    <mergeCell ref="CDI1:CDJ1"/>
    <mergeCell ref="CDK1:CDL1"/>
    <mergeCell ref="CDM1:CDN1"/>
    <mergeCell ref="CDO1:CDP1"/>
    <mergeCell ref="CCS1:CCT1"/>
    <mergeCell ref="CCU1:CCV1"/>
    <mergeCell ref="CCW1:CCX1"/>
    <mergeCell ref="CCY1:CCZ1"/>
    <mergeCell ref="CDA1:CDB1"/>
    <mergeCell ref="CDC1:CDD1"/>
    <mergeCell ref="CCG1:CCH1"/>
    <mergeCell ref="CCI1:CCJ1"/>
    <mergeCell ref="CCK1:CCL1"/>
    <mergeCell ref="CCM1:CCN1"/>
    <mergeCell ref="CCO1:CCP1"/>
    <mergeCell ref="CCQ1:CCR1"/>
    <mergeCell ref="CBU1:CBV1"/>
    <mergeCell ref="CBW1:CBX1"/>
    <mergeCell ref="CBY1:CBZ1"/>
    <mergeCell ref="CCA1:CCB1"/>
    <mergeCell ref="CCC1:CCD1"/>
    <mergeCell ref="CCE1:CCF1"/>
    <mergeCell ref="CBI1:CBJ1"/>
    <mergeCell ref="CBK1:CBL1"/>
    <mergeCell ref="CBM1:CBN1"/>
    <mergeCell ref="CBO1:CBP1"/>
    <mergeCell ref="CBQ1:CBR1"/>
    <mergeCell ref="CBS1:CBT1"/>
    <mergeCell ref="CAW1:CAX1"/>
    <mergeCell ref="CAY1:CAZ1"/>
    <mergeCell ref="CBA1:CBB1"/>
    <mergeCell ref="CBC1:CBD1"/>
    <mergeCell ref="CBE1:CBF1"/>
    <mergeCell ref="CBG1:CBH1"/>
    <mergeCell ref="CAK1:CAL1"/>
    <mergeCell ref="CAM1:CAN1"/>
    <mergeCell ref="CAO1:CAP1"/>
    <mergeCell ref="CAQ1:CAR1"/>
    <mergeCell ref="CAS1:CAT1"/>
    <mergeCell ref="CAU1:CAV1"/>
    <mergeCell ref="BZY1:BZZ1"/>
    <mergeCell ref="CAA1:CAB1"/>
    <mergeCell ref="CAC1:CAD1"/>
    <mergeCell ref="CAE1:CAF1"/>
    <mergeCell ref="CAG1:CAH1"/>
    <mergeCell ref="CAI1:CAJ1"/>
    <mergeCell ref="BZM1:BZN1"/>
    <mergeCell ref="BZO1:BZP1"/>
    <mergeCell ref="BZQ1:BZR1"/>
    <mergeCell ref="BZS1:BZT1"/>
    <mergeCell ref="BZU1:BZV1"/>
    <mergeCell ref="BZW1:BZX1"/>
    <mergeCell ref="BZA1:BZB1"/>
    <mergeCell ref="BZC1:BZD1"/>
    <mergeCell ref="BZE1:BZF1"/>
    <mergeCell ref="BZG1:BZH1"/>
    <mergeCell ref="BZI1:BZJ1"/>
    <mergeCell ref="BZK1:BZL1"/>
    <mergeCell ref="BYO1:BYP1"/>
    <mergeCell ref="BYQ1:BYR1"/>
    <mergeCell ref="BYS1:BYT1"/>
    <mergeCell ref="BYU1:BYV1"/>
    <mergeCell ref="BYW1:BYX1"/>
    <mergeCell ref="BYY1:BYZ1"/>
    <mergeCell ref="BYC1:BYD1"/>
    <mergeCell ref="BYE1:BYF1"/>
    <mergeCell ref="BYG1:BYH1"/>
    <mergeCell ref="BYI1:BYJ1"/>
    <mergeCell ref="BYK1:BYL1"/>
    <mergeCell ref="BYM1:BYN1"/>
    <mergeCell ref="BXQ1:BXR1"/>
    <mergeCell ref="BXS1:BXT1"/>
    <mergeCell ref="BXU1:BXV1"/>
    <mergeCell ref="BXW1:BXX1"/>
    <mergeCell ref="BXY1:BXZ1"/>
    <mergeCell ref="BYA1:BYB1"/>
    <mergeCell ref="BXE1:BXF1"/>
    <mergeCell ref="BXG1:BXH1"/>
    <mergeCell ref="BXI1:BXJ1"/>
    <mergeCell ref="BXK1:BXL1"/>
    <mergeCell ref="BXM1:BXN1"/>
    <mergeCell ref="BXO1:BXP1"/>
    <mergeCell ref="BWS1:BWT1"/>
    <mergeCell ref="BWU1:BWV1"/>
    <mergeCell ref="BWW1:BWX1"/>
    <mergeCell ref="BWY1:BWZ1"/>
    <mergeCell ref="BXA1:BXB1"/>
    <mergeCell ref="BXC1:BXD1"/>
    <mergeCell ref="BWG1:BWH1"/>
    <mergeCell ref="BWI1:BWJ1"/>
    <mergeCell ref="BWK1:BWL1"/>
    <mergeCell ref="BWM1:BWN1"/>
    <mergeCell ref="BWO1:BWP1"/>
    <mergeCell ref="BWQ1:BWR1"/>
    <mergeCell ref="BVU1:BVV1"/>
    <mergeCell ref="BVW1:BVX1"/>
    <mergeCell ref="BVY1:BVZ1"/>
    <mergeCell ref="BWA1:BWB1"/>
    <mergeCell ref="BWC1:BWD1"/>
    <mergeCell ref="BWE1:BWF1"/>
    <mergeCell ref="BVI1:BVJ1"/>
    <mergeCell ref="BVK1:BVL1"/>
    <mergeCell ref="BVM1:BVN1"/>
    <mergeCell ref="BVO1:BVP1"/>
    <mergeCell ref="BVQ1:BVR1"/>
    <mergeCell ref="BVS1:BVT1"/>
    <mergeCell ref="BUW1:BUX1"/>
    <mergeCell ref="BUY1:BUZ1"/>
    <mergeCell ref="BVA1:BVB1"/>
    <mergeCell ref="BVC1:BVD1"/>
    <mergeCell ref="BVE1:BVF1"/>
    <mergeCell ref="BVG1:BVH1"/>
    <mergeCell ref="BUK1:BUL1"/>
    <mergeCell ref="BUM1:BUN1"/>
    <mergeCell ref="BUO1:BUP1"/>
    <mergeCell ref="BUQ1:BUR1"/>
    <mergeCell ref="BUS1:BUT1"/>
    <mergeCell ref="BUU1:BUV1"/>
    <mergeCell ref="BTY1:BTZ1"/>
    <mergeCell ref="BUA1:BUB1"/>
    <mergeCell ref="BUC1:BUD1"/>
    <mergeCell ref="BUE1:BUF1"/>
    <mergeCell ref="BUG1:BUH1"/>
    <mergeCell ref="BUI1:BUJ1"/>
    <mergeCell ref="BTM1:BTN1"/>
    <mergeCell ref="BTO1:BTP1"/>
    <mergeCell ref="BTQ1:BTR1"/>
    <mergeCell ref="BTS1:BTT1"/>
    <mergeCell ref="BTU1:BTV1"/>
    <mergeCell ref="BTW1:BTX1"/>
    <mergeCell ref="BTA1:BTB1"/>
    <mergeCell ref="BTC1:BTD1"/>
    <mergeCell ref="BTE1:BTF1"/>
    <mergeCell ref="BTG1:BTH1"/>
    <mergeCell ref="BTI1:BTJ1"/>
    <mergeCell ref="BTK1:BTL1"/>
    <mergeCell ref="BSO1:BSP1"/>
    <mergeCell ref="BSQ1:BSR1"/>
    <mergeCell ref="BSS1:BST1"/>
    <mergeCell ref="BSU1:BSV1"/>
    <mergeCell ref="BSW1:BSX1"/>
    <mergeCell ref="BSY1:BSZ1"/>
    <mergeCell ref="BSC1:BSD1"/>
    <mergeCell ref="BSE1:BSF1"/>
    <mergeCell ref="BSG1:BSH1"/>
    <mergeCell ref="BSI1:BSJ1"/>
    <mergeCell ref="BSK1:BSL1"/>
    <mergeCell ref="BSM1:BSN1"/>
    <mergeCell ref="BRQ1:BRR1"/>
    <mergeCell ref="BRS1:BRT1"/>
    <mergeCell ref="BRU1:BRV1"/>
    <mergeCell ref="BRW1:BRX1"/>
    <mergeCell ref="BRY1:BRZ1"/>
    <mergeCell ref="BSA1:BSB1"/>
    <mergeCell ref="BRE1:BRF1"/>
    <mergeCell ref="BRG1:BRH1"/>
    <mergeCell ref="BRI1:BRJ1"/>
    <mergeCell ref="BRK1:BRL1"/>
    <mergeCell ref="BRM1:BRN1"/>
    <mergeCell ref="BRO1:BRP1"/>
    <mergeCell ref="BQS1:BQT1"/>
    <mergeCell ref="BQU1:BQV1"/>
    <mergeCell ref="BQW1:BQX1"/>
    <mergeCell ref="BQY1:BQZ1"/>
    <mergeCell ref="BRA1:BRB1"/>
    <mergeCell ref="BRC1:BRD1"/>
    <mergeCell ref="BQG1:BQH1"/>
    <mergeCell ref="BQI1:BQJ1"/>
    <mergeCell ref="BQK1:BQL1"/>
    <mergeCell ref="BQM1:BQN1"/>
    <mergeCell ref="BQO1:BQP1"/>
    <mergeCell ref="BQQ1:BQR1"/>
    <mergeCell ref="BPU1:BPV1"/>
    <mergeCell ref="BPW1:BPX1"/>
    <mergeCell ref="BPY1:BPZ1"/>
    <mergeCell ref="BQA1:BQB1"/>
    <mergeCell ref="BQC1:BQD1"/>
    <mergeCell ref="BQE1:BQF1"/>
    <mergeCell ref="BPI1:BPJ1"/>
    <mergeCell ref="BPK1:BPL1"/>
    <mergeCell ref="BPM1:BPN1"/>
    <mergeCell ref="BPO1:BPP1"/>
    <mergeCell ref="BPQ1:BPR1"/>
    <mergeCell ref="BPS1:BPT1"/>
    <mergeCell ref="BOW1:BOX1"/>
    <mergeCell ref="BOY1:BOZ1"/>
    <mergeCell ref="BPA1:BPB1"/>
    <mergeCell ref="BPC1:BPD1"/>
    <mergeCell ref="BPE1:BPF1"/>
    <mergeCell ref="BPG1:BPH1"/>
    <mergeCell ref="BOK1:BOL1"/>
    <mergeCell ref="BOM1:BON1"/>
    <mergeCell ref="BOO1:BOP1"/>
    <mergeCell ref="BOQ1:BOR1"/>
    <mergeCell ref="BOS1:BOT1"/>
    <mergeCell ref="BOU1:BOV1"/>
    <mergeCell ref="BNY1:BNZ1"/>
    <mergeCell ref="BOA1:BOB1"/>
    <mergeCell ref="BOC1:BOD1"/>
    <mergeCell ref="BOE1:BOF1"/>
    <mergeCell ref="BOG1:BOH1"/>
    <mergeCell ref="BOI1:BOJ1"/>
    <mergeCell ref="BNM1:BNN1"/>
    <mergeCell ref="BNO1:BNP1"/>
    <mergeCell ref="BNQ1:BNR1"/>
    <mergeCell ref="BNS1:BNT1"/>
    <mergeCell ref="BNU1:BNV1"/>
    <mergeCell ref="BNW1:BNX1"/>
    <mergeCell ref="BNA1:BNB1"/>
    <mergeCell ref="BNC1:BND1"/>
    <mergeCell ref="BNE1:BNF1"/>
    <mergeCell ref="BNG1:BNH1"/>
    <mergeCell ref="BNI1:BNJ1"/>
    <mergeCell ref="BNK1:BNL1"/>
    <mergeCell ref="BMO1:BMP1"/>
    <mergeCell ref="BMQ1:BMR1"/>
    <mergeCell ref="BMS1:BMT1"/>
    <mergeCell ref="BMU1:BMV1"/>
    <mergeCell ref="BMW1:BMX1"/>
    <mergeCell ref="BMY1:BMZ1"/>
    <mergeCell ref="BMC1:BMD1"/>
    <mergeCell ref="BME1:BMF1"/>
    <mergeCell ref="BMG1:BMH1"/>
    <mergeCell ref="BMI1:BMJ1"/>
    <mergeCell ref="BMK1:BML1"/>
    <mergeCell ref="BMM1:BMN1"/>
    <mergeCell ref="BLQ1:BLR1"/>
    <mergeCell ref="BLS1:BLT1"/>
    <mergeCell ref="BLU1:BLV1"/>
    <mergeCell ref="BLW1:BLX1"/>
    <mergeCell ref="BLY1:BLZ1"/>
    <mergeCell ref="BMA1:BMB1"/>
    <mergeCell ref="BLE1:BLF1"/>
    <mergeCell ref="BLG1:BLH1"/>
    <mergeCell ref="BLI1:BLJ1"/>
    <mergeCell ref="BLK1:BLL1"/>
    <mergeCell ref="BLM1:BLN1"/>
    <mergeCell ref="BLO1:BLP1"/>
    <mergeCell ref="BKS1:BKT1"/>
    <mergeCell ref="BKU1:BKV1"/>
    <mergeCell ref="BKW1:BKX1"/>
    <mergeCell ref="BKY1:BKZ1"/>
    <mergeCell ref="BLA1:BLB1"/>
    <mergeCell ref="BLC1:BLD1"/>
    <mergeCell ref="BKG1:BKH1"/>
    <mergeCell ref="BKI1:BKJ1"/>
    <mergeCell ref="BKK1:BKL1"/>
    <mergeCell ref="BKM1:BKN1"/>
    <mergeCell ref="BKO1:BKP1"/>
    <mergeCell ref="BKQ1:BKR1"/>
    <mergeCell ref="BJU1:BJV1"/>
    <mergeCell ref="BJW1:BJX1"/>
    <mergeCell ref="BJY1:BJZ1"/>
    <mergeCell ref="BKA1:BKB1"/>
    <mergeCell ref="BKC1:BKD1"/>
    <mergeCell ref="BKE1:BKF1"/>
    <mergeCell ref="BJI1:BJJ1"/>
    <mergeCell ref="BJK1:BJL1"/>
    <mergeCell ref="BJM1:BJN1"/>
    <mergeCell ref="BJO1:BJP1"/>
    <mergeCell ref="BJQ1:BJR1"/>
    <mergeCell ref="BJS1:BJT1"/>
    <mergeCell ref="BIW1:BIX1"/>
    <mergeCell ref="BIY1:BIZ1"/>
    <mergeCell ref="BJA1:BJB1"/>
    <mergeCell ref="BJC1:BJD1"/>
    <mergeCell ref="BJE1:BJF1"/>
    <mergeCell ref="BJG1:BJH1"/>
    <mergeCell ref="BIK1:BIL1"/>
    <mergeCell ref="BIM1:BIN1"/>
    <mergeCell ref="BIO1:BIP1"/>
    <mergeCell ref="BIQ1:BIR1"/>
    <mergeCell ref="BIS1:BIT1"/>
    <mergeCell ref="BIU1:BIV1"/>
    <mergeCell ref="BHY1:BHZ1"/>
    <mergeCell ref="BIA1:BIB1"/>
    <mergeCell ref="BIC1:BID1"/>
    <mergeCell ref="BIE1:BIF1"/>
    <mergeCell ref="BIG1:BIH1"/>
    <mergeCell ref="BII1:BIJ1"/>
    <mergeCell ref="BHM1:BHN1"/>
    <mergeCell ref="BHO1:BHP1"/>
    <mergeCell ref="BHQ1:BHR1"/>
    <mergeCell ref="BHS1:BHT1"/>
    <mergeCell ref="BHU1:BHV1"/>
    <mergeCell ref="BHW1:BHX1"/>
    <mergeCell ref="BHA1:BHB1"/>
    <mergeCell ref="BHC1:BHD1"/>
    <mergeCell ref="BHE1:BHF1"/>
    <mergeCell ref="BHG1:BHH1"/>
    <mergeCell ref="BHI1:BHJ1"/>
    <mergeCell ref="BHK1:BHL1"/>
    <mergeCell ref="BGO1:BGP1"/>
    <mergeCell ref="BGQ1:BGR1"/>
    <mergeCell ref="BGS1:BGT1"/>
    <mergeCell ref="BGU1:BGV1"/>
    <mergeCell ref="BGW1:BGX1"/>
    <mergeCell ref="BGY1:BGZ1"/>
    <mergeCell ref="BGC1:BGD1"/>
    <mergeCell ref="BGE1:BGF1"/>
    <mergeCell ref="BGG1:BGH1"/>
    <mergeCell ref="BGI1:BGJ1"/>
    <mergeCell ref="BGK1:BGL1"/>
    <mergeCell ref="BGM1:BGN1"/>
    <mergeCell ref="BFQ1:BFR1"/>
    <mergeCell ref="BFS1:BFT1"/>
    <mergeCell ref="BFU1:BFV1"/>
    <mergeCell ref="BFW1:BFX1"/>
    <mergeCell ref="BFY1:BFZ1"/>
    <mergeCell ref="BGA1:BGB1"/>
    <mergeCell ref="BFE1:BFF1"/>
    <mergeCell ref="BFG1:BFH1"/>
    <mergeCell ref="BFI1:BFJ1"/>
    <mergeCell ref="BFK1:BFL1"/>
    <mergeCell ref="BFM1:BFN1"/>
    <mergeCell ref="BFO1:BFP1"/>
    <mergeCell ref="BES1:BET1"/>
    <mergeCell ref="BEU1:BEV1"/>
    <mergeCell ref="BEW1:BEX1"/>
    <mergeCell ref="BEY1:BEZ1"/>
    <mergeCell ref="BFA1:BFB1"/>
    <mergeCell ref="BFC1:BFD1"/>
    <mergeCell ref="BEG1:BEH1"/>
    <mergeCell ref="BEI1:BEJ1"/>
    <mergeCell ref="BEK1:BEL1"/>
    <mergeCell ref="BEM1:BEN1"/>
    <mergeCell ref="BEO1:BEP1"/>
    <mergeCell ref="BEQ1:BER1"/>
    <mergeCell ref="BDU1:BDV1"/>
    <mergeCell ref="BDW1:BDX1"/>
    <mergeCell ref="BDY1:BDZ1"/>
    <mergeCell ref="BEA1:BEB1"/>
    <mergeCell ref="BEC1:BED1"/>
    <mergeCell ref="BEE1:BEF1"/>
    <mergeCell ref="BDI1:BDJ1"/>
    <mergeCell ref="BDK1:BDL1"/>
    <mergeCell ref="BDM1:BDN1"/>
    <mergeCell ref="BDO1:BDP1"/>
    <mergeCell ref="BDQ1:BDR1"/>
    <mergeCell ref="BDS1:BDT1"/>
    <mergeCell ref="BCW1:BCX1"/>
    <mergeCell ref="BCY1:BCZ1"/>
    <mergeCell ref="BDA1:BDB1"/>
    <mergeCell ref="BDC1:BDD1"/>
    <mergeCell ref="BDE1:BDF1"/>
    <mergeCell ref="BDG1:BDH1"/>
    <mergeCell ref="BCK1:BCL1"/>
    <mergeCell ref="BCM1:BCN1"/>
    <mergeCell ref="BCO1:BCP1"/>
    <mergeCell ref="BCQ1:BCR1"/>
    <mergeCell ref="BCS1:BCT1"/>
    <mergeCell ref="BCU1:BCV1"/>
    <mergeCell ref="BBY1:BBZ1"/>
    <mergeCell ref="BCA1:BCB1"/>
    <mergeCell ref="BCC1:BCD1"/>
    <mergeCell ref="BCE1:BCF1"/>
    <mergeCell ref="BCG1:BCH1"/>
    <mergeCell ref="BCI1:BCJ1"/>
    <mergeCell ref="BBM1:BBN1"/>
    <mergeCell ref="BBO1:BBP1"/>
    <mergeCell ref="BBQ1:BBR1"/>
    <mergeCell ref="BBS1:BBT1"/>
    <mergeCell ref="BBU1:BBV1"/>
    <mergeCell ref="BBW1:BBX1"/>
    <mergeCell ref="BBA1:BBB1"/>
    <mergeCell ref="BBC1:BBD1"/>
    <mergeCell ref="BBE1:BBF1"/>
    <mergeCell ref="BBG1:BBH1"/>
    <mergeCell ref="BBI1:BBJ1"/>
    <mergeCell ref="BBK1:BBL1"/>
    <mergeCell ref="BAO1:BAP1"/>
    <mergeCell ref="BAQ1:BAR1"/>
    <mergeCell ref="BAS1:BAT1"/>
    <mergeCell ref="BAU1:BAV1"/>
    <mergeCell ref="BAW1:BAX1"/>
    <mergeCell ref="BAY1:BAZ1"/>
    <mergeCell ref="BAC1:BAD1"/>
    <mergeCell ref="BAE1:BAF1"/>
    <mergeCell ref="BAG1:BAH1"/>
    <mergeCell ref="BAI1:BAJ1"/>
    <mergeCell ref="BAK1:BAL1"/>
    <mergeCell ref="BAM1:BAN1"/>
    <mergeCell ref="AZQ1:AZR1"/>
    <mergeCell ref="AZS1:AZT1"/>
    <mergeCell ref="AZU1:AZV1"/>
    <mergeCell ref="AZW1:AZX1"/>
    <mergeCell ref="AZY1:AZZ1"/>
    <mergeCell ref="BAA1:BAB1"/>
    <mergeCell ref="AZE1:AZF1"/>
    <mergeCell ref="AZG1:AZH1"/>
    <mergeCell ref="AZI1:AZJ1"/>
    <mergeCell ref="AZK1:AZL1"/>
    <mergeCell ref="AZM1:AZN1"/>
    <mergeCell ref="AZO1:AZP1"/>
    <mergeCell ref="AYS1:AYT1"/>
    <mergeCell ref="AYU1:AYV1"/>
    <mergeCell ref="AYW1:AYX1"/>
    <mergeCell ref="AYY1:AYZ1"/>
    <mergeCell ref="AZA1:AZB1"/>
    <mergeCell ref="AZC1:AZD1"/>
    <mergeCell ref="AYG1:AYH1"/>
    <mergeCell ref="AYI1:AYJ1"/>
    <mergeCell ref="AYK1:AYL1"/>
    <mergeCell ref="AYM1:AYN1"/>
    <mergeCell ref="AYO1:AYP1"/>
    <mergeCell ref="AYQ1:AYR1"/>
    <mergeCell ref="AXU1:AXV1"/>
    <mergeCell ref="AXW1:AXX1"/>
    <mergeCell ref="AXY1:AXZ1"/>
    <mergeCell ref="AYA1:AYB1"/>
    <mergeCell ref="AYC1:AYD1"/>
    <mergeCell ref="AYE1:AYF1"/>
    <mergeCell ref="AXI1:AXJ1"/>
    <mergeCell ref="AXK1:AXL1"/>
    <mergeCell ref="AXM1:AXN1"/>
    <mergeCell ref="AXO1:AXP1"/>
    <mergeCell ref="AXQ1:AXR1"/>
    <mergeCell ref="AXS1:AXT1"/>
    <mergeCell ref="AWW1:AWX1"/>
    <mergeCell ref="AWY1:AWZ1"/>
    <mergeCell ref="AXA1:AXB1"/>
    <mergeCell ref="AXC1:AXD1"/>
    <mergeCell ref="AXE1:AXF1"/>
    <mergeCell ref="AXG1:AXH1"/>
    <mergeCell ref="AWK1:AWL1"/>
    <mergeCell ref="AWM1:AWN1"/>
    <mergeCell ref="AWO1:AWP1"/>
    <mergeCell ref="AWQ1:AWR1"/>
    <mergeCell ref="AWS1:AWT1"/>
    <mergeCell ref="AWU1:AWV1"/>
    <mergeCell ref="AVY1:AVZ1"/>
    <mergeCell ref="AWA1:AWB1"/>
    <mergeCell ref="AWC1:AWD1"/>
    <mergeCell ref="AWE1:AWF1"/>
    <mergeCell ref="AWG1:AWH1"/>
    <mergeCell ref="AWI1:AWJ1"/>
    <mergeCell ref="AVM1:AVN1"/>
    <mergeCell ref="AVO1:AVP1"/>
    <mergeCell ref="AVQ1:AVR1"/>
    <mergeCell ref="AVS1:AVT1"/>
    <mergeCell ref="AVU1:AVV1"/>
    <mergeCell ref="AVW1:AVX1"/>
    <mergeCell ref="AVA1:AVB1"/>
    <mergeCell ref="AVC1:AVD1"/>
    <mergeCell ref="AVE1:AVF1"/>
    <mergeCell ref="AVG1:AVH1"/>
    <mergeCell ref="AVI1:AVJ1"/>
    <mergeCell ref="AVK1:AVL1"/>
    <mergeCell ref="AUO1:AUP1"/>
    <mergeCell ref="AUQ1:AUR1"/>
    <mergeCell ref="AUS1:AUT1"/>
    <mergeCell ref="AUU1:AUV1"/>
    <mergeCell ref="AUW1:AUX1"/>
    <mergeCell ref="AUY1:AUZ1"/>
    <mergeCell ref="AUC1:AUD1"/>
    <mergeCell ref="AUE1:AUF1"/>
    <mergeCell ref="AUG1:AUH1"/>
    <mergeCell ref="AUI1:AUJ1"/>
    <mergeCell ref="AUK1:AUL1"/>
    <mergeCell ref="AUM1:AUN1"/>
    <mergeCell ref="ATQ1:ATR1"/>
    <mergeCell ref="ATS1:ATT1"/>
    <mergeCell ref="ATU1:ATV1"/>
    <mergeCell ref="ATW1:ATX1"/>
    <mergeCell ref="ATY1:ATZ1"/>
    <mergeCell ref="AUA1:AUB1"/>
    <mergeCell ref="ATE1:ATF1"/>
    <mergeCell ref="ATG1:ATH1"/>
    <mergeCell ref="ATI1:ATJ1"/>
    <mergeCell ref="ATK1:ATL1"/>
    <mergeCell ref="ATM1:ATN1"/>
    <mergeCell ref="ATO1:ATP1"/>
    <mergeCell ref="ASS1:AST1"/>
    <mergeCell ref="ASU1:ASV1"/>
    <mergeCell ref="ASW1:ASX1"/>
    <mergeCell ref="ASY1:ASZ1"/>
    <mergeCell ref="ATA1:ATB1"/>
    <mergeCell ref="ATC1:ATD1"/>
    <mergeCell ref="ASG1:ASH1"/>
    <mergeCell ref="ASI1:ASJ1"/>
    <mergeCell ref="ASK1:ASL1"/>
    <mergeCell ref="ASM1:ASN1"/>
    <mergeCell ref="ASO1:ASP1"/>
    <mergeCell ref="ASQ1:ASR1"/>
    <mergeCell ref="ARU1:ARV1"/>
    <mergeCell ref="ARW1:ARX1"/>
    <mergeCell ref="ARY1:ARZ1"/>
    <mergeCell ref="ASA1:ASB1"/>
    <mergeCell ref="ASC1:ASD1"/>
    <mergeCell ref="ASE1:ASF1"/>
    <mergeCell ref="ARI1:ARJ1"/>
    <mergeCell ref="ARK1:ARL1"/>
    <mergeCell ref="ARM1:ARN1"/>
    <mergeCell ref="ARO1:ARP1"/>
    <mergeCell ref="ARQ1:ARR1"/>
    <mergeCell ref="ARS1:ART1"/>
    <mergeCell ref="AQW1:AQX1"/>
    <mergeCell ref="AQY1:AQZ1"/>
    <mergeCell ref="ARA1:ARB1"/>
    <mergeCell ref="ARC1:ARD1"/>
    <mergeCell ref="ARE1:ARF1"/>
    <mergeCell ref="ARG1:ARH1"/>
    <mergeCell ref="AQK1:AQL1"/>
    <mergeCell ref="AQM1:AQN1"/>
    <mergeCell ref="AQO1:AQP1"/>
    <mergeCell ref="AQQ1:AQR1"/>
    <mergeCell ref="AQS1:AQT1"/>
    <mergeCell ref="AQU1:AQV1"/>
    <mergeCell ref="APY1:APZ1"/>
    <mergeCell ref="AQA1:AQB1"/>
    <mergeCell ref="AQC1:AQD1"/>
    <mergeCell ref="AQE1:AQF1"/>
    <mergeCell ref="AQG1:AQH1"/>
    <mergeCell ref="AQI1:AQJ1"/>
    <mergeCell ref="APM1:APN1"/>
    <mergeCell ref="APO1:APP1"/>
    <mergeCell ref="APQ1:APR1"/>
    <mergeCell ref="APS1:APT1"/>
    <mergeCell ref="APU1:APV1"/>
    <mergeCell ref="APW1:APX1"/>
    <mergeCell ref="APA1:APB1"/>
    <mergeCell ref="APC1:APD1"/>
    <mergeCell ref="APE1:APF1"/>
    <mergeCell ref="APG1:APH1"/>
    <mergeCell ref="API1:APJ1"/>
    <mergeCell ref="APK1:APL1"/>
    <mergeCell ref="AOO1:AOP1"/>
    <mergeCell ref="AOQ1:AOR1"/>
    <mergeCell ref="AOS1:AOT1"/>
    <mergeCell ref="AOU1:AOV1"/>
    <mergeCell ref="AOW1:AOX1"/>
    <mergeCell ref="AOY1:AOZ1"/>
    <mergeCell ref="AOC1:AOD1"/>
    <mergeCell ref="AOE1:AOF1"/>
    <mergeCell ref="AOG1:AOH1"/>
    <mergeCell ref="AOI1:AOJ1"/>
    <mergeCell ref="AOK1:AOL1"/>
    <mergeCell ref="AOM1:AON1"/>
    <mergeCell ref="ANQ1:ANR1"/>
    <mergeCell ref="ANS1:ANT1"/>
    <mergeCell ref="ANU1:ANV1"/>
    <mergeCell ref="ANW1:ANX1"/>
    <mergeCell ref="ANY1:ANZ1"/>
    <mergeCell ref="AOA1:AOB1"/>
    <mergeCell ref="ANE1:ANF1"/>
    <mergeCell ref="ANG1:ANH1"/>
    <mergeCell ref="ANI1:ANJ1"/>
    <mergeCell ref="ANK1:ANL1"/>
    <mergeCell ref="ANM1:ANN1"/>
    <mergeCell ref="ANO1:ANP1"/>
    <mergeCell ref="AMS1:AMT1"/>
    <mergeCell ref="AMU1:AMV1"/>
    <mergeCell ref="AMW1:AMX1"/>
    <mergeCell ref="AMY1:AMZ1"/>
    <mergeCell ref="ANA1:ANB1"/>
    <mergeCell ref="ANC1:AND1"/>
    <mergeCell ref="AMG1:AMH1"/>
    <mergeCell ref="AMI1:AMJ1"/>
    <mergeCell ref="AMK1:AML1"/>
    <mergeCell ref="AMM1:AMN1"/>
    <mergeCell ref="AMO1:AMP1"/>
    <mergeCell ref="AMQ1:AMR1"/>
    <mergeCell ref="ALU1:ALV1"/>
    <mergeCell ref="ALW1:ALX1"/>
    <mergeCell ref="ALY1:ALZ1"/>
    <mergeCell ref="AMA1:AMB1"/>
    <mergeCell ref="AMC1:AMD1"/>
    <mergeCell ref="AME1:AMF1"/>
    <mergeCell ref="ALI1:ALJ1"/>
    <mergeCell ref="ALK1:ALL1"/>
    <mergeCell ref="ALM1:ALN1"/>
    <mergeCell ref="ALO1:ALP1"/>
    <mergeCell ref="ALQ1:ALR1"/>
    <mergeCell ref="ALS1:ALT1"/>
    <mergeCell ref="AKW1:AKX1"/>
    <mergeCell ref="AKY1:AKZ1"/>
    <mergeCell ref="ALA1:ALB1"/>
    <mergeCell ref="ALC1:ALD1"/>
    <mergeCell ref="ALE1:ALF1"/>
    <mergeCell ref="ALG1:ALH1"/>
    <mergeCell ref="AKK1:AKL1"/>
    <mergeCell ref="AKM1:AKN1"/>
    <mergeCell ref="AKO1:AKP1"/>
    <mergeCell ref="AKQ1:AKR1"/>
    <mergeCell ref="AKS1:AKT1"/>
    <mergeCell ref="AKU1:AKV1"/>
    <mergeCell ref="AJY1:AJZ1"/>
    <mergeCell ref="AKA1:AKB1"/>
    <mergeCell ref="AKC1:AKD1"/>
    <mergeCell ref="AKE1:AKF1"/>
    <mergeCell ref="AKG1:AKH1"/>
    <mergeCell ref="AKI1:AKJ1"/>
    <mergeCell ref="AJM1:AJN1"/>
    <mergeCell ref="AJO1:AJP1"/>
    <mergeCell ref="AJQ1:AJR1"/>
    <mergeCell ref="AJS1:AJT1"/>
    <mergeCell ref="AJU1:AJV1"/>
    <mergeCell ref="AJW1:AJX1"/>
    <mergeCell ref="AJA1:AJB1"/>
    <mergeCell ref="AJC1:AJD1"/>
    <mergeCell ref="AJE1:AJF1"/>
    <mergeCell ref="AJG1:AJH1"/>
    <mergeCell ref="AJI1:AJJ1"/>
    <mergeCell ref="AJK1:AJL1"/>
    <mergeCell ref="AIO1:AIP1"/>
    <mergeCell ref="AIQ1:AIR1"/>
    <mergeCell ref="AIS1:AIT1"/>
    <mergeCell ref="AIU1:AIV1"/>
    <mergeCell ref="AIW1:AIX1"/>
    <mergeCell ref="AIY1:AIZ1"/>
    <mergeCell ref="AIC1:AID1"/>
    <mergeCell ref="AIE1:AIF1"/>
    <mergeCell ref="AIG1:AIH1"/>
    <mergeCell ref="AII1:AIJ1"/>
    <mergeCell ref="AIK1:AIL1"/>
    <mergeCell ref="AIM1:AIN1"/>
    <mergeCell ref="AHQ1:AHR1"/>
    <mergeCell ref="AHS1:AHT1"/>
    <mergeCell ref="AHU1:AHV1"/>
    <mergeCell ref="AHW1:AHX1"/>
    <mergeCell ref="AHY1:AHZ1"/>
    <mergeCell ref="AIA1:AIB1"/>
    <mergeCell ref="AHE1:AHF1"/>
    <mergeCell ref="AHG1:AHH1"/>
    <mergeCell ref="AHI1:AHJ1"/>
    <mergeCell ref="AHK1:AHL1"/>
    <mergeCell ref="AHM1:AHN1"/>
    <mergeCell ref="AHO1:AHP1"/>
    <mergeCell ref="AGS1:AGT1"/>
    <mergeCell ref="AGU1:AGV1"/>
    <mergeCell ref="AGW1:AGX1"/>
    <mergeCell ref="AGY1:AGZ1"/>
    <mergeCell ref="AHA1:AHB1"/>
    <mergeCell ref="AHC1:AHD1"/>
    <mergeCell ref="AGG1:AGH1"/>
    <mergeCell ref="AGI1:AGJ1"/>
    <mergeCell ref="AGK1:AGL1"/>
    <mergeCell ref="AGM1:AGN1"/>
    <mergeCell ref="AGO1:AGP1"/>
    <mergeCell ref="AGQ1:AGR1"/>
    <mergeCell ref="AFU1:AFV1"/>
    <mergeCell ref="AFW1:AFX1"/>
    <mergeCell ref="AFY1:AFZ1"/>
    <mergeCell ref="AGA1:AGB1"/>
    <mergeCell ref="AGC1:AGD1"/>
    <mergeCell ref="AGE1:AGF1"/>
    <mergeCell ref="AFI1:AFJ1"/>
    <mergeCell ref="AFK1:AFL1"/>
    <mergeCell ref="AFM1:AFN1"/>
    <mergeCell ref="AFO1:AFP1"/>
    <mergeCell ref="AFQ1:AFR1"/>
    <mergeCell ref="AFS1:AFT1"/>
    <mergeCell ref="AEW1:AEX1"/>
    <mergeCell ref="AEY1:AEZ1"/>
    <mergeCell ref="AFA1:AFB1"/>
    <mergeCell ref="AFC1:AFD1"/>
    <mergeCell ref="AFE1:AFF1"/>
    <mergeCell ref="AFG1:AFH1"/>
    <mergeCell ref="AEK1:AEL1"/>
    <mergeCell ref="AEM1:AEN1"/>
    <mergeCell ref="AEO1:AEP1"/>
    <mergeCell ref="AEQ1:AER1"/>
    <mergeCell ref="AES1:AET1"/>
    <mergeCell ref="AEU1:AEV1"/>
    <mergeCell ref="ADY1:ADZ1"/>
    <mergeCell ref="AEA1:AEB1"/>
    <mergeCell ref="AEC1:AED1"/>
    <mergeCell ref="AEE1:AEF1"/>
    <mergeCell ref="AEG1:AEH1"/>
    <mergeCell ref="AEI1:AEJ1"/>
    <mergeCell ref="ADM1:ADN1"/>
    <mergeCell ref="ADO1:ADP1"/>
    <mergeCell ref="ADQ1:ADR1"/>
    <mergeCell ref="ADS1:ADT1"/>
    <mergeCell ref="ADU1:ADV1"/>
    <mergeCell ref="ADW1:ADX1"/>
    <mergeCell ref="ADA1:ADB1"/>
    <mergeCell ref="ADC1:ADD1"/>
    <mergeCell ref="ADE1:ADF1"/>
    <mergeCell ref="ADG1:ADH1"/>
    <mergeCell ref="ADI1:ADJ1"/>
    <mergeCell ref="ADK1:ADL1"/>
    <mergeCell ref="ACO1:ACP1"/>
    <mergeCell ref="ACQ1:ACR1"/>
    <mergeCell ref="ACS1:ACT1"/>
    <mergeCell ref="ACU1:ACV1"/>
    <mergeCell ref="ACW1:ACX1"/>
    <mergeCell ref="ACY1:ACZ1"/>
    <mergeCell ref="ACC1:ACD1"/>
    <mergeCell ref="ACE1:ACF1"/>
    <mergeCell ref="ACG1:ACH1"/>
    <mergeCell ref="ACI1:ACJ1"/>
    <mergeCell ref="ACK1:ACL1"/>
    <mergeCell ref="ACM1:ACN1"/>
    <mergeCell ref="ABQ1:ABR1"/>
    <mergeCell ref="ABS1:ABT1"/>
    <mergeCell ref="ABU1:ABV1"/>
    <mergeCell ref="ABW1:ABX1"/>
    <mergeCell ref="ABY1:ABZ1"/>
    <mergeCell ref="ACA1:ACB1"/>
    <mergeCell ref="ABE1:ABF1"/>
    <mergeCell ref="ABG1:ABH1"/>
    <mergeCell ref="ABI1:ABJ1"/>
    <mergeCell ref="ABK1:ABL1"/>
    <mergeCell ref="ABM1:ABN1"/>
    <mergeCell ref="ABO1:ABP1"/>
    <mergeCell ref="AAS1:AAT1"/>
    <mergeCell ref="AAU1:AAV1"/>
    <mergeCell ref="AAW1:AAX1"/>
    <mergeCell ref="AAY1:AAZ1"/>
    <mergeCell ref="ABA1:ABB1"/>
    <mergeCell ref="ABC1:ABD1"/>
    <mergeCell ref="AAG1:AAH1"/>
    <mergeCell ref="AAI1:AAJ1"/>
    <mergeCell ref="AAK1:AAL1"/>
    <mergeCell ref="AAM1:AAN1"/>
    <mergeCell ref="AAO1:AAP1"/>
    <mergeCell ref="AAQ1:AAR1"/>
    <mergeCell ref="ZU1:ZV1"/>
    <mergeCell ref="ZW1:ZX1"/>
    <mergeCell ref="ZY1:ZZ1"/>
    <mergeCell ref="AAA1:AAB1"/>
    <mergeCell ref="AAC1:AAD1"/>
    <mergeCell ref="AAE1:AAF1"/>
    <mergeCell ref="ZI1:ZJ1"/>
    <mergeCell ref="ZK1:ZL1"/>
    <mergeCell ref="ZM1:ZN1"/>
    <mergeCell ref="ZO1:ZP1"/>
    <mergeCell ref="ZQ1:ZR1"/>
    <mergeCell ref="ZS1:ZT1"/>
    <mergeCell ref="YW1:YX1"/>
    <mergeCell ref="YY1:YZ1"/>
    <mergeCell ref="ZA1:ZB1"/>
    <mergeCell ref="ZC1:ZD1"/>
    <mergeCell ref="ZE1:ZF1"/>
    <mergeCell ref="ZG1:ZH1"/>
    <mergeCell ref="YK1:YL1"/>
    <mergeCell ref="YM1:YN1"/>
    <mergeCell ref="YO1:YP1"/>
    <mergeCell ref="YQ1:YR1"/>
    <mergeCell ref="YS1:YT1"/>
    <mergeCell ref="YU1:YV1"/>
    <mergeCell ref="XY1:XZ1"/>
    <mergeCell ref="YA1:YB1"/>
    <mergeCell ref="YC1:YD1"/>
    <mergeCell ref="YE1:YF1"/>
    <mergeCell ref="YG1:YH1"/>
    <mergeCell ref="YI1:YJ1"/>
    <mergeCell ref="XM1:XN1"/>
    <mergeCell ref="XO1:XP1"/>
    <mergeCell ref="XQ1:XR1"/>
    <mergeCell ref="XS1:XT1"/>
    <mergeCell ref="XU1:XV1"/>
    <mergeCell ref="XW1:XX1"/>
    <mergeCell ref="XA1:XB1"/>
    <mergeCell ref="XC1:XD1"/>
    <mergeCell ref="XE1:XF1"/>
    <mergeCell ref="XG1:XH1"/>
    <mergeCell ref="XI1:XJ1"/>
    <mergeCell ref="XK1:XL1"/>
    <mergeCell ref="WO1:WP1"/>
    <mergeCell ref="WQ1:WR1"/>
    <mergeCell ref="WS1:WT1"/>
    <mergeCell ref="WU1:WV1"/>
    <mergeCell ref="WW1:WX1"/>
    <mergeCell ref="WY1:WZ1"/>
    <mergeCell ref="WC1:WD1"/>
    <mergeCell ref="WE1:WF1"/>
    <mergeCell ref="WG1:WH1"/>
    <mergeCell ref="WI1:WJ1"/>
    <mergeCell ref="WK1:WL1"/>
    <mergeCell ref="WM1:WN1"/>
    <mergeCell ref="VQ1:VR1"/>
    <mergeCell ref="VS1:VT1"/>
    <mergeCell ref="VU1:VV1"/>
    <mergeCell ref="VW1:VX1"/>
    <mergeCell ref="VY1:VZ1"/>
    <mergeCell ref="WA1:WB1"/>
    <mergeCell ref="VE1:VF1"/>
    <mergeCell ref="VG1:VH1"/>
    <mergeCell ref="VI1:VJ1"/>
    <mergeCell ref="VK1:VL1"/>
    <mergeCell ref="VM1:VN1"/>
    <mergeCell ref="VO1:VP1"/>
    <mergeCell ref="US1:UT1"/>
    <mergeCell ref="UU1:UV1"/>
    <mergeCell ref="UW1:UX1"/>
    <mergeCell ref="UY1:UZ1"/>
    <mergeCell ref="VA1:VB1"/>
    <mergeCell ref="VC1:VD1"/>
    <mergeCell ref="UG1:UH1"/>
    <mergeCell ref="UI1:UJ1"/>
    <mergeCell ref="UK1:UL1"/>
    <mergeCell ref="UM1:UN1"/>
    <mergeCell ref="UO1:UP1"/>
    <mergeCell ref="UQ1:UR1"/>
    <mergeCell ref="TU1:TV1"/>
    <mergeCell ref="TW1:TX1"/>
    <mergeCell ref="TY1:TZ1"/>
    <mergeCell ref="UA1:UB1"/>
    <mergeCell ref="UC1:UD1"/>
    <mergeCell ref="UE1:UF1"/>
    <mergeCell ref="TI1:TJ1"/>
    <mergeCell ref="TK1:TL1"/>
    <mergeCell ref="TM1:TN1"/>
    <mergeCell ref="TO1:TP1"/>
    <mergeCell ref="TQ1:TR1"/>
    <mergeCell ref="TS1:TT1"/>
    <mergeCell ref="SW1:SX1"/>
    <mergeCell ref="SY1:SZ1"/>
    <mergeCell ref="TA1:TB1"/>
    <mergeCell ref="TC1:TD1"/>
    <mergeCell ref="TE1:TF1"/>
    <mergeCell ref="TG1:TH1"/>
    <mergeCell ref="SK1:SL1"/>
    <mergeCell ref="SM1:SN1"/>
    <mergeCell ref="SO1:SP1"/>
    <mergeCell ref="SQ1:SR1"/>
    <mergeCell ref="SS1:ST1"/>
    <mergeCell ref="SU1:SV1"/>
    <mergeCell ref="RY1:RZ1"/>
    <mergeCell ref="SA1:SB1"/>
    <mergeCell ref="SC1:SD1"/>
    <mergeCell ref="SE1:SF1"/>
    <mergeCell ref="SG1:SH1"/>
    <mergeCell ref="SI1:SJ1"/>
    <mergeCell ref="RM1:RN1"/>
    <mergeCell ref="RO1:RP1"/>
    <mergeCell ref="RQ1:RR1"/>
    <mergeCell ref="RS1:RT1"/>
    <mergeCell ref="RU1:RV1"/>
    <mergeCell ref="RW1:RX1"/>
    <mergeCell ref="RA1:RB1"/>
    <mergeCell ref="RC1:RD1"/>
    <mergeCell ref="RE1:RF1"/>
    <mergeCell ref="RG1:RH1"/>
    <mergeCell ref="RI1:RJ1"/>
    <mergeCell ref="RK1:RL1"/>
    <mergeCell ref="QO1:QP1"/>
    <mergeCell ref="QQ1:QR1"/>
    <mergeCell ref="QS1:QT1"/>
    <mergeCell ref="QU1:QV1"/>
    <mergeCell ref="QW1:QX1"/>
    <mergeCell ref="QY1:QZ1"/>
    <mergeCell ref="QC1:QD1"/>
    <mergeCell ref="QE1:QF1"/>
    <mergeCell ref="QG1:QH1"/>
    <mergeCell ref="QI1:QJ1"/>
    <mergeCell ref="QK1:QL1"/>
    <mergeCell ref="QM1:QN1"/>
    <mergeCell ref="PQ1:PR1"/>
    <mergeCell ref="PS1:PT1"/>
    <mergeCell ref="PU1:PV1"/>
    <mergeCell ref="PW1:PX1"/>
    <mergeCell ref="PY1:PZ1"/>
    <mergeCell ref="QA1:QB1"/>
    <mergeCell ref="PE1:PF1"/>
    <mergeCell ref="PG1:PH1"/>
    <mergeCell ref="PI1:PJ1"/>
    <mergeCell ref="PK1:PL1"/>
    <mergeCell ref="PM1:PN1"/>
    <mergeCell ref="PO1:PP1"/>
    <mergeCell ref="OS1:OT1"/>
    <mergeCell ref="OU1:OV1"/>
    <mergeCell ref="OW1:OX1"/>
    <mergeCell ref="OY1:OZ1"/>
    <mergeCell ref="PA1:PB1"/>
    <mergeCell ref="PC1:PD1"/>
    <mergeCell ref="OG1:OH1"/>
    <mergeCell ref="OI1:OJ1"/>
    <mergeCell ref="OK1:OL1"/>
    <mergeCell ref="OM1:ON1"/>
    <mergeCell ref="OO1:OP1"/>
    <mergeCell ref="OQ1:OR1"/>
    <mergeCell ref="NU1:NV1"/>
    <mergeCell ref="NW1:NX1"/>
    <mergeCell ref="NY1:NZ1"/>
    <mergeCell ref="OA1:OB1"/>
    <mergeCell ref="OC1:OD1"/>
    <mergeCell ref="OE1:OF1"/>
    <mergeCell ref="NI1:NJ1"/>
    <mergeCell ref="NK1:NL1"/>
    <mergeCell ref="NM1:NN1"/>
    <mergeCell ref="NO1:NP1"/>
    <mergeCell ref="NQ1:NR1"/>
    <mergeCell ref="NS1:NT1"/>
    <mergeCell ref="MW1:MX1"/>
    <mergeCell ref="MY1:MZ1"/>
    <mergeCell ref="NA1:NB1"/>
    <mergeCell ref="NC1:ND1"/>
    <mergeCell ref="NE1:NF1"/>
    <mergeCell ref="NG1:NH1"/>
    <mergeCell ref="MK1:ML1"/>
    <mergeCell ref="MM1:MN1"/>
    <mergeCell ref="MO1:MP1"/>
    <mergeCell ref="MQ1:MR1"/>
    <mergeCell ref="MS1:MT1"/>
    <mergeCell ref="MU1:MV1"/>
    <mergeCell ref="LY1:LZ1"/>
    <mergeCell ref="MA1:MB1"/>
    <mergeCell ref="MC1:MD1"/>
    <mergeCell ref="ME1:MF1"/>
    <mergeCell ref="MG1:MH1"/>
    <mergeCell ref="MI1:MJ1"/>
    <mergeCell ref="LM1:LN1"/>
    <mergeCell ref="LO1:LP1"/>
    <mergeCell ref="LQ1:LR1"/>
    <mergeCell ref="LS1:LT1"/>
    <mergeCell ref="LU1:LV1"/>
    <mergeCell ref="LW1:LX1"/>
    <mergeCell ref="LA1:LB1"/>
    <mergeCell ref="LC1:LD1"/>
    <mergeCell ref="LE1:LF1"/>
    <mergeCell ref="LG1:LH1"/>
    <mergeCell ref="LI1:LJ1"/>
    <mergeCell ref="LK1:LL1"/>
    <mergeCell ref="KO1:KP1"/>
    <mergeCell ref="KQ1:KR1"/>
    <mergeCell ref="KS1:KT1"/>
    <mergeCell ref="KU1:KV1"/>
    <mergeCell ref="KW1:KX1"/>
    <mergeCell ref="KY1:KZ1"/>
    <mergeCell ref="KC1:KD1"/>
    <mergeCell ref="KE1:KF1"/>
    <mergeCell ref="KG1:KH1"/>
    <mergeCell ref="KI1:KJ1"/>
    <mergeCell ref="KK1:KL1"/>
    <mergeCell ref="KM1:KN1"/>
    <mergeCell ref="JQ1:JR1"/>
    <mergeCell ref="JS1:JT1"/>
    <mergeCell ref="JU1:JV1"/>
    <mergeCell ref="JW1:JX1"/>
    <mergeCell ref="JY1:JZ1"/>
    <mergeCell ref="KA1:KB1"/>
    <mergeCell ref="JE1:JF1"/>
    <mergeCell ref="JG1:JH1"/>
    <mergeCell ref="JI1:JJ1"/>
    <mergeCell ref="JK1:JL1"/>
    <mergeCell ref="JM1:JN1"/>
    <mergeCell ref="JO1:JP1"/>
    <mergeCell ref="IS1:IT1"/>
    <mergeCell ref="IU1:IV1"/>
    <mergeCell ref="IW1:IX1"/>
    <mergeCell ref="IY1:IZ1"/>
    <mergeCell ref="JA1:JB1"/>
    <mergeCell ref="JC1:JD1"/>
    <mergeCell ref="IG1:IH1"/>
    <mergeCell ref="II1:IJ1"/>
    <mergeCell ref="IK1:IL1"/>
    <mergeCell ref="IM1:IN1"/>
    <mergeCell ref="IO1:IP1"/>
    <mergeCell ref="IQ1:IR1"/>
    <mergeCell ref="HU1:HV1"/>
    <mergeCell ref="HW1:HX1"/>
    <mergeCell ref="HY1:HZ1"/>
    <mergeCell ref="IA1:IB1"/>
    <mergeCell ref="IC1:ID1"/>
    <mergeCell ref="IE1:IF1"/>
    <mergeCell ref="HI1:HJ1"/>
    <mergeCell ref="HK1:HL1"/>
    <mergeCell ref="HM1:HN1"/>
    <mergeCell ref="HO1:HP1"/>
    <mergeCell ref="HQ1:HR1"/>
    <mergeCell ref="HS1:HT1"/>
    <mergeCell ref="GW1:GX1"/>
    <mergeCell ref="GY1:GZ1"/>
    <mergeCell ref="HA1:HB1"/>
    <mergeCell ref="HC1:HD1"/>
    <mergeCell ref="HE1:HF1"/>
    <mergeCell ref="HG1:HH1"/>
    <mergeCell ref="GK1:GL1"/>
    <mergeCell ref="GM1:GN1"/>
    <mergeCell ref="GO1:GP1"/>
    <mergeCell ref="GQ1:GR1"/>
    <mergeCell ref="GS1:GT1"/>
    <mergeCell ref="GU1:GV1"/>
    <mergeCell ref="FY1:FZ1"/>
    <mergeCell ref="GA1:GB1"/>
    <mergeCell ref="GC1:GD1"/>
    <mergeCell ref="GE1:GF1"/>
    <mergeCell ref="GG1:GH1"/>
    <mergeCell ref="GI1:GJ1"/>
    <mergeCell ref="FM1:FN1"/>
    <mergeCell ref="FO1:FP1"/>
    <mergeCell ref="FQ1:FR1"/>
    <mergeCell ref="FS1:FT1"/>
    <mergeCell ref="FU1:FV1"/>
    <mergeCell ref="FW1:FX1"/>
    <mergeCell ref="FA1:FB1"/>
    <mergeCell ref="FC1:FD1"/>
    <mergeCell ref="FE1:FF1"/>
    <mergeCell ref="FG1:FH1"/>
    <mergeCell ref="FI1:FJ1"/>
    <mergeCell ref="FK1:FL1"/>
    <mergeCell ref="EO1:EP1"/>
    <mergeCell ref="EQ1:ER1"/>
    <mergeCell ref="ES1:ET1"/>
    <mergeCell ref="EU1:EV1"/>
    <mergeCell ref="EW1:EX1"/>
    <mergeCell ref="EY1:EZ1"/>
    <mergeCell ref="EC1:ED1"/>
    <mergeCell ref="EE1:EF1"/>
    <mergeCell ref="EG1:EH1"/>
    <mergeCell ref="EI1:EJ1"/>
    <mergeCell ref="EK1:EL1"/>
    <mergeCell ref="EM1:EN1"/>
    <mergeCell ref="DQ1:DR1"/>
    <mergeCell ref="DS1:DT1"/>
    <mergeCell ref="DU1:DV1"/>
    <mergeCell ref="DW1:DX1"/>
    <mergeCell ref="DY1:DZ1"/>
    <mergeCell ref="EA1:EB1"/>
    <mergeCell ref="DE1:DF1"/>
    <mergeCell ref="DG1:DH1"/>
    <mergeCell ref="DI1:DJ1"/>
    <mergeCell ref="DK1:DL1"/>
    <mergeCell ref="DM1:DN1"/>
    <mergeCell ref="DO1:DP1"/>
    <mergeCell ref="CS1:CT1"/>
    <mergeCell ref="CU1:CV1"/>
    <mergeCell ref="CW1:CX1"/>
    <mergeCell ref="CY1:CZ1"/>
    <mergeCell ref="DA1:DB1"/>
    <mergeCell ref="DC1:DD1"/>
    <mergeCell ref="CG1:CH1"/>
    <mergeCell ref="CI1:CJ1"/>
    <mergeCell ref="CK1:CL1"/>
    <mergeCell ref="CM1:CN1"/>
    <mergeCell ref="CO1:CP1"/>
    <mergeCell ref="CQ1:CR1"/>
    <mergeCell ref="BU1:BV1"/>
    <mergeCell ref="BW1:BX1"/>
    <mergeCell ref="BY1:BZ1"/>
    <mergeCell ref="CA1:CB1"/>
    <mergeCell ref="CC1:CD1"/>
    <mergeCell ref="CE1:CF1"/>
    <mergeCell ref="BI1:BJ1"/>
    <mergeCell ref="BK1:BL1"/>
    <mergeCell ref="BM1:BN1"/>
    <mergeCell ref="BO1:BP1"/>
    <mergeCell ref="BQ1:BR1"/>
    <mergeCell ref="BS1:BT1"/>
    <mergeCell ref="AW1:AX1"/>
    <mergeCell ref="AY1:AZ1"/>
    <mergeCell ref="BA1:BB1"/>
    <mergeCell ref="BC1:BD1"/>
    <mergeCell ref="BE1:BF1"/>
    <mergeCell ref="BG1:BH1"/>
    <mergeCell ref="AK1:AL1"/>
    <mergeCell ref="AM1:AN1"/>
    <mergeCell ref="AO1:AP1"/>
    <mergeCell ref="AQ1:AR1"/>
    <mergeCell ref="AS1:AT1"/>
    <mergeCell ref="AU1:AV1"/>
    <mergeCell ref="Y1:Z1"/>
    <mergeCell ref="AA1:AB1"/>
    <mergeCell ref="AC1:AD1"/>
    <mergeCell ref="AE1:AF1"/>
    <mergeCell ref="AG1:AH1"/>
    <mergeCell ref="AI1:AJ1"/>
    <mergeCell ref="M1:N1"/>
    <mergeCell ref="O1:P1"/>
    <mergeCell ref="Q1:R1"/>
    <mergeCell ref="S1:T1"/>
    <mergeCell ref="U1:V1"/>
    <mergeCell ref="W1:X1"/>
    <mergeCell ref="A1:B1"/>
    <mergeCell ref="C1:D1"/>
    <mergeCell ref="E1:F1"/>
    <mergeCell ref="G1:H1"/>
    <mergeCell ref="I1:J1"/>
    <mergeCell ref="K1:L1"/>
  </mergeCells>
  <hyperlinks>
    <hyperlink ref="A1" location="Index!A1" display="&lt; zurück zum Index" xr:uid="{27CDF62E-87C9-486E-BDF2-59082F17A66C}"/>
    <hyperlink ref="A1:B1" location="Index!A1" display="&lt; zurück zum Index" xr:uid="{9C4BFB60-069D-47F7-9099-36086C4AFC23}"/>
  </hyperlink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EB609-370C-4741-A86F-5FA282BD8BFC}">
  <sheetPr>
    <pageSetUpPr fitToPage="1"/>
  </sheetPr>
  <dimension ref="A1:D24"/>
  <sheetViews>
    <sheetView showGridLines="0" zoomScale="90" zoomScaleNormal="90" workbookViewId="0">
      <selection sqref="A1:B1"/>
    </sheetView>
  </sheetViews>
  <sheetFormatPr baseColWidth="10" defaultRowHeight="14.5" x14ac:dyDescent="0.35"/>
  <cols>
    <col min="1" max="1" width="72.26953125" customWidth="1"/>
    <col min="2" max="2" width="16.7265625" customWidth="1"/>
    <col min="3" max="3" width="15.1796875" customWidth="1"/>
    <col min="4" max="4" width="14" customWidth="1"/>
  </cols>
  <sheetData>
    <row r="1" spans="1:4" ht="27.75" customHeight="1" x14ac:dyDescent="0.35">
      <c r="A1" s="569" t="s">
        <v>12</v>
      </c>
      <c r="B1" s="569"/>
      <c r="C1" s="16"/>
      <c r="D1" s="16"/>
    </row>
    <row r="2" spans="1:4" x14ac:dyDescent="0.35">
      <c r="A2" s="16"/>
      <c r="B2" s="16"/>
      <c r="C2" s="16"/>
      <c r="D2" s="16"/>
    </row>
    <row r="3" spans="1:4" ht="40.15" customHeight="1" thickBot="1" x14ac:dyDescent="0.4">
      <c r="A3" s="64" t="s">
        <v>38</v>
      </c>
      <c r="B3" s="65" t="s">
        <v>207</v>
      </c>
      <c r="C3" s="66" t="s">
        <v>169</v>
      </c>
      <c r="D3" s="67" t="s">
        <v>130</v>
      </c>
    </row>
    <row r="4" spans="1:4" ht="15" customHeight="1" x14ac:dyDescent="0.35">
      <c r="A4" s="68" t="s">
        <v>101</v>
      </c>
      <c r="B4" s="197"/>
      <c r="C4" s="69"/>
      <c r="D4" s="70"/>
    </row>
    <row r="5" spans="1:4" ht="15" customHeight="1" x14ac:dyDescent="0.35">
      <c r="A5" s="71" t="s">
        <v>44</v>
      </c>
      <c r="B5" s="486">
        <v>19443</v>
      </c>
      <c r="C5" s="72">
        <v>17461</v>
      </c>
      <c r="D5" s="73">
        <v>0.11</v>
      </c>
    </row>
    <row r="6" spans="1:4" ht="15" customHeight="1" x14ac:dyDescent="0.35">
      <c r="A6" s="74" t="s">
        <v>45</v>
      </c>
      <c r="B6" s="487">
        <v>7977</v>
      </c>
      <c r="C6" s="75">
        <v>7045</v>
      </c>
      <c r="D6" s="76">
        <v>0.13</v>
      </c>
    </row>
    <row r="7" spans="1:4" ht="15" customHeight="1" x14ac:dyDescent="0.35">
      <c r="A7" s="74" t="s">
        <v>46</v>
      </c>
      <c r="B7" s="487">
        <v>4999</v>
      </c>
      <c r="C7" s="75">
        <v>4218</v>
      </c>
      <c r="D7" s="76">
        <v>0.19</v>
      </c>
    </row>
    <row r="8" spans="1:4" ht="15" customHeight="1" x14ac:dyDescent="0.35">
      <c r="A8" s="77" t="s">
        <v>47</v>
      </c>
      <c r="B8" s="488">
        <v>2128</v>
      </c>
      <c r="C8" s="78">
        <v>2764</v>
      </c>
      <c r="D8" s="79">
        <v>-0.23</v>
      </c>
    </row>
    <row r="9" spans="1:4" ht="15" customHeight="1" x14ac:dyDescent="0.35">
      <c r="A9" s="80" t="s">
        <v>48</v>
      </c>
      <c r="B9" s="198">
        <v>60885</v>
      </c>
      <c r="C9" s="69">
        <v>54501</v>
      </c>
      <c r="D9" s="81">
        <v>0.12</v>
      </c>
    </row>
    <row r="10" spans="1:4" ht="15" customHeight="1" x14ac:dyDescent="0.35">
      <c r="A10" s="74" t="s">
        <v>49</v>
      </c>
      <c r="B10" s="487">
        <v>13251</v>
      </c>
      <c r="C10" s="75">
        <v>12569</v>
      </c>
      <c r="D10" s="76">
        <v>0.05</v>
      </c>
    </row>
    <row r="11" spans="1:4" ht="15" customHeight="1" x14ac:dyDescent="0.35">
      <c r="A11" s="74" t="s">
        <v>50</v>
      </c>
      <c r="B11" s="487">
        <v>37849</v>
      </c>
      <c r="C11" s="75">
        <v>32774</v>
      </c>
      <c r="D11" s="76">
        <v>0.15</v>
      </c>
    </row>
    <row r="12" spans="1:4" ht="15" customHeight="1" x14ac:dyDescent="0.35">
      <c r="A12" s="82" t="s">
        <v>118</v>
      </c>
      <c r="B12" s="489">
        <v>6376</v>
      </c>
      <c r="C12" s="83">
        <v>6014</v>
      </c>
      <c r="D12" s="84">
        <v>0.06</v>
      </c>
    </row>
    <row r="13" spans="1:4" ht="15" customHeight="1" x14ac:dyDescent="0.35">
      <c r="A13" s="85" t="s">
        <v>40</v>
      </c>
      <c r="B13" s="490">
        <v>80328</v>
      </c>
      <c r="C13" s="86">
        <v>71962</v>
      </c>
      <c r="D13" s="87">
        <v>0.12</v>
      </c>
    </row>
    <row r="14" spans="1:4" ht="15" customHeight="1" x14ac:dyDescent="0.35">
      <c r="A14" s="68"/>
      <c r="B14" s="198"/>
      <c r="C14" s="69"/>
      <c r="D14" s="70"/>
    </row>
    <row r="15" spans="1:4" ht="15" customHeight="1" x14ac:dyDescent="0.35">
      <c r="A15" s="68" t="s">
        <v>102</v>
      </c>
      <c r="B15" s="198"/>
      <c r="C15" s="69"/>
      <c r="D15" s="70"/>
    </row>
    <row r="16" spans="1:4" ht="15" customHeight="1" x14ac:dyDescent="0.35">
      <c r="A16" s="71" t="s">
        <v>51</v>
      </c>
      <c r="B16" s="486">
        <v>46172</v>
      </c>
      <c r="C16" s="72">
        <v>42674</v>
      </c>
      <c r="D16" s="73">
        <v>0.08</v>
      </c>
    </row>
    <row r="17" spans="1:4" ht="15" customHeight="1" x14ac:dyDescent="0.35">
      <c r="A17" s="74" t="s">
        <v>52</v>
      </c>
      <c r="B17" s="487">
        <v>1926</v>
      </c>
      <c r="C17" s="75">
        <v>2039</v>
      </c>
      <c r="D17" s="76">
        <v>-0.06</v>
      </c>
    </row>
    <row r="18" spans="1:4" ht="28.15" customHeight="1" x14ac:dyDescent="0.35">
      <c r="A18" s="74" t="s">
        <v>53</v>
      </c>
      <c r="B18" s="487">
        <v>11429</v>
      </c>
      <c r="C18" s="75">
        <v>10594</v>
      </c>
      <c r="D18" s="76">
        <v>0.08</v>
      </c>
    </row>
    <row r="19" spans="1:4" ht="15" customHeight="1" x14ac:dyDescent="0.35">
      <c r="A19" s="74" t="s">
        <v>54</v>
      </c>
      <c r="B19" s="487">
        <v>28607</v>
      </c>
      <c r="C19" s="75">
        <v>27155</v>
      </c>
      <c r="D19" s="76">
        <v>0.05</v>
      </c>
    </row>
    <row r="20" spans="1:4" ht="28.15" customHeight="1" x14ac:dyDescent="0.35">
      <c r="A20" s="88" t="s">
        <v>119</v>
      </c>
      <c r="B20" s="491">
        <v>7041</v>
      </c>
      <c r="C20" s="89">
        <v>6590</v>
      </c>
      <c r="D20" s="90">
        <v>7.0000000000000007E-2</v>
      </c>
    </row>
    <row r="21" spans="1:4" ht="15" customHeight="1" x14ac:dyDescent="0.35">
      <c r="A21" s="453" t="s">
        <v>55</v>
      </c>
      <c r="B21" s="492">
        <v>12774</v>
      </c>
      <c r="C21" s="454">
        <v>10290</v>
      </c>
      <c r="D21" s="455">
        <v>0.24</v>
      </c>
    </row>
    <row r="22" spans="1:4" ht="28.15" customHeight="1" x14ac:dyDescent="0.35">
      <c r="A22" s="74" t="s">
        <v>56</v>
      </c>
      <c r="B22" s="487">
        <v>21382</v>
      </c>
      <c r="C22" s="75">
        <v>18998</v>
      </c>
      <c r="D22" s="76">
        <v>0.13</v>
      </c>
    </row>
    <row r="23" spans="1:4" ht="15" customHeight="1" x14ac:dyDescent="0.35">
      <c r="A23" s="91" t="s">
        <v>57</v>
      </c>
      <c r="B23" s="493">
        <v>34156</v>
      </c>
      <c r="C23" s="92">
        <v>29288</v>
      </c>
      <c r="D23" s="93">
        <v>0.17</v>
      </c>
    </row>
    <row r="24" spans="1:4" ht="15" customHeight="1" x14ac:dyDescent="0.35">
      <c r="A24" s="85" t="s">
        <v>40</v>
      </c>
      <c r="B24" s="490">
        <v>80328</v>
      </c>
      <c r="C24" s="86">
        <v>71962</v>
      </c>
      <c r="D24" s="87">
        <v>0.12</v>
      </c>
    </row>
  </sheetData>
  <mergeCells count="1">
    <mergeCell ref="A1:B1"/>
  </mergeCells>
  <hyperlinks>
    <hyperlink ref="A1" location="Index!A1" display="&lt; zurück zum Index" xr:uid="{BBD08569-CD4D-4BC1-BB64-D5A56A9ACB11}"/>
    <hyperlink ref="A1:B1" location="Index!A1" display="&lt; zurück zum Index" xr:uid="{B670D782-7DDB-4E5E-933A-4F19B9425DB6}"/>
  </hyperlinks>
  <pageMargins left="0.70866141732283472" right="0.70866141732283472" top="0.78740157480314965" bottom="0.78740157480314965" header="0.31496062992125984" footer="0.31496062992125984"/>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59DFB-3AD2-442E-B896-A974BF5A7FAF}">
  <dimension ref="A1:G16"/>
  <sheetViews>
    <sheetView showGridLines="0" workbookViewId="0">
      <selection sqref="A1:B1"/>
    </sheetView>
  </sheetViews>
  <sheetFormatPr baseColWidth="10" defaultRowHeight="14.5" x14ac:dyDescent="0.35"/>
  <cols>
    <col min="1" max="1" width="64" bestFit="1" customWidth="1"/>
    <col min="5" max="5" width="12.81640625" bestFit="1" customWidth="1"/>
  </cols>
  <sheetData>
    <row r="1" spans="1:7" x14ac:dyDescent="0.35">
      <c r="A1" s="569" t="s">
        <v>12</v>
      </c>
      <c r="B1" s="569"/>
    </row>
    <row r="2" spans="1:7" ht="25.5" customHeight="1" x14ac:dyDescent="0.35">
      <c r="A2" s="200" t="s">
        <v>58</v>
      </c>
      <c r="B2" s="201"/>
      <c r="C2" s="201"/>
      <c r="D2" s="201"/>
    </row>
    <row r="3" spans="1:7" x14ac:dyDescent="0.35">
      <c r="A3" s="202"/>
      <c r="B3" s="203"/>
      <c r="C3" s="203"/>
      <c r="D3" s="203"/>
    </row>
    <row r="4" spans="1:7" ht="15" thickBot="1" x14ac:dyDescent="0.4">
      <c r="A4" s="94"/>
      <c r="B4" s="95" t="s">
        <v>201</v>
      </c>
      <c r="C4" s="96" t="s">
        <v>202</v>
      </c>
      <c r="D4" s="199" t="s">
        <v>96</v>
      </c>
      <c r="E4" s="95" t="s">
        <v>203</v>
      </c>
      <c r="F4" s="96" t="s">
        <v>204</v>
      </c>
      <c r="G4" s="199" t="s">
        <v>96</v>
      </c>
    </row>
    <row r="5" spans="1:7" x14ac:dyDescent="0.35">
      <c r="A5" s="97" t="s">
        <v>28</v>
      </c>
      <c r="B5" s="98">
        <v>551</v>
      </c>
      <c r="C5" s="494">
        <v>681</v>
      </c>
      <c r="D5" s="499">
        <v>-0.19</v>
      </c>
      <c r="E5" s="98">
        <v>1714</v>
      </c>
      <c r="F5" s="494">
        <v>2060</v>
      </c>
      <c r="G5" s="499">
        <v>-0.17</v>
      </c>
    </row>
    <row r="6" spans="1:7" x14ac:dyDescent="0.35">
      <c r="A6" s="99" t="s">
        <v>31</v>
      </c>
      <c r="B6" s="20">
        <v>771</v>
      </c>
      <c r="C6" s="495">
        <v>659</v>
      </c>
      <c r="D6" s="181">
        <v>0.17</v>
      </c>
      <c r="E6" s="20">
        <v>2147</v>
      </c>
      <c r="F6" s="495">
        <v>1922</v>
      </c>
      <c r="G6" s="181">
        <v>0.12</v>
      </c>
    </row>
    <row r="7" spans="1:7" x14ac:dyDescent="0.35">
      <c r="A7" s="100" t="s">
        <v>103</v>
      </c>
      <c r="B7" s="21">
        <v>-66</v>
      </c>
      <c r="C7" s="496">
        <v>-114</v>
      </c>
      <c r="D7" s="178">
        <v>0.42</v>
      </c>
      <c r="E7" s="21">
        <v>-1487</v>
      </c>
      <c r="F7" s="496">
        <v>-653</v>
      </c>
      <c r="G7" s="178">
        <v>-1.28</v>
      </c>
    </row>
    <row r="8" spans="1:7" x14ac:dyDescent="0.35">
      <c r="A8" s="101" t="s">
        <v>41</v>
      </c>
      <c r="B8" s="22">
        <v>1256</v>
      </c>
      <c r="C8" s="497">
        <v>1226</v>
      </c>
      <c r="D8" s="180">
        <v>0.02</v>
      </c>
      <c r="E8" s="22">
        <v>2374</v>
      </c>
      <c r="F8" s="497">
        <v>3329</v>
      </c>
      <c r="G8" s="180">
        <v>-0.28999999999999998</v>
      </c>
    </row>
    <row r="9" spans="1:7" x14ac:dyDescent="0.35">
      <c r="A9" s="100" t="s">
        <v>64</v>
      </c>
      <c r="B9" s="21">
        <v>-380</v>
      </c>
      <c r="C9" s="496">
        <v>-433</v>
      </c>
      <c r="D9" s="178">
        <v>0.12</v>
      </c>
      <c r="E9" s="21">
        <v>-1172</v>
      </c>
      <c r="F9" s="496">
        <v>-1343</v>
      </c>
      <c r="G9" s="178">
        <v>0.13</v>
      </c>
    </row>
    <row r="10" spans="1:7" x14ac:dyDescent="0.35">
      <c r="A10" s="101" t="s">
        <v>65</v>
      </c>
      <c r="B10" s="22">
        <v>876</v>
      </c>
      <c r="C10" s="497">
        <v>793</v>
      </c>
      <c r="D10" s="180">
        <v>0.1</v>
      </c>
      <c r="E10" s="22">
        <v>1202</v>
      </c>
      <c r="F10" s="497">
        <v>1986</v>
      </c>
      <c r="G10" s="180">
        <v>-0.39</v>
      </c>
    </row>
    <row r="11" spans="1:7" x14ac:dyDescent="0.35">
      <c r="A11" s="99" t="s">
        <v>66</v>
      </c>
      <c r="B11" s="20">
        <v>-428</v>
      </c>
      <c r="C11" s="495">
        <v>-124</v>
      </c>
      <c r="D11" s="181" t="s">
        <v>94</v>
      </c>
      <c r="E11" s="20">
        <v>-791</v>
      </c>
      <c r="F11" s="495">
        <v>-643</v>
      </c>
      <c r="G11" s="181">
        <v>-0.23</v>
      </c>
    </row>
    <row r="12" spans="1:7" x14ac:dyDescent="0.35">
      <c r="A12" s="100" t="s">
        <v>67</v>
      </c>
      <c r="B12" s="21">
        <v>-60</v>
      </c>
      <c r="C12" s="496">
        <v>-75</v>
      </c>
      <c r="D12" s="178">
        <v>0.2</v>
      </c>
      <c r="E12" s="21">
        <v>-817</v>
      </c>
      <c r="F12" s="496">
        <v>-991</v>
      </c>
      <c r="G12" s="178">
        <v>0.18</v>
      </c>
    </row>
    <row r="13" spans="1:7" x14ac:dyDescent="0.35">
      <c r="A13" s="101" t="s">
        <v>68</v>
      </c>
      <c r="B13" s="22">
        <v>388</v>
      </c>
      <c r="C13" s="497">
        <v>594</v>
      </c>
      <c r="D13" s="180">
        <v>-0.35</v>
      </c>
      <c r="E13" s="22">
        <v>-406</v>
      </c>
      <c r="F13" s="497">
        <v>352</v>
      </c>
      <c r="G13" s="180" t="s">
        <v>94</v>
      </c>
    </row>
    <row r="14" spans="1:7" x14ac:dyDescent="0.35">
      <c r="A14" s="99" t="s">
        <v>69</v>
      </c>
      <c r="B14" s="20">
        <v>-439</v>
      </c>
      <c r="C14" s="495">
        <v>-492</v>
      </c>
      <c r="D14" s="181">
        <v>0.11</v>
      </c>
      <c r="E14" s="20">
        <v>-350</v>
      </c>
      <c r="F14" s="495">
        <v>96</v>
      </c>
      <c r="G14" s="181" t="s">
        <v>94</v>
      </c>
    </row>
    <row r="15" spans="1:7" x14ac:dyDescent="0.35">
      <c r="A15" s="100" t="s">
        <v>70</v>
      </c>
      <c r="B15" s="21">
        <v>50</v>
      </c>
      <c r="C15" s="496">
        <v>61</v>
      </c>
      <c r="D15" s="178">
        <v>-0.18</v>
      </c>
      <c r="E15" s="21">
        <v>120</v>
      </c>
      <c r="F15" s="496">
        <v>128</v>
      </c>
      <c r="G15" s="178">
        <v>-0.06</v>
      </c>
    </row>
    <row r="16" spans="1:7" x14ac:dyDescent="0.35">
      <c r="A16" s="102" t="s">
        <v>71</v>
      </c>
      <c r="B16" s="23">
        <v>-1</v>
      </c>
      <c r="C16" s="498">
        <v>163</v>
      </c>
      <c r="D16" s="179">
        <v>-1.01</v>
      </c>
      <c r="E16" s="23">
        <v>-636</v>
      </c>
      <c r="F16" s="498">
        <v>576</v>
      </c>
      <c r="G16" s="179" t="s">
        <v>94</v>
      </c>
    </row>
  </sheetData>
  <mergeCells count="1">
    <mergeCell ref="A1:B1"/>
  </mergeCells>
  <hyperlinks>
    <hyperlink ref="A1" location="Index!A1" display="&lt; zurück zum Index" xr:uid="{0369502B-ABA4-450E-941D-5CD861F4254F}"/>
    <hyperlink ref="A1:B1" location="Index!A1" display="&lt; zurück zum Index" xr:uid="{72CA8749-3552-45A6-B015-1B3EB3D4ABD4}"/>
  </hyperlinks>
  <pageMargins left="0.7" right="0.7" top="0.78740157499999996" bottom="0.78740157499999996"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85474-61BE-43FC-A263-565B744496E9}">
  <sheetPr>
    <pageSetUpPr fitToPage="1"/>
  </sheetPr>
  <dimension ref="A1:AL41"/>
  <sheetViews>
    <sheetView showGridLines="0" zoomScale="78" zoomScaleNormal="78" workbookViewId="0">
      <selection sqref="A1:B1"/>
    </sheetView>
  </sheetViews>
  <sheetFormatPr baseColWidth="10" defaultColWidth="16.26953125" defaultRowHeight="13.5" x14ac:dyDescent="0.3"/>
  <cols>
    <col min="1" max="1" width="53.81640625" style="33" customWidth="1"/>
    <col min="2" max="2" width="12.453125" style="29" customWidth="1"/>
    <col min="3" max="3" width="2.54296875" style="29" customWidth="1"/>
    <col min="4" max="4" width="13" style="29" customWidth="1"/>
    <col min="5" max="5" width="1.81640625" style="29" customWidth="1"/>
    <col min="6" max="6" width="12.453125" style="29" customWidth="1"/>
    <col min="7" max="7" width="1.7265625" style="30" customWidth="1"/>
    <col min="8" max="8" width="13.1796875" style="29" customWidth="1"/>
    <col min="9" max="9" width="2.54296875" style="29" customWidth="1"/>
    <col min="10" max="10" width="12.453125" style="29" customWidth="1"/>
    <col min="11" max="11" width="1.1796875" style="29" customWidth="1"/>
    <col min="12" max="12" width="13.26953125" style="29" customWidth="1"/>
    <col min="13" max="13" width="1.26953125" style="30" customWidth="1"/>
    <col min="14" max="14" width="12.453125" style="29" customWidth="1"/>
    <col min="15" max="15" width="2.453125" style="29" customWidth="1"/>
    <col min="16" max="16" width="13.54296875" style="29" customWidth="1"/>
    <col min="17" max="17" width="1.7265625" style="29" customWidth="1"/>
    <col min="18" max="18" width="12.453125" style="29" customWidth="1"/>
    <col min="19" max="19" width="1.453125" style="30" customWidth="1"/>
    <col min="20" max="20" width="13.1796875" style="29" customWidth="1"/>
    <col min="21" max="21" width="2.08984375" style="29" customWidth="1"/>
    <col min="22" max="22" width="12.453125" style="29" customWidth="1"/>
    <col min="23" max="23" width="2.26953125" style="29" customWidth="1"/>
    <col min="24" max="24" width="14.453125" style="30" customWidth="1"/>
    <col min="25" max="25" width="2" style="29" customWidth="1"/>
    <col min="26" max="26" width="13.26953125" style="29" customWidth="1"/>
    <col min="27" max="27" width="2.26953125" style="29" customWidth="1"/>
    <col min="28" max="28" width="12.453125" style="29" customWidth="1"/>
    <col min="29" max="29" width="1.90625" style="29" bestFit="1" customWidth="1"/>
    <col min="30" max="30" width="12.36328125" style="30" customWidth="1"/>
    <col min="31" max="31" width="1.453125" style="31" customWidth="1"/>
    <col min="32" max="32" width="11.26953125" style="27" customWidth="1"/>
    <col min="33" max="33" width="2.26953125" style="31" customWidth="1"/>
    <col min="34" max="34" width="11.26953125" style="27" customWidth="1"/>
    <col min="35" max="35" width="2.26953125" style="31" customWidth="1"/>
    <col min="36" max="36" width="13.36328125" style="27" customWidth="1"/>
    <col min="37" max="38" width="12.453125" style="29" customWidth="1"/>
    <col min="39" max="16384" width="16.26953125" style="31"/>
  </cols>
  <sheetData>
    <row r="1" spans="1:38" s="26" customFormat="1" ht="30" customHeight="1" x14ac:dyDescent="0.3">
      <c r="A1" s="569" t="s">
        <v>12</v>
      </c>
      <c r="B1" s="569"/>
      <c r="C1" s="24"/>
      <c r="D1" s="24"/>
      <c r="E1" s="24"/>
      <c r="F1" s="24"/>
      <c r="G1" s="25"/>
      <c r="H1" s="24"/>
      <c r="I1" s="24"/>
      <c r="J1" s="24"/>
      <c r="K1" s="24"/>
      <c r="L1" s="24"/>
      <c r="M1" s="25"/>
      <c r="N1" s="24"/>
      <c r="O1" s="24"/>
      <c r="P1" s="24"/>
      <c r="Q1" s="24"/>
      <c r="R1" s="24"/>
      <c r="S1" s="25"/>
      <c r="T1" s="24"/>
      <c r="U1" s="24"/>
      <c r="V1" s="24"/>
      <c r="W1" s="24"/>
      <c r="X1" s="25"/>
      <c r="Y1" s="24"/>
      <c r="Z1" s="24"/>
      <c r="AA1" s="24"/>
      <c r="AB1" s="24"/>
      <c r="AC1" s="24"/>
      <c r="AD1" s="25"/>
      <c r="AF1" s="27"/>
      <c r="AH1" s="27"/>
      <c r="AJ1" s="27"/>
      <c r="AK1" s="24"/>
      <c r="AL1" s="24"/>
    </row>
    <row r="2" spans="1:38" s="26" customFormat="1" ht="30" customHeight="1" x14ac:dyDescent="0.3">
      <c r="A2" s="570"/>
      <c r="B2" s="570"/>
      <c r="C2" s="24"/>
      <c r="D2" s="24"/>
      <c r="F2" s="24"/>
      <c r="G2" s="24"/>
      <c r="H2" s="24"/>
      <c r="J2" s="24"/>
      <c r="K2" s="24"/>
      <c r="L2" s="24"/>
      <c r="N2" s="24"/>
      <c r="O2" s="24"/>
      <c r="P2" s="24"/>
      <c r="R2" s="24"/>
      <c r="S2" s="24"/>
      <c r="T2" s="24"/>
      <c r="W2" s="27"/>
      <c r="Y2" s="27"/>
      <c r="Z2" s="24"/>
    </row>
    <row r="3" spans="1:38" s="28" customFormat="1" ht="15" customHeight="1" x14ac:dyDescent="0.3">
      <c r="A3" s="571" t="s">
        <v>205</v>
      </c>
      <c r="B3" s="571"/>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row>
    <row r="4" spans="1:38" ht="15" customHeight="1" x14ac:dyDescent="0.3">
      <c r="A4" s="127"/>
      <c r="G4" s="31"/>
      <c r="M4" s="31"/>
      <c r="S4" s="31"/>
      <c r="X4" s="29"/>
      <c r="Y4" s="31"/>
      <c r="AD4" s="29"/>
      <c r="AF4" s="31"/>
      <c r="AG4" s="27"/>
      <c r="AH4" s="31"/>
      <c r="AI4" s="27"/>
      <c r="AJ4" s="29"/>
      <c r="AK4" s="31"/>
      <c r="AL4" s="31"/>
    </row>
    <row r="5" spans="1:38" ht="15" customHeight="1" x14ac:dyDescent="0.3">
      <c r="A5" s="32"/>
      <c r="B5" s="572" t="s">
        <v>4</v>
      </c>
      <c r="C5" s="572"/>
      <c r="D5" s="572"/>
      <c r="E5" s="572"/>
      <c r="F5" s="572"/>
      <c r="G5" s="103"/>
      <c r="H5" s="573" t="s">
        <v>1</v>
      </c>
      <c r="I5" s="573"/>
      <c r="J5" s="573"/>
      <c r="K5" s="573"/>
      <c r="L5" s="573"/>
      <c r="M5" s="103"/>
      <c r="N5" s="573" t="s">
        <v>2</v>
      </c>
      <c r="O5" s="573"/>
      <c r="P5" s="573"/>
      <c r="Q5" s="573"/>
      <c r="R5" s="573"/>
      <c r="S5" s="103"/>
      <c r="T5" s="573" t="s">
        <v>3</v>
      </c>
      <c r="U5" s="573"/>
      <c r="V5" s="573"/>
      <c r="W5" s="573"/>
      <c r="X5" s="573"/>
      <c r="Y5" s="244"/>
      <c r="Z5" s="573" t="s">
        <v>170</v>
      </c>
      <c r="AA5" s="573"/>
      <c r="AB5" s="573"/>
      <c r="AC5" s="573"/>
      <c r="AD5" s="573"/>
      <c r="AE5" s="244"/>
      <c r="AF5" s="573" t="s">
        <v>63</v>
      </c>
      <c r="AG5" s="573"/>
      <c r="AH5" s="573"/>
      <c r="AI5" s="573"/>
      <c r="AJ5" s="573"/>
      <c r="AK5" s="31"/>
      <c r="AL5" s="31"/>
    </row>
    <row r="6" spans="1:38" ht="42" customHeight="1" thickBot="1" x14ac:dyDescent="0.35">
      <c r="A6" s="104" t="s">
        <v>38</v>
      </c>
      <c r="B6" s="416" t="s">
        <v>183</v>
      </c>
      <c r="C6" s="417">
        <v>1</v>
      </c>
      <c r="D6" s="418" t="s">
        <v>184</v>
      </c>
      <c r="E6" s="419" t="s">
        <v>208</v>
      </c>
      <c r="F6" s="246" t="s">
        <v>96</v>
      </c>
      <c r="G6" s="105"/>
      <c r="H6" s="416" t="s">
        <v>183</v>
      </c>
      <c r="I6" s="417">
        <v>3</v>
      </c>
      <c r="J6" s="418" t="s">
        <v>184</v>
      </c>
      <c r="K6" s="419">
        <v>4</v>
      </c>
      <c r="L6" s="246" t="s">
        <v>96</v>
      </c>
      <c r="M6" s="105"/>
      <c r="N6" s="416" t="s">
        <v>183</v>
      </c>
      <c r="O6" s="417">
        <v>4</v>
      </c>
      <c r="P6" s="418" t="s">
        <v>184</v>
      </c>
      <c r="Q6" s="419" t="s">
        <v>209</v>
      </c>
      <c r="R6" s="246" t="s">
        <v>96</v>
      </c>
      <c r="S6" s="105"/>
      <c r="T6" s="416" t="s">
        <v>183</v>
      </c>
      <c r="U6" s="417">
        <v>5</v>
      </c>
      <c r="V6" s="418" t="s">
        <v>184</v>
      </c>
      <c r="W6" s="245"/>
      <c r="X6" s="246" t="s">
        <v>96</v>
      </c>
      <c r="Y6" s="420"/>
      <c r="Z6" s="416" t="s">
        <v>183</v>
      </c>
      <c r="AA6" s="417">
        <v>6</v>
      </c>
      <c r="AB6" s="418" t="s">
        <v>184</v>
      </c>
      <c r="AC6" s="419">
        <v>7</v>
      </c>
      <c r="AD6" s="246" t="s">
        <v>96</v>
      </c>
      <c r="AE6" s="420"/>
      <c r="AF6" s="416" t="s">
        <v>183</v>
      </c>
      <c r="AG6" s="154"/>
      <c r="AH6" s="418" t="s">
        <v>184</v>
      </c>
      <c r="AI6" s="106"/>
      <c r="AJ6" s="246" t="s">
        <v>96</v>
      </c>
      <c r="AK6" s="31"/>
      <c r="AL6" s="31"/>
    </row>
    <row r="7" spans="1:38" ht="15" customHeight="1" x14ac:dyDescent="0.3">
      <c r="A7" s="247" t="s">
        <v>19</v>
      </c>
      <c r="B7" s="34">
        <v>5096</v>
      </c>
      <c r="C7" s="421"/>
      <c r="D7" s="249">
        <v>4442</v>
      </c>
      <c r="E7" s="422"/>
      <c r="F7" s="423">
        <v>0.15</v>
      </c>
      <c r="G7" s="108"/>
      <c r="H7" s="34">
        <v>2071</v>
      </c>
      <c r="I7" s="421"/>
      <c r="J7" s="249">
        <v>1854</v>
      </c>
      <c r="K7" s="422"/>
      <c r="L7" s="423">
        <v>0.12</v>
      </c>
      <c r="M7" s="108"/>
      <c r="N7" s="34">
        <v>2829</v>
      </c>
      <c r="O7" s="421"/>
      <c r="P7" s="249">
        <v>2622</v>
      </c>
      <c r="Q7" s="422"/>
      <c r="R7" s="423">
        <v>0.08</v>
      </c>
      <c r="S7" s="108"/>
      <c r="T7" s="34">
        <v>572</v>
      </c>
      <c r="U7" s="421"/>
      <c r="V7" s="249">
        <v>516</v>
      </c>
      <c r="W7" s="422"/>
      <c r="X7" s="423">
        <v>0.11</v>
      </c>
      <c r="Y7" s="108"/>
      <c r="Z7" s="34">
        <v>-109</v>
      </c>
      <c r="AA7" s="421"/>
      <c r="AB7" s="249">
        <v>-110</v>
      </c>
      <c r="AC7" s="422"/>
      <c r="AD7" s="423">
        <v>0.01</v>
      </c>
      <c r="AE7" s="108"/>
      <c r="AF7" s="34">
        <v>10459</v>
      </c>
      <c r="AG7" s="421"/>
      <c r="AH7" s="249">
        <v>9324</v>
      </c>
      <c r="AI7" s="422"/>
      <c r="AJ7" s="423">
        <v>0.12</v>
      </c>
      <c r="AK7" s="31"/>
      <c r="AL7" s="31"/>
    </row>
    <row r="8" spans="1:38" ht="15" customHeight="1" x14ac:dyDescent="0.3">
      <c r="A8" s="250" t="s">
        <v>72</v>
      </c>
      <c r="B8" s="35">
        <v>5079</v>
      </c>
      <c r="C8" s="424"/>
      <c r="D8" s="110">
        <v>4431</v>
      </c>
      <c r="E8" s="425"/>
      <c r="F8" s="251">
        <v>0.15</v>
      </c>
      <c r="G8" s="108"/>
      <c r="H8" s="35">
        <v>2053</v>
      </c>
      <c r="I8" s="424"/>
      <c r="J8" s="110">
        <v>1838</v>
      </c>
      <c r="K8" s="425"/>
      <c r="L8" s="251">
        <v>0.12</v>
      </c>
      <c r="M8" s="108"/>
      <c r="N8" s="35">
        <v>2824</v>
      </c>
      <c r="O8" s="424"/>
      <c r="P8" s="110">
        <v>2615</v>
      </c>
      <c r="Q8" s="425"/>
      <c r="R8" s="251">
        <v>0.08</v>
      </c>
      <c r="S8" s="108"/>
      <c r="T8" s="35">
        <v>504</v>
      </c>
      <c r="U8" s="424"/>
      <c r="V8" s="110">
        <v>440</v>
      </c>
      <c r="W8" s="425"/>
      <c r="X8" s="251">
        <v>0.15</v>
      </c>
      <c r="Y8" s="108"/>
      <c r="Z8" s="35">
        <v>-1</v>
      </c>
      <c r="AA8" s="424"/>
      <c r="AB8" s="110">
        <v>0</v>
      </c>
      <c r="AC8" s="425"/>
      <c r="AD8" s="251" t="s">
        <v>115</v>
      </c>
      <c r="AE8" s="108"/>
      <c r="AF8" s="35">
        <v>10459</v>
      </c>
      <c r="AG8" s="424"/>
      <c r="AH8" s="110">
        <v>9324</v>
      </c>
      <c r="AI8" s="425"/>
      <c r="AJ8" s="251">
        <v>0.12</v>
      </c>
      <c r="AK8" s="31"/>
      <c r="AL8" s="31"/>
    </row>
    <row r="9" spans="1:38" ht="15" customHeight="1" x14ac:dyDescent="0.3">
      <c r="A9" s="250" t="s">
        <v>73</v>
      </c>
      <c r="B9" s="35">
        <v>17</v>
      </c>
      <c r="C9" s="424"/>
      <c r="D9" s="110">
        <v>11</v>
      </c>
      <c r="E9" s="425"/>
      <c r="F9" s="251">
        <v>0.55000000000000004</v>
      </c>
      <c r="G9" s="108"/>
      <c r="H9" s="35">
        <v>18</v>
      </c>
      <c r="I9" s="424"/>
      <c r="J9" s="110">
        <v>16</v>
      </c>
      <c r="K9" s="425"/>
      <c r="L9" s="251">
        <v>0.13</v>
      </c>
      <c r="M9" s="108"/>
      <c r="N9" s="35">
        <v>5</v>
      </c>
      <c r="O9" s="424"/>
      <c r="P9" s="110">
        <v>7</v>
      </c>
      <c r="Q9" s="425"/>
      <c r="R9" s="251">
        <v>-0.28999999999999998</v>
      </c>
      <c r="S9" s="108"/>
      <c r="T9" s="35">
        <v>68</v>
      </c>
      <c r="U9" s="424"/>
      <c r="V9" s="110">
        <v>76</v>
      </c>
      <c r="W9" s="425"/>
      <c r="X9" s="251">
        <v>-0.11</v>
      </c>
      <c r="Y9" s="108"/>
      <c r="Z9" s="35">
        <v>-108</v>
      </c>
      <c r="AA9" s="424"/>
      <c r="AB9" s="110">
        <v>-110</v>
      </c>
      <c r="AC9" s="425"/>
      <c r="AD9" s="251">
        <v>0.02</v>
      </c>
      <c r="AE9" s="108"/>
      <c r="AF9" s="426" t="s">
        <v>13</v>
      </c>
      <c r="AG9" s="424"/>
      <c r="AH9" s="427" t="s">
        <v>13</v>
      </c>
      <c r="AI9" s="425"/>
      <c r="AJ9" s="251"/>
      <c r="AK9" s="31"/>
      <c r="AL9" s="31"/>
    </row>
    <row r="10" spans="1:38" ht="15" customHeight="1" x14ac:dyDescent="0.3">
      <c r="A10" s="250" t="s">
        <v>74</v>
      </c>
      <c r="B10" s="36">
        <v>0.48</v>
      </c>
      <c r="C10" s="428"/>
      <c r="D10" s="111">
        <v>0.47</v>
      </c>
      <c r="E10" s="429"/>
      <c r="F10" s="251"/>
      <c r="G10" s="108"/>
      <c r="H10" s="36">
        <v>0.2</v>
      </c>
      <c r="I10" s="428"/>
      <c r="J10" s="111">
        <v>0.2</v>
      </c>
      <c r="K10" s="429"/>
      <c r="L10" s="251"/>
      <c r="M10" s="108"/>
      <c r="N10" s="36">
        <v>0.27</v>
      </c>
      <c r="O10" s="428"/>
      <c r="P10" s="111">
        <v>0.28000000000000003</v>
      </c>
      <c r="Q10" s="429"/>
      <c r="R10" s="251"/>
      <c r="S10" s="108"/>
      <c r="T10" s="36">
        <v>0.05</v>
      </c>
      <c r="U10" s="428"/>
      <c r="V10" s="111">
        <v>0.05</v>
      </c>
      <c r="W10" s="429"/>
      <c r="X10" s="251"/>
      <c r="Y10" s="108"/>
      <c r="Z10" s="36">
        <v>0</v>
      </c>
      <c r="AA10" s="428"/>
      <c r="AB10" s="111">
        <v>0</v>
      </c>
      <c r="AC10" s="429"/>
      <c r="AD10" s="251"/>
      <c r="AE10" s="108"/>
      <c r="AF10" s="36">
        <v>1</v>
      </c>
      <c r="AG10" s="428"/>
      <c r="AH10" s="111">
        <v>1</v>
      </c>
      <c r="AI10" s="429"/>
      <c r="AJ10" s="251"/>
      <c r="AK10" s="31"/>
      <c r="AL10" s="31"/>
    </row>
    <row r="11" spans="1:38" ht="15" customHeight="1" x14ac:dyDescent="0.3">
      <c r="A11" s="252" t="s">
        <v>5</v>
      </c>
      <c r="B11" s="35">
        <v>914</v>
      </c>
      <c r="C11" s="424"/>
      <c r="D11" s="110">
        <v>916</v>
      </c>
      <c r="E11" s="425"/>
      <c r="F11" s="251">
        <v>0</v>
      </c>
      <c r="G11" s="108"/>
      <c r="H11" s="35">
        <v>397</v>
      </c>
      <c r="I11" s="424"/>
      <c r="J11" s="110">
        <v>414</v>
      </c>
      <c r="K11" s="425"/>
      <c r="L11" s="251">
        <v>-0.04</v>
      </c>
      <c r="M11" s="108"/>
      <c r="N11" s="35">
        <v>348</v>
      </c>
      <c r="O11" s="424"/>
      <c r="P11" s="110">
        <v>341</v>
      </c>
      <c r="Q11" s="425"/>
      <c r="R11" s="251">
        <v>0.02</v>
      </c>
      <c r="S11" s="108"/>
      <c r="T11" s="35">
        <v>35</v>
      </c>
      <c r="U11" s="424"/>
      <c r="V11" s="110">
        <v>45</v>
      </c>
      <c r="W11" s="425"/>
      <c r="X11" s="251">
        <v>-0.22</v>
      </c>
      <c r="Y11" s="108"/>
      <c r="Z11" s="35">
        <v>-36</v>
      </c>
      <c r="AA11" s="424"/>
      <c r="AB11" s="110">
        <v>-49</v>
      </c>
      <c r="AC11" s="425"/>
      <c r="AD11" s="251">
        <v>0.27</v>
      </c>
      <c r="AE11" s="108"/>
      <c r="AF11" s="35">
        <v>1658</v>
      </c>
      <c r="AG11" s="424"/>
      <c r="AH11" s="110">
        <v>1667</v>
      </c>
      <c r="AI11" s="425"/>
      <c r="AJ11" s="251">
        <v>-0.01</v>
      </c>
      <c r="AK11" s="31"/>
      <c r="AL11" s="31"/>
    </row>
    <row r="12" spans="1:38" ht="15" customHeight="1" x14ac:dyDescent="0.3">
      <c r="A12" s="252" t="s">
        <v>31</v>
      </c>
      <c r="B12" s="35">
        <v>444</v>
      </c>
      <c r="C12" s="424"/>
      <c r="D12" s="110">
        <v>403</v>
      </c>
      <c r="E12" s="425"/>
      <c r="F12" s="251">
        <v>0.1</v>
      </c>
      <c r="G12" s="108"/>
      <c r="H12" s="35">
        <v>117</v>
      </c>
      <c r="I12" s="424"/>
      <c r="J12" s="110">
        <v>114</v>
      </c>
      <c r="K12" s="425"/>
      <c r="L12" s="251">
        <v>0.03</v>
      </c>
      <c r="M12" s="108"/>
      <c r="N12" s="35">
        <v>126</v>
      </c>
      <c r="O12" s="424"/>
      <c r="P12" s="110">
        <v>119</v>
      </c>
      <c r="Q12" s="425"/>
      <c r="R12" s="251">
        <v>0.06</v>
      </c>
      <c r="S12" s="108"/>
      <c r="T12" s="35">
        <v>25</v>
      </c>
      <c r="U12" s="424"/>
      <c r="V12" s="110">
        <v>22</v>
      </c>
      <c r="W12" s="425"/>
      <c r="X12" s="251">
        <v>0.14000000000000001</v>
      </c>
      <c r="Y12" s="108"/>
      <c r="Z12" s="35">
        <v>59</v>
      </c>
      <c r="AA12" s="424"/>
      <c r="AB12" s="110">
        <v>1</v>
      </c>
      <c r="AC12" s="425"/>
      <c r="AD12" s="251" t="s">
        <v>94</v>
      </c>
      <c r="AE12" s="108"/>
      <c r="AF12" s="35">
        <v>771</v>
      </c>
      <c r="AG12" s="424"/>
      <c r="AH12" s="110">
        <v>659</v>
      </c>
      <c r="AI12" s="425"/>
      <c r="AJ12" s="251">
        <v>0.17</v>
      </c>
      <c r="AK12" s="31"/>
      <c r="AL12" s="31"/>
    </row>
    <row r="13" spans="1:38" ht="15" customHeight="1" x14ac:dyDescent="0.3">
      <c r="A13" s="252" t="s">
        <v>0</v>
      </c>
      <c r="B13" s="37">
        <v>470</v>
      </c>
      <c r="C13" s="430"/>
      <c r="D13" s="114">
        <v>513</v>
      </c>
      <c r="E13" s="431"/>
      <c r="F13" s="251">
        <v>-0.08</v>
      </c>
      <c r="G13" s="108"/>
      <c r="H13" s="37">
        <v>280</v>
      </c>
      <c r="I13" s="430"/>
      <c r="J13" s="114">
        <v>300</v>
      </c>
      <c r="K13" s="431"/>
      <c r="L13" s="251">
        <v>-7.0000000000000007E-2</v>
      </c>
      <c r="M13" s="108"/>
      <c r="N13" s="37">
        <v>222</v>
      </c>
      <c r="O13" s="430"/>
      <c r="P13" s="114">
        <v>222</v>
      </c>
      <c r="Q13" s="431"/>
      <c r="R13" s="251">
        <v>0</v>
      </c>
      <c r="S13" s="108"/>
      <c r="T13" s="37">
        <v>10</v>
      </c>
      <c r="U13" s="430"/>
      <c r="V13" s="114">
        <v>23</v>
      </c>
      <c r="W13" s="431"/>
      <c r="X13" s="251">
        <v>-0.56999999999999995</v>
      </c>
      <c r="Y13" s="108"/>
      <c r="Z13" s="37">
        <v>-95</v>
      </c>
      <c r="AA13" s="430"/>
      <c r="AB13" s="114">
        <v>-50</v>
      </c>
      <c r="AC13" s="431"/>
      <c r="AD13" s="251">
        <v>-0.9</v>
      </c>
      <c r="AE13" s="108"/>
      <c r="AF13" s="37">
        <v>887</v>
      </c>
      <c r="AG13" s="430"/>
      <c r="AH13" s="114">
        <v>1008</v>
      </c>
      <c r="AI13" s="431"/>
      <c r="AJ13" s="251">
        <v>-0.12</v>
      </c>
      <c r="AK13" s="31"/>
      <c r="AL13" s="31"/>
    </row>
    <row r="14" spans="1:38" ht="15" customHeight="1" x14ac:dyDescent="0.3">
      <c r="A14" s="252" t="s">
        <v>24</v>
      </c>
      <c r="B14" s="37">
        <v>-76</v>
      </c>
      <c r="C14" s="430"/>
      <c r="D14" s="110">
        <v>-69</v>
      </c>
      <c r="E14" s="431"/>
      <c r="F14" s="251">
        <v>-0.12</v>
      </c>
      <c r="G14" s="108"/>
      <c r="H14" s="37">
        <v>-16</v>
      </c>
      <c r="I14" s="430"/>
      <c r="J14" s="110">
        <v>-15</v>
      </c>
      <c r="K14" s="431"/>
      <c r="L14" s="251">
        <v>-7.0000000000000007E-2</v>
      </c>
      <c r="M14" s="108"/>
      <c r="N14" s="37">
        <v>-41</v>
      </c>
      <c r="O14" s="430"/>
      <c r="P14" s="110">
        <v>-47</v>
      </c>
      <c r="Q14" s="431"/>
      <c r="R14" s="251">
        <v>0.13</v>
      </c>
      <c r="S14" s="108"/>
      <c r="T14" s="37">
        <v>-3</v>
      </c>
      <c r="U14" s="430"/>
      <c r="V14" s="110">
        <v>-3</v>
      </c>
      <c r="W14" s="431"/>
      <c r="X14" s="251">
        <v>0</v>
      </c>
      <c r="Y14" s="108"/>
      <c r="Z14" s="37">
        <v>-5</v>
      </c>
      <c r="AA14" s="430"/>
      <c r="AB14" s="110">
        <v>8</v>
      </c>
      <c r="AC14" s="431"/>
      <c r="AD14" s="251">
        <v>-1.63</v>
      </c>
      <c r="AE14" s="108"/>
      <c r="AF14" s="37">
        <v>-141</v>
      </c>
      <c r="AG14" s="430"/>
      <c r="AH14" s="110">
        <v>-126</v>
      </c>
      <c r="AI14" s="431"/>
      <c r="AJ14" s="251">
        <v>-0.12</v>
      </c>
      <c r="AK14" s="31"/>
      <c r="AL14" s="31"/>
    </row>
    <row r="15" spans="1:38" ht="15" customHeight="1" x14ac:dyDescent="0.3">
      <c r="A15" s="252" t="s">
        <v>27</v>
      </c>
      <c r="B15" s="37">
        <v>-108</v>
      </c>
      <c r="C15" s="430"/>
      <c r="D15" s="110">
        <v>-108</v>
      </c>
      <c r="E15" s="431"/>
      <c r="F15" s="251">
        <v>-0.02</v>
      </c>
      <c r="G15" s="108"/>
      <c r="H15" s="37">
        <v>-62</v>
      </c>
      <c r="I15" s="430"/>
      <c r="J15" s="110">
        <v>-62</v>
      </c>
      <c r="K15" s="431"/>
      <c r="L15" s="251">
        <v>0</v>
      </c>
      <c r="M15" s="108"/>
      <c r="N15" s="37">
        <v>-38</v>
      </c>
      <c r="O15" s="430"/>
      <c r="P15" s="110">
        <v>-37</v>
      </c>
      <c r="Q15" s="431"/>
      <c r="R15" s="251">
        <v>-0.03</v>
      </c>
      <c r="S15" s="108"/>
      <c r="T15" s="37">
        <v>-1</v>
      </c>
      <c r="U15" s="430"/>
      <c r="V15" s="110">
        <v>-5</v>
      </c>
      <c r="W15" s="431"/>
      <c r="X15" s="251">
        <v>0.8</v>
      </c>
      <c r="Y15" s="108"/>
      <c r="Z15" s="37">
        <v>14</v>
      </c>
      <c r="AA15" s="430"/>
      <c r="AB15" s="110">
        <v>10</v>
      </c>
      <c r="AC15" s="431"/>
      <c r="AD15" s="251">
        <v>0.4</v>
      </c>
      <c r="AE15" s="108"/>
      <c r="AF15" s="37">
        <v>-195</v>
      </c>
      <c r="AG15" s="430"/>
      <c r="AH15" s="110">
        <v>-201</v>
      </c>
      <c r="AI15" s="431"/>
      <c r="AJ15" s="251">
        <v>0.03</v>
      </c>
      <c r="AK15" s="31"/>
      <c r="AL15" s="31"/>
    </row>
    <row r="16" spans="1:38" ht="40.5" x14ac:dyDescent="0.3">
      <c r="A16" s="253" t="s">
        <v>171</v>
      </c>
      <c r="B16" s="37">
        <v>232</v>
      </c>
      <c r="C16" s="430"/>
      <c r="D16" s="110">
        <v>279</v>
      </c>
      <c r="E16" s="431"/>
      <c r="F16" s="251">
        <v>-0.17</v>
      </c>
      <c r="G16" s="108"/>
      <c r="H16" s="37">
        <v>184</v>
      </c>
      <c r="I16" s="430"/>
      <c r="J16" s="110">
        <v>206</v>
      </c>
      <c r="K16" s="431"/>
      <c r="L16" s="251">
        <v>-0.11</v>
      </c>
      <c r="M16" s="108"/>
      <c r="N16" s="37">
        <v>138</v>
      </c>
      <c r="O16" s="430"/>
      <c r="P16" s="110">
        <v>135</v>
      </c>
      <c r="Q16" s="431"/>
      <c r="R16" s="251">
        <v>0.02</v>
      </c>
      <c r="S16" s="108"/>
      <c r="T16" s="37">
        <v>5</v>
      </c>
      <c r="U16" s="430"/>
      <c r="V16" s="110">
        <v>14</v>
      </c>
      <c r="W16" s="431"/>
      <c r="X16" s="251">
        <v>-0.64</v>
      </c>
      <c r="Y16" s="108"/>
      <c r="Z16" s="37">
        <v>-238</v>
      </c>
      <c r="AA16" s="430"/>
      <c r="AB16" s="110">
        <v>-222</v>
      </c>
      <c r="AC16" s="431"/>
      <c r="AD16" s="251">
        <v>-7.0000000000000007E-2</v>
      </c>
      <c r="AE16" s="108"/>
      <c r="AF16" s="37">
        <v>321</v>
      </c>
      <c r="AG16" s="430"/>
      <c r="AH16" s="110">
        <v>413</v>
      </c>
      <c r="AI16" s="431"/>
      <c r="AJ16" s="251">
        <v>-0.22</v>
      </c>
      <c r="AK16" s="31"/>
      <c r="AL16" s="31"/>
    </row>
    <row r="17" spans="1:38" ht="15" customHeight="1" x14ac:dyDescent="0.3">
      <c r="A17" s="252"/>
      <c r="B17" s="37"/>
      <c r="C17" s="430"/>
      <c r="D17" s="110"/>
      <c r="E17" s="431"/>
      <c r="F17" s="251"/>
      <c r="G17" s="108"/>
      <c r="H17" s="37"/>
      <c r="I17" s="430"/>
      <c r="J17" s="110"/>
      <c r="K17" s="431"/>
      <c r="L17" s="251"/>
      <c r="M17" s="108"/>
      <c r="N17" s="37"/>
      <c r="O17" s="430"/>
      <c r="P17" s="110"/>
      <c r="Q17" s="431"/>
      <c r="R17" s="251"/>
      <c r="S17" s="108"/>
      <c r="T17" s="37"/>
      <c r="U17" s="430"/>
      <c r="V17" s="110"/>
      <c r="W17" s="431"/>
      <c r="X17" s="251"/>
      <c r="Y17" s="108"/>
      <c r="Z17" s="37"/>
      <c r="AA17" s="430"/>
      <c r="AB17" s="110"/>
      <c r="AC17" s="431"/>
      <c r="AD17" s="251"/>
      <c r="AE17" s="108"/>
      <c r="AF17" s="37"/>
      <c r="AG17" s="430"/>
      <c r="AH17" s="110"/>
      <c r="AI17" s="431"/>
      <c r="AJ17" s="251"/>
      <c r="AK17" s="31"/>
      <c r="AL17" s="31"/>
    </row>
    <row r="18" spans="1:38" ht="15" customHeight="1" x14ac:dyDescent="0.3">
      <c r="A18" s="252" t="s">
        <v>41</v>
      </c>
      <c r="B18" s="35">
        <v>658</v>
      </c>
      <c r="C18" s="424"/>
      <c r="D18" s="110">
        <v>691</v>
      </c>
      <c r="E18" s="425"/>
      <c r="F18" s="251">
        <v>-0.05</v>
      </c>
      <c r="G18" s="108"/>
      <c r="H18" s="35">
        <v>301</v>
      </c>
      <c r="I18" s="424"/>
      <c r="J18" s="110">
        <v>393</v>
      </c>
      <c r="K18" s="425"/>
      <c r="L18" s="251">
        <v>-0.23</v>
      </c>
      <c r="M18" s="108"/>
      <c r="N18" s="35">
        <v>353</v>
      </c>
      <c r="O18" s="424"/>
      <c r="P18" s="110">
        <v>157</v>
      </c>
      <c r="Q18" s="425"/>
      <c r="R18" s="251">
        <v>1.25</v>
      </c>
      <c r="S18" s="108"/>
      <c r="T18" s="35">
        <v>-18</v>
      </c>
      <c r="U18" s="424"/>
      <c r="V18" s="110">
        <v>9</v>
      </c>
      <c r="W18" s="425"/>
      <c r="X18" s="251" t="s">
        <v>94</v>
      </c>
      <c r="Y18" s="108"/>
      <c r="Z18" s="35">
        <v>-38</v>
      </c>
      <c r="AA18" s="424"/>
      <c r="AB18" s="110">
        <v>-24</v>
      </c>
      <c r="AC18" s="425"/>
      <c r="AD18" s="251">
        <v>-0.57999999999999996</v>
      </c>
      <c r="AE18" s="108"/>
      <c r="AF18" s="35">
        <v>1256</v>
      </c>
      <c r="AG18" s="424"/>
      <c r="AH18" s="110">
        <v>1226</v>
      </c>
      <c r="AI18" s="425"/>
      <c r="AJ18" s="251">
        <v>0.02</v>
      </c>
      <c r="AK18" s="31"/>
      <c r="AL18" s="31"/>
    </row>
    <row r="19" spans="1:38" ht="15" customHeight="1" x14ac:dyDescent="0.3">
      <c r="A19" s="252" t="s">
        <v>42</v>
      </c>
      <c r="B19" s="35">
        <v>501</v>
      </c>
      <c r="C19" s="424"/>
      <c r="D19" s="110">
        <v>510</v>
      </c>
      <c r="E19" s="425"/>
      <c r="F19" s="251">
        <v>-0.02</v>
      </c>
      <c r="G19" s="108"/>
      <c r="H19" s="35">
        <v>183</v>
      </c>
      <c r="I19" s="424"/>
      <c r="J19" s="110">
        <v>265</v>
      </c>
      <c r="K19" s="425"/>
      <c r="L19" s="251">
        <v>-0.31</v>
      </c>
      <c r="M19" s="108"/>
      <c r="N19" s="35">
        <v>263</v>
      </c>
      <c r="O19" s="424"/>
      <c r="P19" s="110">
        <v>46</v>
      </c>
      <c r="Q19" s="425"/>
      <c r="R19" s="251" t="s">
        <v>94</v>
      </c>
      <c r="S19" s="108"/>
      <c r="T19" s="35">
        <v>-28</v>
      </c>
      <c r="U19" s="424"/>
      <c r="V19" s="110">
        <v>-1</v>
      </c>
      <c r="W19" s="425"/>
      <c r="X19" s="251" t="s">
        <v>94</v>
      </c>
      <c r="Y19" s="108"/>
      <c r="Z19" s="35">
        <v>-43</v>
      </c>
      <c r="AA19" s="424"/>
      <c r="AB19" s="110">
        <v>-27</v>
      </c>
      <c r="AC19" s="425"/>
      <c r="AD19" s="251">
        <v>-0.59</v>
      </c>
      <c r="AE19" s="108"/>
      <c r="AF19" s="35">
        <v>876</v>
      </c>
      <c r="AG19" s="424"/>
      <c r="AH19" s="110">
        <v>793</v>
      </c>
      <c r="AI19" s="425"/>
      <c r="AJ19" s="251">
        <v>0.1</v>
      </c>
      <c r="AK19" s="31"/>
      <c r="AL19" s="31"/>
    </row>
    <row r="20" spans="1:38" ht="15" customHeight="1" x14ac:dyDescent="0.3">
      <c r="A20" s="252"/>
      <c r="B20" s="35"/>
      <c r="C20" s="424"/>
      <c r="D20" s="110"/>
      <c r="E20" s="425"/>
      <c r="F20" s="251"/>
      <c r="G20" s="108"/>
      <c r="H20" s="35"/>
      <c r="I20" s="424"/>
      <c r="J20" s="110"/>
      <c r="K20" s="425"/>
      <c r="L20" s="251"/>
      <c r="M20" s="108"/>
      <c r="N20" s="35"/>
      <c r="O20" s="424"/>
      <c r="P20" s="110"/>
      <c r="Q20" s="425"/>
      <c r="R20" s="251"/>
      <c r="S20" s="108"/>
      <c r="T20" s="35"/>
      <c r="U20" s="424"/>
      <c r="V20" s="110"/>
      <c r="W20" s="425"/>
      <c r="X20" s="251"/>
      <c r="Y20" s="108"/>
      <c r="Z20" s="35"/>
      <c r="AA20" s="424"/>
      <c r="AB20" s="110"/>
      <c r="AC20" s="425"/>
      <c r="AD20" s="251"/>
      <c r="AE20" s="108"/>
      <c r="AF20" s="35"/>
      <c r="AG20" s="424"/>
      <c r="AH20" s="110"/>
      <c r="AI20" s="425"/>
      <c r="AJ20" s="251"/>
      <c r="AK20" s="31"/>
      <c r="AL20" s="31"/>
    </row>
    <row r="21" spans="1:38" ht="15" customHeight="1" x14ac:dyDescent="0.3">
      <c r="A21" s="252" t="s">
        <v>75</v>
      </c>
      <c r="B21" s="35">
        <v>161</v>
      </c>
      <c r="C21" s="424"/>
      <c r="D21" s="110">
        <v>194</v>
      </c>
      <c r="E21" s="425"/>
      <c r="F21" s="251">
        <v>-0.18</v>
      </c>
      <c r="G21" s="108"/>
      <c r="H21" s="35">
        <v>122</v>
      </c>
      <c r="I21" s="424"/>
      <c r="J21" s="110">
        <v>130</v>
      </c>
      <c r="K21" s="425"/>
      <c r="L21" s="251">
        <v>-0.06</v>
      </c>
      <c r="M21" s="108"/>
      <c r="N21" s="35">
        <v>117</v>
      </c>
      <c r="O21" s="424"/>
      <c r="P21" s="110">
        <v>111</v>
      </c>
      <c r="Q21" s="425"/>
      <c r="R21" s="251">
        <v>0.05</v>
      </c>
      <c r="S21" s="108"/>
      <c r="T21" s="35">
        <v>11</v>
      </c>
      <c r="U21" s="424"/>
      <c r="V21" s="110">
        <v>10</v>
      </c>
      <c r="W21" s="425"/>
      <c r="X21" s="251">
        <v>0.1</v>
      </c>
      <c r="Y21" s="108"/>
      <c r="Z21" s="35">
        <v>5</v>
      </c>
      <c r="AA21" s="424"/>
      <c r="AB21" s="110">
        <v>4</v>
      </c>
      <c r="AC21" s="425"/>
      <c r="AD21" s="251">
        <v>0.25</v>
      </c>
      <c r="AE21" s="108"/>
      <c r="AF21" s="35">
        <v>416</v>
      </c>
      <c r="AG21" s="424"/>
      <c r="AH21" s="110">
        <v>449</v>
      </c>
      <c r="AI21" s="425"/>
      <c r="AJ21" s="251">
        <v>-7.0000000000000007E-2</v>
      </c>
      <c r="AK21" s="31"/>
      <c r="AL21" s="31"/>
    </row>
    <row r="22" spans="1:38" ht="15" customHeight="1" x14ac:dyDescent="0.3">
      <c r="A22" s="252" t="s">
        <v>76</v>
      </c>
      <c r="B22" s="35">
        <v>-14</v>
      </c>
      <c r="C22" s="424"/>
      <c r="D22" s="110">
        <v>156</v>
      </c>
      <c r="E22" s="425"/>
      <c r="F22" s="251">
        <v>-1.0900000000000001</v>
      </c>
      <c r="G22" s="108"/>
      <c r="H22" s="35">
        <v>501</v>
      </c>
      <c r="I22" s="424"/>
      <c r="J22" s="110" t="s">
        <v>13</v>
      </c>
      <c r="K22" s="425"/>
      <c r="L22" s="251" t="s">
        <v>115</v>
      </c>
      <c r="M22" s="108"/>
      <c r="N22" s="35">
        <v>6</v>
      </c>
      <c r="O22" s="424"/>
      <c r="P22" s="110">
        <v>9</v>
      </c>
      <c r="Q22" s="425"/>
      <c r="R22" s="251">
        <v>-0.33</v>
      </c>
      <c r="S22" s="108"/>
      <c r="T22" s="35">
        <v>9</v>
      </c>
      <c r="U22" s="424"/>
      <c r="V22" s="110">
        <v>1</v>
      </c>
      <c r="W22" s="425"/>
      <c r="X22" s="251" t="s">
        <v>94</v>
      </c>
      <c r="Y22" s="108"/>
      <c r="Z22" s="35" t="s">
        <v>13</v>
      </c>
      <c r="AA22" s="424"/>
      <c r="AB22" s="110">
        <v>1</v>
      </c>
      <c r="AC22" s="425"/>
      <c r="AD22" s="251">
        <v>-1</v>
      </c>
      <c r="AE22" s="108"/>
      <c r="AF22" s="35">
        <v>502</v>
      </c>
      <c r="AG22" s="424"/>
      <c r="AH22" s="110">
        <v>167</v>
      </c>
      <c r="AI22" s="425"/>
      <c r="AJ22" s="251" t="s">
        <v>94</v>
      </c>
      <c r="AK22" s="31"/>
      <c r="AL22" s="31"/>
    </row>
    <row r="23" spans="1:38" ht="15" customHeight="1" x14ac:dyDescent="0.3">
      <c r="A23" s="250"/>
      <c r="B23" s="35"/>
      <c r="C23" s="424"/>
      <c r="D23" s="110"/>
      <c r="E23" s="425"/>
      <c r="F23" s="251"/>
      <c r="G23" s="108"/>
      <c r="H23" s="35"/>
      <c r="I23" s="424"/>
      <c r="J23" s="110"/>
      <c r="K23" s="425"/>
      <c r="L23" s="251"/>
      <c r="M23" s="108"/>
      <c r="N23" s="35"/>
      <c r="O23" s="424"/>
      <c r="P23" s="110"/>
      <c r="Q23" s="425"/>
      <c r="R23" s="251"/>
      <c r="S23" s="108"/>
      <c r="T23" s="35"/>
      <c r="U23" s="424"/>
      <c r="V23" s="110"/>
      <c r="W23" s="425"/>
      <c r="X23" s="251"/>
      <c r="Y23" s="108"/>
      <c r="Z23" s="35"/>
      <c r="AA23" s="424"/>
      <c r="AB23" s="110"/>
      <c r="AC23" s="425"/>
      <c r="AD23" s="251"/>
      <c r="AE23" s="108"/>
      <c r="AF23" s="35"/>
      <c r="AG23" s="424"/>
      <c r="AH23" s="110"/>
      <c r="AI23" s="425"/>
      <c r="AJ23" s="251"/>
      <c r="AK23" s="31"/>
      <c r="AL23" s="31"/>
    </row>
    <row r="24" spans="1:38" ht="15" customHeight="1" x14ac:dyDescent="0.3">
      <c r="A24" s="252" t="s">
        <v>77</v>
      </c>
      <c r="B24" s="35">
        <v>61</v>
      </c>
      <c r="C24" s="424"/>
      <c r="D24" s="110">
        <v>52</v>
      </c>
      <c r="E24" s="425"/>
      <c r="F24" s="251">
        <v>0.17</v>
      </c>
      <c r="G24" s="108"/>
      <c r="H24" s="35">
        <v>147</v>
      </c>
      <c r="I24" s="424"/>
      <c r="J24" s="110">
        <v>162</v>
      </c>
      <c r="K24" s="425"/>
      <c r="L24" s="251">
        <v>-0.09</v>
      </c>
      <c r="M24" s="108"/>
      <c r="N24" s="35">
        <v>1</v>
      </c>
      <c r="O24" s="424"/>
      <c r="P24" s="110">
        <v>0</v>
      </c>
      <c r="Q24" s="425"/>
      <c r="R24" s="251" t="s">
        <v>115</v>
      </c>
      <c r="S24" s="108"/>
      <c r="T24" s="35" t="s">
        <v>13</v>
      </c>
      <c r="U24" s="424"/>
      <c r="V24" s="110" t="s">
        <v>13</v>
      </c>
      <c r="W24" s="425"/>
      <c r="X24" s="251" t="s">
        <v>115</v>
      </c>
      <c r="Y24" s="108"/>
      <c r="Z24" s="35">
        <v>0</v>
      </c>
      <c r="AA24" s="424"/>
      <c r="AB24" s="110">
        <v>1</v>
      </c>
      <c r="AC24" s="425"/>
      <c r="AD24" s="251">
        <v>-1</v>
      </c>
      <c r="AE24" s="108"/>
      <c r="AF24" s="35">
        <v>209</v>
      </c>
      <c r="AG24" s="424"/>
      <c r="AH24" s="110">
        <v>215</v>
      </c>
      <c r="AI24" s="425"/>
      <c r="AJ24" s="251">
        <v>-0.03</v>
      </c>
      <c r="AK24" s="31"/>
      <c r="AL24" s="31"/>
    </row>
    <row r="25" spans="1:38" ht="15" customHeight="1" x14ac:dyDescent="0.3">
      <c r="A25" s="250"/>
      <c r="B25" s="35"/>
      <c r="C25" s="424"/>
      <c r="D25" s="114"/>
      <c r="E25" s="425"/>
      <c r="F25" s="251"/>
      <c r="G25" s="108"/>
      <c r="H25" s="35"/>
      <c r="I25" s="424"/>
      <c r="J25" s="114"/>
      <c r="K25" s="425"/>
      <c r="L25" s="251"/>
      <c r="M25" s="108"/>
      <c r="N25" s="35"/>
      <c r="O25" s="424"/>
      <c r="P25" s="114"/>
      <c r="Q25" s="425"/>
      <c r="R25" s="251"/>
      <c r="S25" s="108"/>
      <c r="T25" s="35"/>
      <c r="U25" s="424"/>
      <c r="V25" s="114"/>
      <c r="W25" s="425"/>
      <c r="X25" s="251"/>
      <c r="Y25" s="108"/>
      <c r="Z25" s="35"/>
      <c r="AA25" s="424"/>
      <c r="AB25" s="114"/>
      <c r="AC25" s="425"/>
      <c r="AD25" s="254"/>
      <c r="AE25" s="108"/>
      <c r="AF25" s="35"/>
      <c r="AG25" s="424"/>
      <c r="AH25" s="114"/>
      <c r="AI25" s="425"/>
      <c r="AJ25" s="251"/>
      <c r="AK25" s="31"/>
      <c r="AL25" s="31"/>
    </row>
    <row r="26" spans="1:38" ht="15" customHeight="1" x14ac:dyDescent="0.3">
      <c r="A26" s="252" t="s">
        <v>78</v>
      </c>
      <c r="B26" s="37"/>
      <c r="C26" s="430"/>
      <c r="D26" s="114"/>
      <c r="E26" s="431"/>
      <c r="F26" s="432"/>
      <c r="G26" s="118"/>
      <c r="H26" s="37"/>
      <c r="I26" s="430"/>
      <c r="J26" s="114"/>
      <c r="K26" s="431"/>
      <c r="L26" s="432"/>
      <c r="M26" s="118"/>
      <c r="N26" s="37"/>
      <c r="O26" s="430"/>
      <c r="P26" s="114"/>
      <c r="Q26" s="431"/>
      <c r="R26" s="432"/>
      <c r="S26" s="118"/>
      <c r="T26" s="37"/>
      <c r="U26" s="430"/>
      <c r="V26" s="114"/>
      <c r="W26" s="431"/>
      <c r="X26" s="432"/>
      <c r="Y26" s="118"/>
      <c r="Z26" s="37"/>
      <c r="AA26" s="430"/>
      <c r="AB26" s="114"/>
      <c r="AC26" s="431"/>
      <c r="AD26" s="255"/>
      <c r="AE26" s="118"/>
      <c r="AF26" s="37"/>
      <c r="AG26" s="430"/>
      <c r="AH26" s="114"/>
      <c r="AI26" s="431"/>
      <c r="AJ26" s="432"/>
      <c r="AK26" s="31"/>
      <c r="AL26" s="31"/>
    </row>
    <row r="27" spans="1:38" ht="15" customHeight="1" x14ac:dyDescent="0.3">
      <c r="A27" s="250" t="s">
        <v>79</v>
      </c>
      <c r="B27" s="40">
        <v>0.17899999999999999</v>
      </c>
      <c r="C27" s="433"/>
      <c r="D27" s="119">
        <v>0.20399999999999999</v>
      </c>
      <c r="E27" s="121"/>
      <c r="F27" s="256"/>
      <c r="G27" s="120"/>
      <c r="H27" s="40">
        <v>0.192</v>
      </c>
      <c r="I27" s="433"/>
      <c r="J27" s="119">
        <v>0.223</v>
      </c>
      <c r="K27" s="121"/>
      <c r="L27" s="256"/>
      <c r="M27" s="120"/>
      <c r="N27" s="40">
        <v>0.123</v>
      </c>
      <c r="O27" s="433"/>
      <c r="P27" s="119">
        <v>0.13</v>
      </c>
      <c r="Q27" s="121"/>
      <c r="R27" s="256"/>
      <c r="S27" s="120"/>
      <c r="T27" s="40">
        <v>6.0999999999999999E-2</v>
      </c>
      <c r="U27" s="433"/>
      <c r="V27" s="119">
        <v>8.6999999999999994E-2</v>
      </c>
      <c r="W27" s="121"/>
      <c r="X27" s="256"/>
      <c r="Y27" s="120"/>
      <c r="Z27" s="40"/>
      <c r="AA27" s="433"/>
      <c r="AB27" s="119"/>
      <c r="AC27" s="121"/>
      <c r="AD27" s="257"/>
      <c r="AE27" s="120"/>
      <c r="AF27" s="40">
        <v>0.159</v>
      </c>
      <c r="AG27" s="433">
        <v>8</v>
      </c>
      <c r="AH27" s="119">
        <v>0.183</v>
      </c>
      <c r="AI27" s="121">
        <v>4</v>
      </c>
      <c r="AJ27" s="256"/>
      <c r="AK27" s="31"/>
      <c r="AL27" s="31"/>
    </row>
    <row r="28" spans="1:38" ht="15" customHeight="1" x14ac:dyDescent="0.3">
      <c r="A28" s="250" t="s">
        <v>80</v>
      </c>
      <c r="B28" s="40">
        <v>9.1999999999999998E-2</v>
      </c>
      <c r="C28" s="433"/>
      <c r="D28" s="119">
        <v>0.11600000000000001</v>
      </c>
      <c r="E28" s="121"/>
      <c r="F28" s="256"/>
      <c r="G28" s="120"/>
      <c r="H28" s="40">
        <v>0.13500000000000001</v>
      </c>
      <c r="I28" s="433"/>
      <c r="J28" s="119">
        <v>0.16200000000000001</v>
      </c>
      <c r="K28" s="121"/>
      <c r="L28" s="256"/>
      <c r="M28" s="120"/>
      <c r="N28" s="40">
        <v>7.8E-2</v>
      </c>
      <c r="O28" s="433"/>
      <c r="P28" s="119">
        <v>8.5000000000000006E-2</v>
      </c>
      <c r="Q28" s="121"/>
      <c r="R28" s="256"/>
      <c r="S28" s="120"/>
      <c r="T28" s="40">
        <v>1.7000000000000001E-2</v>
      </c>
      <c r="U28" s="433"/>
      <c r="V28" s="119">
        <v>4.4999999999999998E-2</v>
      </c>
      <c r="W28" s="121"/>
      <c r="X28" s="256"/>
      <c r="Y28" s="120"/>
      <c r="Z28" s="40"/>
      <c r="AA28" s="433"/>
      <c r="AB28" s="119"/>
      <c r="AC28" s="121"/>
      <c r="AD28" s="257"/>
      <c r="AE28" s="120"/>
      <c r="AF28" s="40">
        <v>9.0999999999999998E-2</v>
      </c>
      <c r="AG28" s="433">
        <v>8</v>
      </c>
      <c r="AH28" s="119">
        <v>0.112</v>
      </c>
      <c r="AI28" s="121">
        <v>4</v>
      </c>
      <c r="AJ28" s="256"/>
      <c r="AK28" s="31"/>
      <c r="AL28" s="31"/>
    </row>
    <row r="29" spans="1:38" ht="15" customHeight="1" x14ac:dyDescent="0.3">
      <c r="A29" s="250" t="s">
        <v>81</v>
      </c>
      <c r="B29" s="40">
        <v>8.6999999999999994E-2</v>
      </c>
      <c r="C29" s="434"/>
      <c r="D29" s="119">
        <v>9.0999999999999998E-2</v>
      </c>
      <c r="E29" s="435"/>
      <c r="F29" s="256"/>
      <c r="G29" s="120"/>
      <c r="H29" s="40">
        <v>5.6000000000000001E-2</v>
      </c>
      <c r="I29" s="434"/>
      <c r="J29" s="119">
        <v>6.0999999999999999E-2</v>
      </c>
      <c r="K29" s="435"/>
      <c r="L29" s="256"/>
      <c r="M29" s="120"/>
      <c r="N29" s="40">
        <v>4.4999999999999998E-2</v>
      </c>
      <c r="O29" s="434"/>
      <c r="P29" s="119">
        <v>4.4999999999999998E-2</v>
      </c>
      <c r="Q29" s="435"/>
      <c r="R29" s="256"/>
      <c r="S29" s="120"/>
      <c r="T29" s="40">
        <v>4.3999999999999997E-2</v>
      </c>
      <c r="U29" s="434"/>
      <c r="V29" s="119">
        <v>4.2999999999999997E-2</v>
      </c>
      <c r="W29" s="435"/>
      <c r="X29" s="256"/>
      <c r="Y29" s="120"/>
      <c r="Z29" s="40"/>
      <c r="AA29" s="434"/>
      <c r="AB29" s="119"/>
      <c r="AC29" s="435"/>
      <c r="AD29" s="257"/>
      <c r="AE29" s="120"/>
      <c r="AF29" s="40">
        <v>7.3999999999999996E-2</v>
      </c>
      <c r="AG29" s="434"/>
      <c r="AH29" s="119">
        <v>7.0999999999999994E-2</v>
      </c>
      <c r="AI29" s="435"/>
      <c r="AJ29" s="256"/>
      <c r="AK29" s="31"/>
      <c r="AL29" s="31"/>
    </row>
    <row r="30" spans="1:38" ht="15" customHeight="1" x14ac:dyDescent="0.3">
      <c r="A30" s="258" t="s">
        <v>82</v>
      </c>
      <c r="B30" s="262">
        <v>0.129</v>
      </c>
      <c r="C30" s="436"/>
      <c r="D30" s="263">
        <v>0.156</v>
      </c>
      <c r="E30" s="264"/>
      <c r="F30" s="259"/>
      <c r="G30" s="261"/>
      <c r="H30" s="262">
        <v>0.14499999999999999</v>
      </c>
      <c r="I30" s="436"/>
      <c r="J30" s="263">
        <v>0.21199999999999999</v>
      </c>
      <c r="K30" s="264"/>
      <c r="L30" s="259"/>
      <c r="M30" s="261"/>
      <c r="N30" s="262">
        <v>0.125</v>
      </c>
      <c r="O30" s="436"/>
      <c r="P30" s="263">
        <v>0.06</v>
      </c>
      <c r="Q30" s="264"/>
      <c r="R30" s="259"/>
      <c r="S30" s="261"/>
      <c r="T30" s="262">
        <v>-3.1E-2</v>
      </c>
      <c r="U30" s="436"/>
      <c r="V30" s="263">
        <v>1.7000000000000001E-2</v>
      </c>
      <c r="W30" s="264"/>
      <c r="X30" s="259"/>
      <c r="Y30" s="261"/>
      <c r="Z30" s="262"/>
      <c r="AA30" s="436"/>
      <c r="AB30" s="263"/>
      <c r="AC30" s="264"/>
      <c r="AD30" s="260"/>
      <c r="AE30" s="261"/>
      <c r="AF30" s="262">
        <v>0.12</v>
      </c>
      <c r="AG30" s="436"/>
      <c r="AH30" s="263">
        <v>0.13100000000000001</v>
      </c>
      <c r="AI30" s="264"/>
      <c r="AJ30" s="259"/>
      <c r="AK30" s="31"/>
      <c r="AL30" s="31"/>
    </row>
    <row r="31" spans="1:38" ht="15" customHeight="1" x14ac:dyDescent="0.3">
      <c r="A31" s="126"/>
      <c r="B31" s="265"/>
      <c r="C31" s="265"/>
      <c r="D31" s="265"/>
      <c r="E31" s="265"/>
      <c r="F31" s="265"/>
      <c r="G31" s="128"/>
      <c r="H31" s="265"/>
      <c r="I31" s="265"/>
      <c r="J31" s="265"/>
      <c r="K31" s="265"/>
      <c r="L31" s="265"/>
      <c r="M31" s="128"/>
      <c r="N31" s="265"/>
      <c r="O31" s="265"/>
      <c r="P31" s="265"/>
      <c r="Q31" s="265"/>
      <c r="R31" s="265"/>
      <c r="S31" s="128"/>
      <c r="T31" s="265"/>
      <c r="U31" s="265"/>
      <c r="V31" s="265"/>
      <c r="W31" s="265"/>
      <c r="X31" s="265"/>
      <c r="Y31" s="128"/>
      <c r="Z31" s="265"/>
      <c r="AA31" s="265"/>
      <c r="AB31" s="265"/>
      <c r="AC31" s="265"/>
      <c r="AD31" s="265"/>
      <c r="AE31" s="128"/>
      <c r="AF31" s="127"/>
      <c r="AG31" s="129"/>
      <c r="AH31" s="127"/>
      <c r="AI31" s="129"/>
      <c r="AJ31" s="265"/>
      <c r="AK31" s="31"/>
      <c r="AL31" s="31"/>
    </row>
    <row r="32" spans="1:38" ht="14.15" customHeight="1" x14ac:dyDescent="0.3">
      <c r="A32" s="130" t="s">
        <v>218</v>
      </c>
      <c r="B32" s="266"/>
      <c r="C32" s="266"/>
      <c r="D32" s="266"/>
      <c r="E32" s="266"/>
      <c r="F32" s="267"/>
      <c r="G32" s="132"/>
      <c r="H32" s="266"/>
      <c r="I32" s="266"/>
      <c r="J32" s="266"/>
      <c r="K32" s="266"/>
      <c r="L32" s="266"/>
      <c r="M32" s="132"/>
      <c r="N32" s="266"/>
      <c r="O32" s="266"/>
      <c r="P32" s="266"/>
      <c r="Q32" s="266"/>
      <c r="R32" s="266"/>
      <c r="S32" s="132"/>
      <c r="T32" s="266"/>
      <c r="U32" s="266"/>
      <c r="V32" s="266"/>
      <c r="W32" s="266"/>
      <c r="X32" s="266"/>
      <c r="Y32" s="133"/>
      <c r="Z32" s="266"/>
      <c r="AA32" s="266"/>
      <c r="AB32" s="266"/>
      <c r="AC32" s="266"/>
      <c r="AD32" s="266"/>
      <c r="AE32" s="133"/>
      <c r="AF32" s="131"/>
      <c r="AG32" s="134"/>
      <c r="AH32" s="131"/>
      <c r="AI32" s="134"/>
      <c r="AJ32" s="266"/>
      <c r="AK32" s="31"/>
      <c r="AL32" s="31"/>
    </row>
    <row r="33" spans="1:38" ht="14.15" customHeight="1" x14ac:dyDescent="0.3">
      <c r="A33" s="130" t="s">
        <v>219</v>
      </c>
      <c r="B33" s="266"/>
      <c r="C33" s="266"/>
      <c r="D33" s="266"/>
      <c r="E33" s="266"/>
      <c r="F33" s="267"/>
      <c r="G33" s="132"/>
      <c r="H33" s="266"/>
      <c r="I33" s="266"/>
      <c r="J33" s="266"/>
      <c r="K33" s="266"/>
      <c r="L33" s="266"/>
      <c r="M33" s="132"/>
      <c r="N33" s="266"/>
      <c r="O33" s="266"/>
      <c r="P33" s="266"/>
      <c r="Q33" s="266"/>
      <c r="R33" s="266"/>
      <c r="S33" s="132"/>
      <c r="T33" s="266"/>
      <c r="U33" s="266"/>
      <c r="V33" s="266"/>
      <c r="W33" s="266"/>
      <c r="X33" s="266"/>
      <c r="Y33" s="133"/>
      <c r="Z33" s="266"/>
      <c r="AA33" s="266"/>
      <c r="AB33" s="266"/>
      <c r="AC33" s="266"/>
      <c r="AD33" s="266"/>
      <c r="AE33" s="133"/>
      <c r="AF33" s="131"/>
      <c r="AG33" s="134"/>
      <c r="AH33" s="131"/>
      <c r="AI33" s="134"/>
      <c r="AJ33" s="266"/>
      <c r="AK33" s="31"/>
      <c r="AL33" s="31"/>
    </row>
    <row r="34" spans="1:38" ht="14.15" customHeight="1" x14ac:dyDescent="0.3">
      <c r="A34" s="130" t="s">
        <v>220</v>
      </c>
      <c r="B34" s="266"/>
      <c r="C34" s="266"/>
      <c r="D34" s="266"/>
      <c r="E34" s="266"/>
      <c r="F34" s="267"/>
      <c r="G34" s="135"/>
      <c r="H34" s="266"/>
      <c r="I34" s="266"/>
      <c r="J34" s="266"/>
      <c r="K34" s="266"/>
      <c r="L34" s="266"/>
      <c r="M34" s="135"/>
      <c r="N34" s="266"/>
      <c r="O34" s="266"/>
      <c r="P34" s="266"/>
      <c r="Q34" s="266"/>
      <c r="R34" s="266"/>
      <c r="S34" s="135"/>
      <c r="T34" s="437"/>
      <c r="U34" s="437"/>
      <c r="V34" s="265"/>
      <c r="W34" s="265"/>
      <c r="X34" s="437"/>
      <c r="Y34" s="136"/>
      <c r="Z34" s="268"/>
      <c r="AA34" s="268"/>
      <c r="AB34" s="266"/>
      <c r="AC34" s="266"/>
      <c r="AD34" s="266"/>
      <c r="AE34" s="131"/>
      <c r="AF34" s="131"/>
      <c r="AG34" s="134"/>
      <c r="AH34" s="131"/>
      <c r="AI34" s="134"/>
      <c r="AJ34" s="266"/>
      <c r="AK34" s="31"/>
      <c r="AL34" s="31"/>
    </row>
    <row r="35" spans="1:38" ht="14.15" customHeight="1" x14ac:dyDescent="0.3">
      <c r="A35" s="130" t="s">
        <v>221</v>
      </c>
      <c r="B35" s="266"/>
      <c r="C35" s="266"/>
      <c r="D35" s="266"/>
      <c r="E35" s="266"/>
      <c r="F35" s="267"/>
      <c r="G35" s="135"/>
      <c r="H35" s="266"/>
      <c r="I35" s="266"/>
      <c r="J35" s="266"/>
      <c r="K35" s="266"/>
      <c r="L35" s="266"/>
      <c r="M35" s="135"/>
      <c r="N35" s="266"/>
      <c r="O35" s="266"/>
      <c r="P35" s="266"/>
      <c r="Q35" s="266"/>
      <c r="R35" s="266"/>
      <c r="S35" s="135"/>
      <c r="T35" s="437"/>
      <c r="U35" s="437"/>
      <c r="V35" s="265"/>
      <c r="W35" s="265"/>
      <c r="X35" s="437"/>
      <c r="Y35" s="136"/>
      <c r="Z35" s="268"/>
      <c r="AA35" s="268"/>
      <c r="AB35" s="266"/>
      <c r="AC35" s="266"/>
      <c r="AD35" s="266"/>
      <c r="AE35" s="131"/>
      <c r="AF35" s="131"/>
      <c r="AG35" s="134"/>
      <c r="AH35" s="131"/>
      <c r="AI35" s="134"/>
      <c r="AJ35" s="266"/>
      <c r="AK35" s="31"/>
      <c r="AL35" s="31"/>
    </row>
    <row r="36" spans="1:38" ht="14.15" customHeight="1" x14ac:dyDescent="0.3">
      <c r="A36" s="130" t="s">
        <v>222</v>
      </c>
      <c r="B36" s="266"/>
      <c r="C36" s="266"/>
      <c r="D36" s="266"/>
      <c r="E36" s="266"/>
      <c r="F36" s="267"/>
      <c r="G36" s="135"/>
      <c r="H36" s="266"/>
      <c r="I36" s="266"/>
      <c r="J36" s="266"/>
      <c r="K36" s="266"/>
      <c r="L36" s="266"/>
      <c r="M36" s="135"/>
      <c r="N36" s="266"/>
      <c r="O36" s="266"/>
      <c r="P36" s="266"/>
      <c r="Q36" s="266"/>
      <c r="R36" s="266"/>
      <c r="S36" s="135"/>
      <c r="T36" s="437"/>
      <c r="U36" s="437"/>
      <c r="V36" s="265"/>
      <c r="W36" s="265"/>
      <c r="X36" s="437"/>
      <c r="Y36" s="136"/>
      <c r="Z36" s="268"/>
      <c r="AA36" s="268"/>
      <c r="AB36" s="266"/>
      <c r="AC36" s="266"/>
      <c r="AD36" s="266"/>
      <c r="AE36" s="131"/>
      <c r="AF36" s="131"/>
      <c r="AG36" s="134"/>
      <c r="AH36" s="131"/>
      <c r="AI36" s="134"/>
      <c r="AJ36" s="266"/>
      <c r="AK36" s="31"/>
      <c r="AL36" s="31"/>
    </row>
    <row r="37" spans="1:38" ht="14.15" customHeight="1" x14ac:dyDescent="0.3">
      <c r="A37" s="130" t="s">
        <v>223</v>
      </c>
      <c r="B37" s="266"/>
      <c r="C37" s="266"/>
      <c r="D37" s="266"/>
      <c r="E37" s="266"/>
      <c r="F37" s="267"/>
      <c r="G37" s="135"/>
      <c r="H37" s="266"/>
      <c r="I37" s="266"/>
      <c r="J37" s="266"/>
      <c r="K37" s="266"/>
      <c r="L37" s="266"/>
      <c r="M37" s="135"/>
      <c r="N37" s="266"/>
      <c r="O37" s="266"/>
      <c r="P37" s="266"/>
      <c r="Q37" s="266"/>
      <c r="R37" s="266"/>
      <c r="S37" s="135"/>
      <c r="T37" s="437"/>
      <c r="U37" s="437"/>
      <c r="V37" s="265"/>
      <c r="W37" s="265"/>
      <c r="X37" s="437"/>
      <c r="Y37" s="136"/>
      <c r="Z37" s="268"/>
      <c r="AA37" s="268"/>
      <c r="AB37" s="266"/>
      <c r="AC37" s="266"/>
      <c r="AD37" s="266"/>
      <c r="AE37" s="131"/>
      <c r="AF37" s="131"/>
      <c r="AG37" s="134"/>
      <c r="AH37" s="131"/>
      <c r="AI37" s="134"/>
      <c r="AJ37" s="266"/>
      <c r="AK37" s="31"/>
      <c r="AL37" s="31"/>
    </row>
    <row r="38" spans="1:38" ht="14.15" customHeight="1" x14ac:dyDescent="0.3">
      <c r="A38" s="130" t="s">
        <v>217</v>
      </c>
      <c r="G38" s="31"/>
      <c r="M38" s="31"/>
      <c r="S38" s="31"/>
      <c r="X38" s="29"/>
      <c r="Y38" s="31"/>
      <c r="AD38" s="29"/>
      <c r="AF38" s="31"/>
      <c r="AG38" s="27"/>
      <c r="AH38" s="31"/>
      <c r="AI38" s="27"/>
      <c r="AJ38" s="29"/>
      <c r="AK38" s="31"/>
      <c r="AL38" s="31"/>
    </row>
    <row r="39" spans="1:38" ht="14.15" customHeight="1" x14ac:dyDescent="0.3">
      <c r="A39" s="438" t="s">
        <v>224</v>
      </c>
      <c r="B39" s="439"/>
      <c r="C39" s="439"/>
      <c r="D39" s="439"/>
      <c r="E39" s="439"/>
      <c r="F39" s="440"/>
      <c r="G39" s="441"/>
      <c r="H39" s="439"/>
      <c r="I39" s="439"/>
      <c r="J39" s="439"/>
      <c r="K39" s="439"/>
      <c r="L39" s="439"/>
      <c r="M39" s="441"/>
      <c r="N39" s="439"/>
      <c r="O39" s="439"/>
      <c r="P39" s="439"/>
      <c r="Q39" s="439"/>
      <c r="R39" s="439"/>
      <c r="S39" s="441"/>
      <c r="T39" s="442"/>
      <c r="U39" s="442"/>
      <c r="V39" s="443"/>
      <c r="W39" s="443"/>
      <c r="X39" s="442"/>
      <c r="Y39" s="444"/>
      <c r="Z39" s="442"/>
      <c r="AA39" s="442"/>
      <c r="AB39" s="439"/>
      <c r="AC39" s="439"/>
      <c r="AD39" s="439"/>
      <c r="AE39" s="445"/>
      <c r="AF39" s="445"/>
      <c r="AG39" s="446"/>
      <c r="AH39" s="131"/>
      <c r="AI39" s="134"/>
      <c r="AJ39" s="266"/>
      <c r="AK39" s="31"/>
      <c r="AL39" s="31"/>
    </row>
    <row r="40" spans="1:38" x14ac:dyDescent="0.3">
      <c r="B40" s="447"/>
      <c r="C40" s="447"/>
      <c r="D40" s="447"/>
      <c r="E40" s="447"/>
      <c r="F40" s="447"/>
      <c r="H40" s="447"/>
      <c r="I40" s="447"/>
      <c r="J40" s="447"/>
      <c r="K40" s="447"/>
      <c r="L40" s="447"/>
      <c r="N40" s="447"/>
      <c r="O40" s="447"/>
      <c r="P40" s="447"/>
      <c r="Q40" s="447"/>
      <c r="R40" s="447"/>
      <c r="T40" s="447"/>
      <c r="U40" s="447"/>
      <c r="V40" s="447"/>
      <c r="W40" s="447"/>
      <c r="Y40" s="447"/>
      <c r="Z40" s="447"/>
      <c r="AA40" s="447"/>
      <c r="AB40" s="447"/>
      <c r="AC40" s="447"/>
      <c r="AE40" s="448"/>
      <c r="AF40" s="449"/>
      <c r="AG40" s="448"/>
    </row>
    <row r="41" spans="1:38" x14ac:dyDescent="0.3">
      <c r="B41" s="447"/>
      <c r="C41" s="447"/>
      <c r="D41" s="447"/>
      <c r="E41" s="447"/>
      <c r="F41" s="447"/>
      <c r="H41" s="447"/>
      <c r="I41" s="447"/>
      <c r="J41" s="447"/>
      <c r="K41" s="447"/>
      <c r="L41" s="447"/>
      <c r="N41" s="447"/>
      <c r="O41" s="447"/>
      <c r="P41" s="447"/>
      <c r="Q41" s="447"/>
      <c r="R41" s="447"/>
      <c r="T41" s="447"/>
      <c r="U41" s="447"/>
      <c r="V41" s="447"/>
      <c r="W41" s="447"/>
      <c r="Y41" s="447"/>
      <c r="Z41" s="447"/>
      <c r="AA41" s="447"/>
      <c r="AB41" s="447"/>
      <c r="AC41" s="447"/>
      <c r="AE41" s="448"/>
      <c r="AF41" s="449"/>
      <c r="AG41" s="448"/>
    </row>
  </sheetData>
  <mergeCells count="9">
    <mergeCell ref="A1:B1"/>
    <mergeCell ref="A2:B2"/>
    <mergeCell ref="A3:AJ3"/>
    <mergeCell ref="B5:F5"/>
    <mergeCell ref="H5:L5"/>
    <mergeCell ref="N5:R5"/>
    <mergeCell ref="T5:X5"/>
    <mergeCell ref="Z5:AD5"/>
    <mergeCell ref="AF5:AJ5"/>
  </mergeCells>
  <hyperlinks>
    <hyperlink ref="A1" location="Index!A1" display="&lt; zurück zum Index" xr:uid="{8CD4D049-57E3-4724-8054-F5B3747C7DDD}"/>
    <hyperlink ref="A1:B1" location="Index!A1" display="&lt; zurück zum Index" xr:uid="{F1736852-DE6E-4D10-AF83-99DA820AA121}"/>
  </hyperlinks>
  <pageMargins left="0.7" right="0.7" top="0.78740157499999996" bottom="0.78740157499999996" header="0.3" footer="0.3"/>
  <pageSetup paperSize="8" scale="4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564BA-A41E-4A5F-BFE8-E3E0E782AE9F}">
  <dimension ref="A1:AJ47"/>
  <sheetViews>
    <sheetView showGridLines="0" zoomScale="75" zoomScaleNormal="75" workbookViewId="0">
      <selection sqref="A1:B1"/>
    </sheetView>
  </sheetViews>
  <sheetFormatPr baseColWidth="10" defaultRowHeight="14.5" x14ac:dyDescent="0.35"/>
  <cols>
    <col min="1" max="1" width="49.453125" customWidth="1"/>
    <col min="3" max="3" width="2.26953125" customWidth="1"/>
    <col min="4" max="4" width="12.7265625" customWidth="1"/>
    <col min="5" max="5" width="2.26953125" customWidth="1"/>
    <col min="6" max="6" width="12.26953125" customWidth="1"/>
    <col min="7" max="7" width="2.1796875" customWidth="1"/>
    <col min="8" max="8" width="12.7265625" customWidth="1"/>
    <col min="9" max="9" width="2.1796875" customWidth="1"/>
    <col min="11" max="11" width="2" customWidth="1"/>
    <col min="12" max="12" width="12.7265625" customWidth="1"/>
    <col min="13" max="13" width="2.26953125" customWidth="1"/>
    <col min="15" max="15" width="2.26953125" customWidth="1"/>
    <col min="16" max="16" width="13" customWidth="1"/>
    <col min="17" max="17" width="2.26953125" customWidth="1"/>
    <col min="18" max="18" width="12.7265625" customWidth="1"/>
    <col min="19" max="19" width="1.26953125" customWidth="1"/>
    <col min="20" max="20" width="13.453125" customWidth="1"/>
    <col min="21" max="21" width="2.08984375" customWidth="1"/>
    <col min="23" max="23" width="2.1796875" customWidth="1"/>
    <col min="24" max="24" width="13.1796875" customWidth="1"/>
    <col min="25" max="25" width="1.81640625" customWidth="1"/>
    <col min="26" max="26" width="12.7265625" customWidth="1"/>
    <col min="27" max="27" width="2.26953125" customWidth="1"/>
    <col min="29" max="29" width="2.26953125" customWidth="1"/>
    <col min="30" max="30" width="12.26953125" customWidth="1"/>
    <col min="31" max="31" width="1.54296875" customWidth="1"/>
    <col min="33" max="33" width="2.7265625" bestFit="1" customWidth="1"/>
    <col min="35" max="35" width="2.1796875" customWidth="1"/>
    <col min="36" max="36" width="12.7265625" customWidth="1"/>
  </cols>
  <sheetData>
    <row r="1" spans="1:36" x14ac:dyDescent="0.35">
      <c r="A1" s="569" t="s">
        <v>12</v>
      </c>
      <c r="B1" s="569"/>
    </row>
    <row r="3" spans="1:36" s="28" customFormat="1" ht="15" customHeight="1" x14ac:dyDescent="0.3">
      <c r="A3" s="571" t="s">
        <v>206</v>
      </c>
      <c r="B3" s="571"/>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row>
    <row r="4" spans="1:36" s="31" customFormat="1" ht="15" customHeight="1" x14ac:dyDescent="0.3">
      <c r="B4" s="29"/>
      <c r="C4" s="29"/>
      <c r="D4" s="29"/>
      <c r="E4" s="29"/>
      <c r="F4" s="29"/>
      <c r="H4" s="29"/>
      <c r="I4" s="29"/>
      <c r="J4" s="29"/>
      <c r="K4" s="29"/>
      <c r="L4" s="29"/>
      <c r="N4" s="29"/>
      <c r="O4" s="29"/>
      <c r="P4" s="29"/>
      <c r="Q4" s="29"/>
      <c r="R4" s="29"/>
      <c r="T4" s="29"/>
      <c r="U4" s="29"/>
      <c r="V4" s="29"/>
      <c r="W4" s="29"/>
      <c r="X4" s="29"/>
      <c r="Z4" s="29"/>
      <c r="AA4" s="29"/>
      <c r="AB4" s="29"/>
      <c r="AC4" s="29"/>
      <c r="AD4" s="29"/>
      <c r="AG4" s="27"/>
      <c r="AI4" s="27"/>
      <c r="AJ4" s="29"/>
    </row>
    <row r="5" spans="1:36" s="31" customFormat="1" ht="15" customHeight="1" x14ac:dyDescent="0.3">
      <c r="A5" s="32"/>
      <c r="B5" s="572" t="s">
        <v>4</v>
      </c>
      <c r="C5" s="572"/>
      <c r="D5" s="572"/>
      <c r="E5" s="572"/>
      <c r="F5" s="572"/>
      <c r="G5" s="103"/>
      <c r="H5" s="572" t="s">
        <v>1</v>
      </c>
      <c r="I5" s="572"/>
      <c r="J5" s="572"/>
      <c r="K5" s="572"/>
      <c r="L5" s="572"/>
      <c r="M5" s="103"/>
      <c r="N5" s="572" t="s">
        <v>2</v>
      </c>
      <c r="O5" s="572"/>
      <c r="P5" s="572"/>
      <c r="Q5" s="572"/>
      <c r="R5" s="572"/>
      <c r="S5" s="103"/>
      <c r="T5" s="572" t="s">
        <v>3</v>
      </c>
      <c r="U5" s="572"/>
      <c r="V5" s="572"/>
      <c r="W5" s="572"/>
      <c r="X5" s="572"/>
      <c r="Y5" s="103"/>
      <c r="Z5" s="572" t="s">
        <v>170</v>
      </c>
      <c r="AA5" s="572"/>
      <c r="AB5" s="572"/>
      <c r="AC5" s="572"/>
      <c r="AD5" s="572"/>
      <c r="AE5" s="103"/>
      <c r="AF5" s="572" t="s">
        <v>63</v>
      </c>
      <c r="AG5" s="572"/>
      <c r="AH5" s="572"/>
      <c r="AI5" s="572"/>
      <c r="AJ5" s="572"/>
    </row>
    <row r="6" spans="1:36" s="31" customFormat="1" ht="42" customHeight="1" thickBot="1" x14ac:dyDescent="0.35">
      <c r="A6" s="104" t="s">
        <v>38</v>
      </c>
      <c r="B6" s="416" t="s">
        <v>194</v>
      </c>
      <c r="C6" s="417">
        <v>2</v>
      </c>
      <c r="D6" s="418" t="s">
        <v>195</v>
      </c>
      <c r="E6" s="419">
        <v>3</v>
      </c>
      <c r="F6" s="246" t="s">
        <v>96</v>
      </c>
      <c r="G6" s="105"/>
      <c r="H6" s="416" t="s">
        <v>194</v>
      </c>
      <c r="I6" s="417">
        <v>4</v>
      </c>
      <c r="J6" s="418" t="s">
        <v>195</v>
      </c>
      <c r="K6" s="419">
        <v>5</v>
      </c>
      <c r="L6" s="246" t="s">
        <v>96</v>
      </c>
      <c r="M6" s="105"/>
      <c r="N6" s="416" t="s">
        <v>194</v>
      </c>
      <c r="O6" s="417">
        <v>5</v>
      </c>
      <c r="P6" s="418" t="s">
        <v>195</v>
      </c>
      <c r="Q6" s="419">
        <v>5</v>
      </c>
      <c r="R6" s="246" t="s">
        <v>96</v>
      </c>
      <c r="S6" s="105"/>
      <c r="T6" s="416" t="s">
        <v>194</v>
      </c>
      <c r="U6" s="417">
        <v>6</v>
      </c>
      <c r="V6" s="418" t="s">
        <v>195</v>
      </c>
      <c r="W6" s="419"/>
      <c r="X6" s="246" t="s">
        <v>96</v>
      </c>
      <c r="Y6" s="420"/>
      <c r="Z6" s="416" t="s">
        <v>194</v>
      </c>
      <c r="AA6" s="417">
        <v>7</v>
      </c>
      <c r="AB6" s="418" t="s">
        <v>195</v>
      </c>
      <c r="AC6" s="419">
        <v>8</v>
      </c>
      <c r="AD6" s="246" t="s">
        <v>96</v>
      </c>
      <c r="AE6" s="420"/>
      <c r="AF6" s="416" t="s">
        <v>194</v>
      </c>
      <c r="AG6" s="154"/>
      <c r="AH6" s="418" t="s">
        <v>195</v>
      </c>
      <c r="AI6" s="106"/>
      <c r="AJ6" s="246" t="s">
        <v>96</v>
      </c>
    </row>
    <row r="7" spans="1:36" s="31" customFormat="1" ht="15" customHeight="1" x14ac:dyDescent="0.3">
      <c r="A7" s="204" t="s">
        <v>19</v>
      </c>
      <c r="B7" s="34">
        <v>14401</v>
      </c>
      <c r="C7" s="155"/>
      <c r="D7" s="107">
        <v>12972</v>
      </c>
      <c r="E7" s="109"/>
      <c r="F7" s="248">
        <v>0.11</v>
      </c>
      <c r="G7" s="108"/>
      <c r="H7" s="34">
        <v>5814</v>
      </c>
      <c r="I7" s="155"/>
      <c r="J7" s="107">
        <v>5370</v>
      </c>
      <c r="K7" s="109"/>
      <c r="L7" s="248">
        <v>0.08</v>
      </c>
      <c r="M7" s="108"/>
      <c r="N7" s="34">
        <v>8685</v>
      </c>
      <c r="O7" s="155"/>
      <c r="P7" s="107">
        <v>8009</v>
      </c>
      <c r="Q7" s="109"/>
      <c r="R7" s="248">
        <v>0.08</v>
      </c>
      <c r="S7" s="108"/>
      <c r="T7" s="34">
        <v>1647</v>
      </c>
      <c r="U7" s="155"/>
      <c r="V7" s="107">
        <v>1549</v>
      </c>
      <c r="W7" s="109"/>
      <c r="X7" s="248">
        <v>0.06</v>
      </c>
      <c r="Y7" s="108"/>
      <c r="Z7" s="34">
        <v>-350</v>
      </c>
      <c r="AA7" s="155"/>
      <c r="AB7" s="107">
        <v>-346</v>
      </c>
      <c r="AC7" s="109"/>
      <c r="AD7" s="248">
        <v>-0.01</v>
      </c>
      <c r="AE7" s="108"/>
      <c r="AF7" s="34">
        <v>30197</v>
      </c>
      <c r="AG7" s="155"/>
      <c r="AH7" s="107">
        <v>27554</v>
      </c>
      <c r="AI7" s="109"/>
      <c r="AJ7" s="248">
        <v>0.1</v>
      </c>
    </row>
    <row r="8" spans="1:36" s="31" customFormat="1" ht="15" customHeight="1" x14ac:dyDescent="0.3">
      <c r="A8" s="156" t="s">
        <v>72</v>
      </c>
      <c r="B8" s="35">
        <v>14353</v>
      </c>
      <c r="C8" s="157"/>
      <c r="D8" s="110">
        <v>12938</v>
      </c>
      <c r="E8" s="112"/>
      <c r="F8" s="251">
        <v>0.11</v>
      </c>
      <c r="G8" s="108"/>
      <c r="H8" s="35">
        <v>5760</v>
      </c>
      <c r="I8" s="157"/>
      <c r="J8" s="110">
        <v>5322</v>
      </c>
      <c r="K8" s="112"/>
      <c r="L8" s="251">
        <v>0.08</v>
      </c>
      <c r="M8" s="108"/>
      <c r="N8" s="35">
        <v>8668</v>
      </c>
      <c r="O8" s="157"/>
      <c r="P8" s="110">
        <v>7990</v>
      </c>
      <c r="Q8" s="112"/>
      <c r="R8" s="251">
        <v>0.08</v>
      </c>
      <c r="S8" s="108"/>
      <c r="T8" s="35">
        <v>1416</v>
      </c>
      <c r="U8" s="157"/>
      <c r="V8" s="110">
        <v>1303</v>
      </c>
      <c r="W8" s="112"/>
      <c r="X8" s="251">
        <v>0.09</v>
      </c>
      <c r="Y8" s="108"/>
      <c r="Z8" s="35">
        <v>0</v>
      </c>
      <c r="AA8" s="157"/>
      <c r="AB8" s="110">
        <v>1</v>
      </c>
      <c r="AC8" s="112"/>
      <c r="AD8" s="251">
        <v>-1</v>
      </c>
      <c r="AE8" s="108"/>
      <c r="AF8" s="35">
        <v>30197</v>
      </c>
      <c r="AG8" s="157"/>
      <c r="AH8" s="110">
        <v>27554</v>
      </c>
      <c r="AI8" s="112"/>
      <c r="AJ8" s="251">
        <v>0.1</v>
      </c>
    </row>
    <row r="9" spans="1:36" s="31" customFormat="1" ht="15" customHeight="1" x14ac:dyDescent="0.3">
      <c r="A9" s="156" t="s">
        <v>73</v>
      </c>
      <c r="B9" s="35">
        <v>48</v>
      </c>
      <c r="C9" s="157"/>
      <c r="D9" s="110">
        <v>34</v>
      </c>
      <c r="E9" s="112"/>
      <c r="F9" s="251">
        <v>0.41</v>
      </c>
      <c r="G9" s="108"/>
      <c r="H9" s="35">
        <v>54</v>
      </c>
      <c r="I9" s="157"/>
      <c r="J9" s="110">
        <v>48</v>
      </c>
      <c r="K9" s="112"/>
      <c r="L9" s="251">
        <v>0.13</v>
      </c>
      <c r="M9" s="108"/>
      <c r="N9" s="35">
        <v>17</v>
      </c>
      <c r="O9" s="157"/>
      <c r="P9" s="110">
        <v>19</v>
      </c>
      <c r="Q9" s="112"/>
      <c r="R9" s="251">
        <v>-0.11</v>
      </c>
      <c r="S9" s="108"/>
      <c r="T9" s="35">
        <v>231</v>
      </c>
      <c r="U9" s="157"/>
      <c r="V9" s="110">
        <v>246</v>
      </c>
      <c r="W9" s="112"/>
      <c r="X9" s="251">
        <v>-0.06</v>
      </c>
      <c r="Y9" s="108"/>
      <c r="Z9" s="35">
        <v>-350</v>
      </c>
      <c r="AA9" s="157"/>
      <c r="AB9" s="110">
        <v>-347</v>
      </c>
      <c r="AC9" s="112"/>
      <c r="AD9" s="251">
        <v>-0.01</v>
      </c>
      <c r="AE9" s="108"/>
      <c r="AF9" s="426" t="s">
        <v>13</v>
      </c>
      <c r="AG9" s="157"/>
      <c r="AH9" s="427" t="s">
        <v>13</v>
      </c>
      <c r="AI9" s="112"/>
      <c r="AJ9" s="251"/>
    </row>
    <row r="10" spans="1:36" s="31" customFormat="1" ht="15" customHeight="1" x14ac:dyDescent="0.3">
      <c r="A10" s="156" t="s">
        <v>74</v>
      </c>
      <c r="B10" s="36">
        <v>0.47</v>
      </c>
      <c r="C10" s="158"/>
      <c r="D10" s="111">
        <v>0.47</v>
      </c>
      <c r="E10" s="113"/>
      <c r="F10" s="251"/>
      <c r="G10" s="108"/>
      <c r="H10" s="36">
        <v>0.19</v>
      </c>
      <c r="I10" s="158"/>
      <c r="J10" s="111">
        <v>0.19</v>
      </c>
      <c r="K10" s="113"/>
      <c r="L10" s="251"/>
      <c r="M10" s="108"/>
      <c r="N10" s="36">
        <v>0.28999999999999998</v>
      </c>
      <c r="O10" s="158"/>
      <c r="P10" s="111">
        <v>0.28999999999999998</v>
      </c>
      <c r="Q10" s="113"/>
      <c r="R10" s="251"/>
      <c r="S10" s="108"/>
      <c r="T10" s="36">
        <v>0.05</v>
      </c>
      <c r="U10" s="158"/>
      <c r="V10" s="111">
        <v>0.05</v>
      </c>
      <c r="W10" s="113"/>
      <c r="X10" s="251"/>
      <c r="Y10" s="108"/>
      <c r="Z10" s="36">
        <v>0</v>
      </c>
      <c r="AA10" s="158"/>
      <c r="AB10" s="111">
        <v>0</v>
      </c>
      <c r="AC10" s="113"/>
      <c r="AD10" s="251"/>
      <c r="AE10" s="108"/>
      <c r="AF10" s="36">
        <v>1</v>
      </c>
      <c r="AG10" s="158"/>
      <c r="AH10" s="111">
        <v>1</v>
      </c>
      <c r="AI10" s="113"/>
      <c r="AJ10" s="251"/>
    </row>
    <row r="11" spans="1:36" s="31" customFormat="1" ht="15" customHeight="1" x14ac:dyDescent="0.3">
      <c r="A11" s="159" t="s">
        <v>5</v>
      </c>
      <c r="B11" s="35">
        <v>2600</v>
      </c>
      <c r="C11" s="157"/>
      <c r="D11" s="110">
        <v>2610</v>
      </c>
      <c r="E11" s="112"/>
      <c r="F11" s="251">
        <v>0</v>
      </c>
      <c r="G11" s="108"/>
      <c r="H11" s="35">
        <v>1172</v>
      </c>
      <c r="I11" s="157"/>
      <c r="J11" s="110">
        <v>1194</v>
      </c>
      <c r="K11" s="112"/>
      <c r="L11" s="251">
        <v>-0.02</v>
      </c>
      <c r="M11" s="108"/>
      <c r="N11" s="35">
        <v>1205</v>
      </c>
      <c r="O11" s="157"/>
      <c r="P11" s="110">
        <v>1134</v>
      </c>
      <c r="Q11" s="112"/>
      <c r="R11" s="251">
        <v>0.06</v>
      </c>
      <c r="S11" s="108"/>
      <c r="T11" s="35">
        <v>102</v>
      </c>
      <c r="U11" s="157"/>
      <c r="V11" s="110">
        <v>100</v>
      </c>
      <c r="W11" s="112"/>
      <c r="X11" s="251">
        <v>0.02</v>
      </c>
      <c r="Y11" s="108"/>
      <c r="Z11" s="35">
        <v>-298</v>
      </c>
      <c r="AA11" s="157"/>
      <c r="AB11" s="110">
        <v>-81</v>
      </c>
      <c r="AC11" s="112"/>
      <c r="AD11" s="251" t="s">
        <v>94</v>
      </c>
      <c r="AE11" s="108"/>
      <c r="AF11" s="35">
        <v>4781</v>
      </c>
      <c r="AG11" s="157"/>
      <c r="AH11" s="110">
        <v>4957</v>
      </c>
      <c r="AI11" s="112"/>
      <c r="AJ11" s="251">
        <v>-0.04</v>
      </c>
    </row>
    <row r="12" spans="1:36" s="31" customFormat="1" ht="15" customHeight="1" x14ac:dyDescent="0.3">
      <c r="A12" s="159" t="s">
        <v>31</v>
      </c>
      <c r="B12" s="35">
        <v>1278</v>
      </c>
      <c r="C12" s="157"/>
      <c r="D12" s="110">
        <v>1187</v>
      </c>
      <c r="E12" s="112"/>
      <c r="F12" s="251">
        <v>0.08</v>
      </c>
      <c r="G12" s="108"/>
      <c r="H12" s="35">
        <v>328</v>
      </c>
      <c r="I12" s="157"/>
      <c r="J12" s="110">
        <v>320</v>
      </c>
      <c r="K12" s="112"/>
      <c r="L12" s="251">
        <v>0.03</v>
      </c>
      <c r="M12" s="108"/>
      <c r="N12" s="35">
        <v>374</v>
      </c>
      <c r="O12" s="157"/>
      <c r="P12" s="110">
        <v>346</v>
      </c>
      <c r="Q12" s="112"/>
      <c r="R12" s="251">
        <v>0.08</v>
      </c>
      <c r="S12" s="108"/>
      <c r="T12" s="35">
        <v>73</v>
      </c>
      <c r="U12" s="157"/>
      <c r="V12" s="110">
        <v>65</v>
      </c>
      <c r="W12" s="112"/>
      <c r="X12" s="251">
        <v>0.12</v>
      </c>
      <c r="Y12" s="108"/>
      <c r="Z12" s="35">
        <v>94</v>
      </c>
      <c r="AA12" s="157"/>
      <c r="AB12" s="110">
        <v>4</v>
      </c>
      <c r="AC12" s="112"/>
      <c r="AD12" s="251" t="s">
        <v>94</v>
      </c>
      <c r="AE12" s="108"/>
      <c r="AF12" s="35">
        <v>2147</v>
      </c>
      <c r="AG12" s="157"/>
      <c r="AH12" s="110">
        <v>1922</v>
      </c>
      <c r="AI12" s="112"/>
      <c r="AJ12" s="251">
        <v>0.12</v>
      </c>
    </row>
    <row r="13" spans="1:36" s="31" customFormat="1" ht="15" customHeight="1" x14ac:dyDescent="0.3">
      <c r="A13" s="159" t="s">
        <v>0</v>
      </c>
      <c r="B13" s="37">
        <v>1322</v>
      </c>
      <c r="C13" s="160"/>
      <c r="D13" s="114">
        <v>1423</v>
      </c>
      <c r="E13" s="115"/>
      <c r="F13" s="251">
        <v>-7.0000000000000007E-2</v>
      </c>
      <c r="G13" s="108"/>
      <c r="H13" s="37">
        <v>844</v>
      </c>
      <c r="I13" s="160"/>
      <c r="J13" s="114">
        <v>874</v>
      </c>
      <c r="K13" s="115"/>
      <c r="L13" s="251">
        <v>-0.03</v>
      </c>
      <c r="M13" s="108"/>
      <c r="N13" s="37">
        <v>831</v>
      </c>
      <c r="O13" s="160"/>
      <c r="P13" s="114">
        <v>788</v>
      </c>
      <c r="Q13" s="115"/>
      <c r="R13" s="251">
        <v>0.05</v>
      </c>
      <c r="S13" s="108"/>
      <c r="T13" s="37">
        <v>29</v>
      </c>
      <c r="U13" s="160"/>
      <c r="V13" s="114">
        <v>35</v>
      </c>
      <c r="W13" s="115"/>
      <c r="X13" s="251">
        <v>-0.17</v>
      </c>
      <c r="Y13" s="108"/>
      <c r="Z13" s="37">
        <v>-392</v>
      </c>
      <c r="AA13" s="160"/>
      <c r="AB13" s="114">
        <v>-85</v>
      </c>
      <c r="AC13" s="115"/>
      <c r="AD13" s="251" t="s">
        <v>94</v>
      </c>
      <c r="AE13" s="108"/>
      <c r="AF13" s="37">
        <v>2634</v>
      </c>
      <c r="AG13" s="160"/>
      <c r="AH13" s="114">
        <v>3035</v>
      </c>
      <c r="AI13" s="115"/>
      <c r="AJ13" s="251">
        <v>-0.13</v>
      </c>
    </row>
    <row r="14" spans="1:36" s="31" customFormat="1" ht="15" customHeight="1" x14ac:dyDescent="0.3">
      <c r="A14" s="159" t="s">
        <v>24</v>
      </c>
      <c r="B14" s="37">
        <v>-217</v>
      </c>
      <c r="C14" s="160"/>
      <c r="D14" s="110">
        <v>-214</v>
      </c>
      <c r="E14" s="115"/>
      <c r="F14" s="251">
        <v>-0.02</v>
      </c>
      <c r="G14" s="108"/>
      <c r="H14" s="37">
        <v>-36</v>
      </c>
      <c r="I14" s="160"/>
      <c r="J14" s="110">
        <v>-48</v>
      </c>
      <c r="K14" s="115"/>
      <c r="L14" s="251">
        <v>0.25</v>
      </c>
      <c r="M14" s="108"/>
      <c r="N14" s="37">
        <v>-134</v>
      </c>
      <c r="O14" s="160"/>
      <c r="P14" s="110">
        <v>-136</v>
      </c>
      <c r="Q14" s="115"/>
      <c r="R14" s="251">
        <v>0.01</v>
      </c>
      <c r="S14" s="108"/>
      <c r="T14" s="37">
        <v>-6</v>
      </c>
      <c r="U14" s="160"/>
      <c r="V14" s="110">
        <v>-7</v>
      </c>
      <c r="W14" s="115"/>
      <c r="X14" s="251">
        <v>0.14000000000000001</v>
      </c>
      <c r="Y14" s="108"/>
      <c r="Z14" s="37">
        <v>18</v>
      </c>
      <c r="AA14" s="160"/>
      <c r="AB14" s="110">
        <v>21</v>
      </c>
      <c r="AC14" s="115"/>
      <c r="AD14" s="251">
        <v>-0.14000000000000001</v>
      </c>
      <c r="AE14" s="108"/>
      <c r="AF14" s="37">
        <v>-375</v>
      </c>
      <c r="AG14" s="160"/>
      <c r="AH14" s="110">
        <v>-384</v>
      </c>
      <c r="AI14" s="115"/>
      <c r="AJ14" s="251">
        <v>0.02</v>
      </c>
    </row>
    <row r="15" spans="1:36" s="31" customFormat="1" ht="15" customHeight="1" x14ac:dyDescent="0.3">
      <c r="A15" s="159" t="s">
        <v>27</v>
      </c>
      <c r="B15" s="37">
        <v>-279</v>
      </c>
      <c r="C15" s="160"/>
      <c r="D15" s="110">
        <v>-279</v>
      </c>
      <c r="E15" s="115"/>
      <c r="F15" s="251">
        <v>0</v>
      </c>
      <c r="G15" s="108"/>
      <c r="H15" s="37">
        <v>-182</v>
      </c>
      <c r="I15" s="160"/>
      <c r="J15" s="110">
        <v>-180</v>
      </c>
      <c r="K15" s="115"/>
      <c r="L15" s="251">
        <v>-0.01</v>
      </c>
      <c r="M15" s="108"/>
      <c r="N15" s="37">
        <v>-153</v>
      </c>
      <c r="O15" s="160"/>
      <c r="P15" s="110">
        <v>-139</v>
      </c>
      <c r="Q15" s="115"/>
      <c r="R15" s="251">
        <v>-0.1</v>
      </c>
      <c r="S15" s="108"/>
      <c r="T15" s="37">
        <v>-5</v>
      </c>
      <c r="U15" s="160"/>
      <c r="V15" s="110">
        <v>-7</v>
      </c>
      <c r="W15" s="115"/>
      <c r="X15" s="251">
        <v>0.28999999999999998</v>
      </c>
      <c r="Y15" s="108"/>
      <c r="Z15" s="37">
        <v>74</v>
      </c>
      <c r="AA15" s="160"/>
      <c r="AB15" s="110">
        <v>14</v>
      </c>
      <c r="AC15" s="115"/>
      <c r="AD15" s="251" t="s">
        <v>94</v>
      </c>
      <c r="AE15" s="108"/>
      <c r="AF15" s="37">
        <v>-545</v>
      </c>
      <c r="AG15" s="160"/>
      <c r="AH15" s="110">
        <v>-591</v>
      </c>
      <c r="AI15" s="115"/>
      <c r="AJ15" s="251">
        <v>0.08</v>
      </c>
    </row>
    <row r="16" spans="1:36" s="31" customFormat="1" ht="40.5" x14ac:dyDescent="0.3">
      <c r="A16" s="116" t="s">
        <v>171</v>
      </c>
      <c r="B16" s="37">
        <v>660</v>
      </c>
      <c r="C16" s="160"/>
      <c r="D16" s="110">
        <v>756</v>
      </c>
      <c r="E16" s="115"/>
      <c r="F16" s="251">
        <v>-0.13</v>
      </c>
      <c r="G16" s="108"/>
      <c r="H16" s="37">
        <v>574</v>
      </c>
      <c r="I16" s="160"/>
      <c r="J16" s="110">
        <v>600</v>
      </c>
      <c r="K16" s="115"/>
      <c r="L16" s="251">
        <v>-0.04</v>
      </c>
      <c r="M16" s="108"/>
      <c r="N16" s="37">
        <v>530</v>
      </c>
      <c r="O16" s="160"/>
      <c r="P16" s="110">
        <v>501</v>
      </c>
      <c r="Q16" s="115"/>
      <c r="R16" s="251">
        <v>0.06</v>
      </c>
      <c r="S16" s="108"/>
      <c r="T16" s="37">
        <v>15</v>
      </c>
      <c r="U16" s="160"/>
      <c r="V16" s="110">
        <v>18</v>
      </c>
      <c r="W16" s="115"/>
      <c r="X16" s="251">
        <v>-0.17</v>
      </c>
      <c r="Y16" s="108"/>
      <c r="Z16" s="37">
        <v>-662</v>
      </c>
      <c r="AA16" s="160"/>
      <c r="AB16" s="110">
        <v>-556</v>
      </c>
      <c r="AC16" s="115"/>
      <c r="AD16" s="251">
        <v>-0.19</v>
      </c>
      <c r="AE16" s="108"/>
      <c r="AF16" s="37">
        <v>1117</v>
      </c>
      <c r="AG16" s="160"/>
      <c r="AH16" s="110">
        <v>1319</v>
      </c>
      <c r="AI16" s="115"/>
      <c r="AJ16" s="251">
        <v>-0.15</v>
      </c>
    </row>
    <row r="17" spans="1:36" s="31" customFormat="1" ht="15" customHeight="1" x14ac:dyDescent="0.3">
      <c r="A17" s="159"/>
      <c r="B17" s="39"/>
      <c r="C17" s="160"/>
      <c r="D17" s="110"/>
      <c r="E17" s="115"/>
      <c r="F17" s="254"/>
      <c r="G17" s="108"/>
      <c r="H17" s="39"/>
      <c r="I17" s="160"/>
      <c r="J17" s="110"/>
      <c r="K17" s="115"/>
      <c r="L17" s="251"/>
      <c r="M17" s="108"/>
      <c r="N17" s="39"/>
      <c r="O17" s="160"/>
      <c r="P17" s="110"/>
      <c r="Q17" s="115"/>
      <c r="R17" s="251"/>
      <c r="S17" s="108"/>
      <c r="T17" s="39"/>
      <c r="U17" s="160"/>
      <c r="V17" s="110"/>
      <c r="W17" s="115"/>
      <c r="X17" s="251"/>
      <c r="Y17" s="108"/>
      <c r="Z17" s="39"/>
      <c r="AA17" s="160"/>
      <c r="AB17" s="110"/>
      <c r="AC17" s="115"/>
      <c r="AD17" s="251"/>
      <c r="AE17" s="108"/>
      <c r="AF17" s="39"/>
      <c r="AG17" s="160"/>
      <c r="AH17" s="110"/>
      <c r="AI17" s="115"/>
      <c r="AJ17" s="251"/>
    </row>
    <row r="18" spans="1:36" s="31" customFormat="1" ht="15" customHeight="1" x14ac:dyDescent="0.3">
      <c r="A18" s="159" t="s">
        <v>41</v>
      </c>
      <c r="B18" s="35">
        <v>1568</v>
      </c>
      <c r="C18" s="157"/>
      <c r="D18" s="110">
        <v>1820</v>
      </c>
      <c r="E18" s="112"/>
      <c r="F18" s="251">
        <v>-0.14000000000000001</v>
      </c>
      <c r="G18" s="108"/>
      <c r="H18" s="35">
        <v>543</v>
      </c>
      <c r="I18" s="157"/>
      <c r="J18" s="110">
        <v>868</v>
      </c>
      <c r="K18" s="112"/>
      <c r="L18" s="251">
        <v>-0.37</v>
      </c>
      <c r="M18" s="108"/>
      <c r="N18" s="35">
        <v>411</v>
      </c>
      <c r="O18" s="157"/>
      <c r="P18" s="110">
        <v>595</v>
      </c>
      <c r="Q18" s="112"/>
      <c r="R18" s="251">
        <v>-0.31</v>
      </c>
      <c r="S18" s="108"/>
      <c r="T18" s="35">
        <v>-56</v>
      </c>
      <c r="U18" s="157"/>
      <c r="V18" s="110">
        <v>23</v>
      </c>
      <c r="W18" s="112"/>
      <c r="X18" s="251" t="s">
        <v>94</v>
      </c>
      <c r="Y18" s="108"/>
      <c r="Z18" s="35">
        <v>-92</v>
      </c>
      <c r="AA18" s="157"/>
      <c r="AB18" s="110">
        <v>23</v>
      </c>
      <c r="AC18" s="112"/>
      <c r="AD18" s="251" t="s">
        <v>94</v>
      </c>
      <c r="AE18" s="108"/>
      <c r="AF18" s="35">
        <v>2374</v>
      </c>
      <c r="AG18" s="157"/>
      <c r="AH18" s="110">
        <v>3329</v>
      </c>
      <c r="AI18" s="112"/>
      <c r="AJ18" s="251">
        <v>-0.28999999999999998</v>
      </c>
    </row>
    <row r="19" spans="1:36" s="31" customFormat="1" ht="15" customHeight="1" x14ac:dyDescent="0.3">
      <c r="A19" s="159" t="s">
        <v>42</v>
      </c>
      <c r="B19" s="35">
        <v>1082</v>
      </c>
      <c r="C19" s="157"/>
      <c r="D19" s="110">
        <v>1259</v>
      </c>
      <c r="E19" s="112"/>
      <c r="F19" s="251">
        <v>-0.14000000000000001</v>
      </c>
      <c r="G19" s="108"/>
      <c r="H19" s="35">
        <v>221</v>
      </c>
      <c r="I19" s="157"/>
      <c r="J19" s="110">
        <v>494</v>
      </c>
      <c r="K19" s="112"/>
      <c r="L19" s="251">
        <v>-0.55000000000000004</v>
      </c>
      <c r="M19" s="108"/>
      <c r="N19" s="35">
        <v>84</v>
      </c>
      <c r="O19" s="157"/>
      <c r="P19" s="110">
        <v>254</v>
      </c>
      <c r="Q19" s="112"/>
      <c r="R19" s="251">
        <v>-0.67</v>
      </c>
      <c r="S19" s="108"/>
      <c r="T19" s="35">
        <v>-84</v>
      </c>
      <c r="U19" s="157"/>
      <c r="V19" s="110">
        <v>-34</v>
      </c>
      <c r="W19" s="112"/>
      <c r="X19" s="251">
        <v>-1.47</v>
      </c>
      <c r="Y19" s="108"/>
      <c r="Z19" s="35">
        <v>-101</v>
      </c>
      <c r="AA19" s="157"/>
      <c r="AB19" s="110">
        <v>13</v>
      </c>
      <c r="AC19" s="112"/>
      <c r="AD19" s="251" t="s">
        <v>94</v>
      </c>
      <c r="AE19" s="108"/>
      <c r="AF19" s="35">
        <v>1202</v>
      </c>
      <c r="AG19" s="157"/>
      <c r="AH19" s="110">
        <v>1986</v>
      </c>
      <c r="AI19" s="112"/>
      <c r="AJ19" s="251">
        <v>-0.39</v>
      </c>
    </row>
    <row r="20" spans="1:36" s="31" customFormat="1" ht="15" customHeight="1" x14ac:dyDescent="0.3">
      <c r="A20" s="159"/>
      <c r="B20" s="38"/>
      <c r="C20" s="157"/>
      <c r="D20" s="110"/>
      <c r="E20" s="112"/>
      <c r="F20" s="254"/>
      <c r="G20" s="108"/>
      <c r="H20" s="38"/>
      <c r="I20" s="157"/>
      <c r="J20" s="110"/>
      <c r="K20" s="112"/>
      <c r="L20" s="251"/>
      <c r="M20" s="108"/>
      <c r="N20" s="38"/>
      <c r="O20" s="157"/>
      <c r="P20" s="110"/>
      <c r="Q20" s="112"/>
      <c r="R20" s="251"/>
      <c r="S20" s="108"/>
      <c r="T20" s="38"/>
      <c r="U20" s="157"/>
      <c r="V20" s="110"/>
      <c r="W20" s="112"/>
      <c r="X20" s="251"/>
      <c r="Y20" s="108"/>
      <c r="Z20" s="38"/>
      <c r="AA20" s="157"/>
      <c r="AB20" s="110"/>
      <c r="AC20" s="112"/>
      <c r="AD20" s="251"/>
      <c r="AE20" s="108"/>
      <c r="AF20" s="38"/>
      <c r="AG20" s="157"/>
      <c r="AH20" s="110"/>
      <c r="AI20" s="112"/>
      <c r="AJ20" s="251"/>
    </row>
    <row r="21" spans="1:36" s="31" customFormat="1" ht="15" customHeight="1" x14ac:dyDescent="0.3">
      <c r="A21" s="159" t="s">
        <v>146</v>
      </c>
      <c r="B21" s="35">
        <v>38406</v>
      </c>
      <c r="C21" s="157"/>
      <c r="D21" s="110">
        <v>34367</v>
      </c>
      <c r="E21" s="112"/>
      <c r="F21" s="251">
        <v>0.12</v>
      </c>
      <c r="G21" s="108"/>
      <c r="H21" s="35">
        <v>17747</v>
      </c>
      <c r="I21" s="157"/>
      <c r="J21" s="110">
        <v>14698</v>
      </c>
      <c r="K21" s="112"/>
      <c r="L21" s="251">
        <v>0.21</v>
      </c>
      <c r="M21" s="108"/>
      <c r="N21" s="35">
        <v>22059</v>
      </c>
      <c r="O21" s="157"/>
      <c r="P21" s="110">
        <v>20891</v>
      </c>
      <c r="Q21" s="112"/>
      <c r="R21" s="251">
        <v>0.06</v>
      </c>
      <c r="S21" s="108"/>
      <c r="T21" s="35">
        <v>3002</v>
      </c>
      <c r="U21" s="157"/>
      <c r="V21" s="110">
        <v>2795</v>
      </c>
      <c r="W21" s="112"/>
      <c r="X21" s="251">
        <v>7.0000000000000007E-2</v>
      </c>
      <c r="Y21" s="108"/>
      <c r="Z21" s="35">
        <v>-886</v>
      </c>
      <c r="AA21" s="157"/>
      <c r="AB21" s="110">
        <v>-789</v>
      </c>
      <c r="AC21" s="112"/>
      <c r="AD21" s="251">
        <v>-0.12</v>
      </c>
      <c r="AE21" s="108"/>
      <c r="AF21" s="35">
        <v>80328</v>
      </c>
      <c r="AG21" s="157"/>
      <c r="AH21" s="110">
        <v>71962</v>
      </c>
      <c r="AI21" s="112"/>
      <c r="AJ21" s="251">
        <v>0.12</v>
      </c>
    </row>
    <row r="22" spans="1:36" s="31" customFormat="1" ht="15" customHeight="1" x14ac:dyDescent="0.3">
      <c r="A22" s="159" t="s">
        <v>147</v>
      </c>
      <c r="B22" s="35">
        <v>13786</v>
      </c>
      <c r="C22" s="157"/>
      <c r="D22" s="110">
        <v>13320</v>
      </c>
      <c r="E22" s="112"/>
      <c r="F22" s="251">
        <v>0.03</v>
      </c>
      <c r="G22" s="108"/>
      <c r="H22" s="35">
        <v>4531</v>
      </c>
      <c r="I22" s="157"/>
      <c r="J22" s="110">
        <v>4159</v>
      </c>
      <c r="K22" s="112"/>
      <c r="L22" s="251">
        <v>0.09</v>
      </c>
      <c r="M22" s="108"/>
      <c r="N22" s="35">
        <v>8448</v>
      </c>
      <c r="O22" s="157"/>
      <c r="P22" s="110">
        <v>8059</v>
      </c>
      <c r="Q22" s="112"/>
      <c r="R22" s="251">
        <v>0.05</v>
      </c>
      <c r="S22" s="108"/>
      <c r="T22" s="35">
        <v>911</v>
      </c>
      <c r="U22" s="157"/>
      <c r="V22" s="110">
        <v>721</v>
      </c>
      <c r="W22" s="112"/>
      <c r="X22" s="251">
        <v>0.26</v>
      </c>
      <c r="Y22" s="108"/>
      <c r="Z22" s="35">
        <v>931</v>
      </c>
      <c r="AA22" s="157"/>
      <c r="AB22" s="110">
        <v>896</v>
      </c>
      <c r="AC22" s="112"/>
      <c r="AD22" s="251">
        <v>0.04</v>
      </c>
      <c r="AE22" s="108"/>
      <c r="AF22" s="35">
        <v>28607</v>
      </c>
      <c r="AG22" s="157"/>
      <c r="AH22" s="110">
        <v>27155</v>
      </c>
      <c r="AI22" s="112"/>
      <c r="AJ22" s="251">
        <v>0.05</v>
      </c>
    </row>
    <row r="23" spans="1:36" s="31" customFormat="1" ht="15" customHeight="1" x14ac:dyDescent="0.3">
      <c r="A23" s="159" t="s">
        <v>148</v>
      </c>
      <c r="B23" s="35">
        <v>6891</v>
      </c>
      <c r="C23" s="157"/>
      <c r="D23" s="110">
        <v>6199</v>
      </c>
      <c r="E23" s="112"/>
      <c r="F23" s="251">
        <v>0.11</v>
      </c>
      <c r="G23" s="108"/>
      <c r="H23" s="35">
        <v>4092</v>
      </c>
      <c r="I23" s="157"/>
      <c r="J23" s="110">
        <v>3250</v>
      </c>
      <c r="K23" s="112"/>
      <c r="L23" s="251">
        <v>0.26</v>
      </c>
      <c r="M23" s="108"/>
      <c r="N23" s="35">
        <v>3620</v>
      </c>
      <c r="O23" s="157"/>
      <c r="P23" s="110">
        <v>3176</v>
      </c>
      <c r="Q23" s="112"/>
      <c r="R23" s="251">
        <v>0.14000000000000001</v>
      </c>
      <c r="S23" s="108"/>
      <c r="T23" s="35">
        <v>1014</v>
      </c>
      <c r="U23" s="157"/>
      <c r="V23" s="110">
        <v>994</v>
      </c>
      <c r="W23" s="112"/>
      <c r="X23" s="251">
        <v>0.02</v>
      </c>
      <c r="Y23" s="108"/>
      <c r="Z23" s="35">
        <v>64</v>
      </c>
      <c r="AA23" s="157"/>
      <c r="AB23" s="110">
        <v>385</v>
      </c>
      <c r="AC23" s="112"/>
      <c r="AD23" s="251">
        <v>-0.83</v>
      </c>
      <c r="AE23" s="108"/>
      <c r="AF23" s="35">
        <v>15681</v>
      </c>
      <c r="AG23" s="157"/>
      <c r="AH23" s="110">
        <v>14004</v>
      </c>
      <c r="AI23" s="112"/>
      <c r="AJ23" s="251">
        <v>0.12</v>
      </c>
    </row>
    <row r="24" spans="1:36" s="31" customFormat="1" ht="15" customHeight="1" x14ac:dyDescent="0.3">
      <c r="A24" s="159" t="s">
        <v>75</v>
      </c>
      <c r="B24" s="35">
        <v>495</v>
      </c>
      <c r="C24" s="157"/>
      <c r="D24" s="110">
        <v>588</v>
      </c>
      <c r="E24" s="112"/>
      <c r="F24" s="251">
        <v>-0.16</v>
      </c>
      <c r="G24" s="108"/>
      <c r="H24" s="35">
        <v>308</v>
      </c>
      <c r="I24" s="157"/>
      <c r="J24" s="110">
        <v>346</v>
      </c>
      <c r="K24" s="112"/>
      <c r="L24" s="251">
        <v>-0.11</v>
      </c>
      <c r="M24" s="108"/>
      <c r="N24" s="35">
        <v>330</v>
      </c>
      <c r="O24" s="157"/>
      <c r="P24" s="110">
        <v>341</v>
      </c>
      <c r="Q24" s="112"/>
      <c r="R24" s="251">
        <v>-0.03</v>
      </c>
      <c r="S24" s="108"/>
      <c r="T24" s="35">
        <v>31</v>
      </c>
      <c r="U24" s="157"/>
      <c r="V24" s="110">
        <v>57</v>
      </c>
      <c r="W24" s="112"/>
      <c r="X24" s="251">
        <v>-0.46</v>
      </c>
      <c r="Y24" s="108"/>
      <c r="Z24" s="35">
        <v>9</v>
      </c>
      <c r="AA24" s="157"/>
      <c r="AB24" s="110">
        <v>10</v>
      </c>
      <c r="AC24" s="112"/>
      <c r="AD24" s="251">
        <v>-0.1</v>
      </c>
      <c r="AE24" s="108"/>
      <c r="AF24" s="35">
        <v>1173</v>
      </c>
      <c r="AG24" s="157"/>
      <c r="AH24" s="110">
        <v>1342</v>
      </c>
      <c r="AI24" s="112"/>
      <c r="AJ24" s="251">
        <v>-0.13</v>
      </c>
    </row>
    <row r="25" spans="1:36" s="31" customFormat="1" ht="15" customHeight="1" x14ac:dyDescent="0.3">
      <c r="A25" s="159" t="s">
        <v>76</v>
      </c>
      <c r="B25" s="35">
        <v>136</v>
      </c>
      <c r="C25" s="157"/>
      <c r="D25" s="110">
        <v>366</v>
      </c>
      <c r="E25" s="112"/>
      <c r="F25" s="251">
        <v>-0.63</v>
      </c>
      <c r="G25" s="108"/>
      <c r="H25" s="35">
        <v>723</v>
      </c>
      <c r="I25" s="157"/>
      <c r="J25" s="110">
        <v>1</v>
      </c>
      <c r="K25" s="112"/>
      <c r="L25" s="251" t="s">
        <v>94</v>
      </c>
      <c r="M25" s="108"/>
      <c r="N25" s="35">
        <v>81</v>
      </c>
      <c r="O25" s="157"/>
      <c r="P25" s="110">
        <v>438</v>
      </c>
      <c r="Q25" s="112"/>
      <c r="R25" s="251">
        <v>-0.82</v>
      </c>
      <c r="S25" s="108"/>
      <c r="T25" s="35">
        <v>15</v>
      </c>
      <c r="U25" s="157"/>
      <c r="V25" s="110">
        <v>1</v>
      </c>
      <c r="W25" s="112"/>
      <c r="X25" s="251" t="s">
        <v>94</v>
      </c>
      <c r="Y25" s="108"/>
      <c r="Z25" s="35" t="s">
        <v>13</v>
      </c>
      <c r="AA25" s="157"/>
      <c r="AB25" s="110">
        <v>1</v>
      </c>
      <c r="AC25" s="112"/>
      <c r="AD25" s="251">
        <v>-1</v>
      </c>
      <c r="AE25" s="108"/>
      <c r="AF25" s="35">
        <v>955</v>
      </c>
      <c r="AG25" s="157"/>
      <c r="AH25" s="110">
        <v>807</v>
      </c>
      <c r="AI25" s="112"/>
      <c r="AJ25" s="251">
        <v>0.18</v>
      </c>
    </row>
    <row r="26" spans="1:36" s="31" customFormat="1" ht="15" customHeight="1" x14ac:dyDescent="0.3">
      <c r="A26" s="156"/>
      <c r="B26" s="38"/>
      <c r="C26" s="157"/>
      <c r="D26" s="110"/>
      <c r="E26" s="112"/>
      <c r="F26" s="254"/>
      <c r="G26" s="108"/>
      <c r="H26" s="38"/>
      <c r="I26" s="157"/>
      <c r="J26" s="110"/>
      <c r="K26" s="112"/>
      <c r="L26" s="251"/>
      <c r="M26" s="108"/>
      <c r="N26" s="38"/>
      <c r="O26" s="157"/>
      <c r="P26" s="110"/>
      <c r="Q26" s="112"/>
      <c r="R26" s="251"/>
      <c r="S26" s="108"/>
      <c r="T26" s="38"/>
      <c r="U26" s="157"/>
      <c r="V26" s="110"/>
      <c r="W26" s="112"/>
      <c r="X26" s="251"/>
      <c r="Y26" s="108"/>
      <c r="Z26" s="38"/>
      <c r="AA26" s="157"/>
      <c r="AB26" s="110"/>
      <c r="AC26" s="112"/>
      <c r="AD26" s="251"/>
      <c r="AE26" s="108"/>
      <c r="AF26" s="38"/>
      <c r="AG26" s="157"/>
      <c r="AH26" s="110"/>
      <c r="AI26" s="112"/>
      <c r="AJ26" s="251"/>
    </row>
    <row r="27" spans="1:36" s="31" customFormat="1" ht="15" customHeight="1" x14ac:dyDescent="0.3">
      <c r="A27" s="159" t="s">
        <v>77</v>
      </c>
      <c r="B27" s="35">
        <v>166</v>
      </c>
      <c r="C27" s="157"/>
      <c r="D27" s="110">
        <v>153</v>
      </c>
      <c r="E27" s="112"/>
      <c r="F27" s="251">
        <v>0.09</v>
      </c>
      <c r="G27" s="108"/>
      <c r="H27" s="35">
        <v>422</v>
      </c>
      <c r="I27" s="157"/>
      <c r="J27" s="110">
        <v>443</v>
      </c>
      <c r="K27" s="112"/>
      <c r="L27" s="251">
        <v>-0.05</v>
      </c>
      <c r="M27" s="108"/>
      <c r="N27" s="35">
        <v>2</v>
      </c>
      <c r="O27" s="157"/>
      <c r="P27" s="110">
        <v>2</v>
      </c>
      <c r="Q27" s="112"/>
      <c r="R27" s="251">
        <v>0</v>
      </c>
      <c r="S27" s="108"/>
      <c r="T27" s="35" t="s">
        <v>13</v>
      </c>
      <c r="U27" s="157"/>
      <c r="V27" s="110" t="s">
        <v>13</v>
      </c>
      <c r="W27" s="112"/>
      <c r="X27" s="251" t="s">
        <v>115</v>
      </c>
      <c r="Y27" s="108"/>
      <c r="Z27" s="35">
        <v>0</v>
      </c>
      <c r="AA27" s="157"/>
      <c r="AB27" s="110">
        <v>0</v>
      </c>
      <c r="AC27" s="112"/>
      <c r="AD27" s="251" t="s">
        <v>115</v>
      </c>
      <c r="AE27" s="108"/>
      <c r="AF27" s="35">
        <v>590</v>
      </c>
      <c r="AG27" s="157"/>
      <c r="AH27" s="110">
        <v>598</v>
      </c>
      <c r="AI27" s="112"/>
      <c r="AJ27" s="251">
        <v>-0.01</v>
      </c>
    </row>
    <row r="28" spans="1:36" s="31" customFormat="1" ht="15" customHeight="1" x14ac:dyDescent="0.3">
      <c r="A28" s="159" t="s">
        <v>172</v>
      </c>
      <c r="B28" s="35">
        <v>130295</v>
      </c>
      <c r="C28" s="157"/>
      <c r="D28" s="110">
        <v>130251</v>
      </c>
      <c r="E28" s="112"/>
      <c r="F28" s="251">
        <v>0</v>
      </c>
      <c r="G28" s="108"/>
      <c r="H28" s="35">
        <v>42257</v>
      </c>
      <c r="I28" s="157"/>
      <c r="J28" s="110">
        <v>41397</v>
      </c>
      <c r="K28" s="112"/>
      <c r="L28" s="251">
        <v>0.02</v>
      </c>
      <c r="M28" s="108"/>
      <c r="N28" s="35">
        <v>125977</v>
      </c>
      <c r="O28" s="157"/>
      <c r="P28" s="110">
        <v>123484</v>
      </c>
      <c r="Q28" s="112"/>
      <c r="R28" s="251">
        <v>0.02</v>
      </c>
      <c r="S28" s="108"/>
      <c r="T28" s="35">
        <v>20017</v>
      </c>
      <c r="U28" s="157"/>
      <c r="V28" s="110">
        <v>19721</v>
      </c>
      <c r="W28" s="112"/>
      <c r="X28" s="251">
        <v>0.02</v>
      </c>
      <c r="Y28" s="108"/>
      <c r="Z28" s="35">
        <v>1145</v>
      </c>
      <c r="AA28" s="157"/>
      <c r="AB28" s="110">
        <v>1225</v>
      </c>
      <c r="AC28" s="112"/>
      <c r="AD28" s="251">
        <v>-7.0000000000000007E-2</v>
      </c>
      <c r="AE28" s="108"/>
      <c r="AF28" s="35">
        <v>319691</v>
      </c>
      <c r="AG28" s="157"/>
      <c r="AH28" s="110">
        <v>316078</v>
      </c>
      <c r="AI28" s="112"/>
      <c r="AJ28" s="251">
        <v>0.01</v>
      </c>
    </row>
    <row r="29" spans="1:36" s="31" customFormat="1" ht="15" customHeight="1" x14ac:dyDescent="0.3">
      <c r="A29" s="156"/>
      <c r="B29" s="38"/>
      <c r="C29" s="157"/>
      <c r="D29" s="117"/>
      <c r="E29" s="112"/>
      <c r="F29" s="254"/>
      <c r="G29" s="108"/>
      <c r="H29" s="38"/>
      <c r="I29" s="157"/>
      <c r="J29" s="117"/>
      <c r="K29" s="112"/>
      <c r="L29" s="254"/>
      <c r="M29" s="108"/>
      <c r="N29" s="38"/>
      <c r="O29" s="157"/>
      <c r="P29" s="117"/>
      <c r="Q29" s="112"/>
      <c r="R29" s="254"/>
      <c r="S29" s="108"/>
      <c r="T29" s="38"/>
      <c r="U29" s="157"/>
      <c r="V29" s="117"/>
      <c r="W29" s="112"/>
      <c r="X29" s="254"/>
      <c r="Y29" s="108"/>
      <c r="Z29" s="38"/>
      <c r="AA29" s="157"/>
      <c r="AB29" s="117"/>
      <c r="AC29" s="112"/>
      <c r="AD29" s="254"/>
      <c r="AE29" s="108"/>
      <c r="AF29" s="38"/>
      <c r="AG29" s="157"/>
      <c r="AH29" s="117"/>
      <c r="AI29" s="112"/>
      <c r="AJ29" s="254"/>
    </row>
    <row r="30" spans="1:36" s="31" customFormat="1" ht="15" customHeight="1" x14ac:dyDescent="0.3">
      <c r="A30" s="159" t="s">
        <v>78</v>
      </c>
      <c r="B30" s="39"/>
      <c r="C30" s="160"/>
      <c r="D30" s="117"/>
      <c r="E30" s="115"/>
      <c r="F30" s="255"/>
      <c r="G30" s="118"/>
      <c r="H30" s="39"/>
      <c r="I30" s="160"/>
      <c r="J30" s="117"/>
      <c r="K30" s="115"/>
      <c r="L30" s="255"/>
      <c r="M30" s="118"/>
      <c r="N30" s="39"/>
      <c r="O30" s="160"/>
      <c r="P30" s="117"/>
      <c r="Q30" s="115"/>
      <c r="R30" s="255"/>
      <c r="S30" s="118"/>
      <c r="T30" s="39"/>
      <c r="U30" s="160"/>
      <c r="V30" s="117"/>
      <c r="W30" s="115"/>
      <c r="X30" s="255"/>
      <c r="Y30" s="118"/>
      <c r="Z30" s="39"/>
      <c r="AA30" s="160"/>
      <c r="AB30" s="117"/>
      <c r="AC30" s="115"/>
      <c r="AD30" s="255"/>
      <c r="AE30" s="118"/>
      <c r="AF30" s="39"/>
      <c r="AG30" s="160"/>
      <c r="AH30" s="117"/>
      <c r="AI30" s="115"/>
      <c r="AJ30" s="255"/>
    </row>
    <row r="31" spans="1:36" s="31" customFormat="1" ht="15" customHeight="1" x14ac:dyDescent="0.3">
      <c r="A31" s="156" t="s">
        <v>79</v>
      </c>
      <c r="B31" s="40">
        <v>0.18099999999999999</v>
      </c>
      <c r="C31" s="161"/>
      <c r="D31" s="119">
        <v>0.20100000000000001</v>
      </c>
      <c r="E31" s="121"/>
      <c r="F31" s="257"/>
      <c r="G31" s="120"/>
      <c r="H31" s="40">
        <v>0.20200000000000001</v>
      </c>
      <c r="I31" s="161"/>
      <c r="J31" s="119">
        <v>0.222</v>
      </c>
      <c r="K31" s="121"/>
      <c r="L31" s="257"/>
      <c r="M31" s="120"/>
      <c r="N31" s="40">
        <v>0.13900000000000001</v>
      </c>
      <c r="O31" s="161"/>
      <c r="P31" s="119">
        <v>0.14199999999999999</v>
      </c>
      <c r="Q31" s="121"/>
      <c r="R31" s="257"/>
      <c r="S31" s="120"/>
      <c r="T31" s="40">
        <v>6.2E-2</v>
      </c>
      <c r="U31" s="161"/>
      <c r="V31" s="119">
        <v>6.5000000000000002E-2</v>
      </c>
      <c r="W31" s="121"/>
      <c r="X31" s="257"/>
      <c r="Y31" s="120"/>
      <c r="Z31" s="40"/>
      <c r="AA31" s="161"/>
      <c r="AB31" s="119"/>
      <c r="AC31" s="121"/>
      <c r="AD31" s="257"/>
      <c r="AE31" s="120"/>
      <c r="AF31" s="40">
        <v>0.16600000000000001</v>
      </c>
      <c r="AG31" s="161">
        <v>9</v>
      </c>
      <c r="AH31" s="119">
        <v>0.182</v>
      </c>
      <c r="AI31" s="121">
        <v>5</v>
      </c>
      <c r="AJ31" s="257"/>
    </row>
    <row r="32" spans="1:36" s="31" customFormat="1" ht="15" customHeight="1" x14ac:dyDescent="0.3">
      <c r="A32" s="156" t="s">
        <v>80</v>
      </c>
      <c r="B32" s="40">
        <v>9.1999999999999998E-2</v>
      </c>
      <c r="C32" s="161"/>
      <c r="D32" s="119">
        <v>0.11</v>
      </c>
      <c r="E32" s="121"/>
      <c r="F32" s="257"/>
      <c r="G32" s="120"/>
      <c r="H32" s="40">
        <v>0.14499999999999999</v>
      </c>
      <c r="I32" s="161"/>
      <c r="J32" s="119">
        <v>0.16300000000000001</v>
      </c>
      <c r="K32" s="121"/>
      <c r="L32" s="257"/>
      <c r="M32" s="120"/>
      <c r="N32" s="40">
        <v>9.6000000000000002E-2</v>
      </c>
      <c r="O32" s="161"/>
      <c r="P32" s="119">
        <v>9.8000000000000004E-2</v>
      </c>
      <c r="Q32" s="121"/>
      <c r="R32" s="257"/>
      <c r="S32" s="120"/>
      <c r="T32" s="40">
        <v>1.7999999999999999E-2</v>
      </c>
      <c r="U32" s="161"/>
      <c r="V32" s="119">
        <v>2.3E-2</v>
      </c>
      <c r="W32" s="121"/>
      <c r="X32" s="257"/>
      <c r="Y32" s="120"/>
      <c r="Z32" s="40"/>
      <c r="AA32" s="161"/>
      <c r="AB32" s="119"/>
      <c r="AC32" s="121"/>
      <c r="AD32" s="257"/>
      <c r="AE32" s="120"/>
      <c r="AF32" s="40">
        <v>9.8000000000000004E-2</v>
      </c>
      <c r="AG32" s="161">
        <v>9</v>
      </c>
      <c r="AH32" s="119">
        <v>0.112</v>
      </c>
      <c r="AI32" s="121">
        <v>5</v>
      </c>
      <c r="AJ32" s="257"/>
    </row>
    <row r="33" spans="1:36" s="31" customFormat="1" ht="15" customHeight="1" x14ac:dyDescent="0.3">
      <c r="A33" s="156" t="s">
        <v>81</v>
      </c>
      <c r="B33" s="40">
        <v>8.8999999999999996E-2</v>
      </c>
      <c r="C33" s="163"/>
      <c r="D33" s="119">
        <v>9.0999999999999998E-2</v>
      </c>
      <c r="E33" s="122"/>
      <c r="F33" s="257"/>
      <c r="G33" s="120"/>
      <c r="H33" s="40">
        <v>5.6000000000000001E-2</v>
      </c>
      <c r="I33" s="163"/>
      <c r="J33" s="119">
        <v>0.06</v>
      </c>
      <c r="K33" s="122"/>
      <c r="L33" s="257"/>
      <c r="M33" s="120"/>
      <c r="N33" s="40">
        <v>4.2999999999999997E-2</v>
      </c>
      <c r="O33" s="163"/>
      <c r="P33" s="119">
        <v>4.2999999999999997E-2</v>
      </c>
      <c r="Q33" s="122"/>
      <c r="R33" s="257"/>
      <c r="S33" s="120"/>
      <c r="T33" s="40">
        <v>4.3999999999999997E-2</v>
      </c>
      <c r="U33" s="163"/>
      <c r="V33" s="119">
        <v>4.2000000000000003E-2</v>
      </c>
      <c r="W33" s="122"/>
      <c r="X33" s="257"/>
      <c r="Y33" s="120"/>
      <c r="Z33" s="40"/>
      <c r="AA33" s="163"/>
      <c r="AB33" s="119"/>
      <c r="AC33" s="122"/>
      <c r="AD33" s="257"/>
      <c r="AE33" s="120"/>
      <c r="AF33" s="40">
        <v>7.0999999999999994E-2</v>
      </c>
      <c r="AG33" s="163"/>
      <c r="AH33" s="119">
        <v>7.0000000000000007E-2</v>
      </c>
      <c r="AI33" s="122"/>
      <c r="AJ33" s="257"/>
    </row>
    <row r="34" spans="1:36" s="31" customFormat="1" ht="15" customHeight="1" x14ac:dyDescent="0.3">
      <c r="A34" s="156" t="s">
        <v>82</v>
      </c>
      <c r="B34" s="40">
        <v>0.109</v>
      </c>
      <c r="C34" s="163"/>
      <c r="D34" s="119">
        <v>0.14000000000000001</v>
      </c>
      <c r="E34" s="122"/>
      <c r="F34" s="257"/>
      <c r="G34" s="120"/>
      <c r="H34" s="40">
        <v>9.2999999999999999E-2</v>
      </c>
      <c r="I34" s="163"/>
      <c r="J34" s="119">
        <v>0.16200000000000001</v>
      </c>
      <c r="K34" s="122"/>
      <c r="L34" s="257"/>
      <c r="M34" s="120"/>
      <c r="N34" s="40">
        <v>4.7E-2</v>
      </c>
      <c r="O34" s="163"/>
      <c r="P34" s="119">
        <v>7.3999999999999996E-2</v>
      </c>
      <c r="Q34" s="122"/>
      <c r="R34" s="257"/>
      <c r="S34" s="120"/>
      <c r="T34" s="40">
        <v>-3.4000000000000002E-2</v>
      </c>
      <c r="U34" s="163"/>
      <c r="V34" s="119">
        <v>1.4999999999999999E-2</v>
      </c>
      <c r="W34" s="122"/>
      <c r="X34" s="257"/>
      <c r="Y34" s="120"/>
      <c r="Z34" s="40"/>
      <c r="AA34" s="163"/>
      <c r="AB34" s="119"/>
      <c r="AC34" s="122"/>
      <c r="AD34" s="257"/>
      <c r="AE34" s="120"/>
      <c r="AF34" s="40">
        <v>7.9000000000000001E-2</v>
      </c>
      <c r="AG34" s="163"/>
      <c r="AH34" s="119">
        <v>0.121</v>
      </c>
      <c r="AI34" s="122"/>
      <c r="AJ34" s="257"/>
    </row>
    <row r="35" spans="1:36" s="31" customFormat="1" ht="15" customHeight="1" x14ac:dyDescent="0.3">
      <c r="A35" s="205" t="s">
        <v>149</v>
      </c>
      <c r="B35" s="41">
        <v>5.0999999999999997E-2</v>
      </c>
      <c r="C35" s="162"/>
      <c r="D35" s="123">
        <v>6.2E-2</v>
      </c>
      <c r="E35" s="125"/>
      <c r="F35" s="270"/>
      <c r="G35" s="124"/>
      <c r="H35" s="41">
        <v>7.9000000000000001E-2</v>
      </c>
      <c r="I35" s="162"/>
      <c r="J35" s="123">
        <v>9.4E-2</v>
      </c>
      <c r="K35" s="125"/>
      <c r="L35" s="270"/>
      <c r="M35" s="124"/>
      <c r="N35" s="41">
        <v>5.8000000000000003E-2</v>
      </c>
      <c r="O35" s="162"/>
      <c r="P35" s="123">
        <v>5.8999999999999997E-2</v>
      </c>
      <c r="Q35" s="125"/>
      <c r="R35" s="270"/>
      <c r="S35" s="124"/>
      <c r="T35" s="41">
        <v>3.9E-2</v>
      </c>
      <c r="U35" s="162"/>
      <c r="V35" s="123">
        <v>4.2999999999999997E-2</v>
      </c>
      <c r="W35" s="125"/>
      <c r="X35" s="270"/>
      <c r="Y35" s="124"/>
      <c r="Z35" s="41"/>
      <c r="AA35" s="162"/>
      <c r="AB35" s="123"/>
      <c r="AC35" s="125"/>
      <c r="AD35" s="270"/>
      <c r="AE35" s="124"/>
      <c r="AF35" s="41">
        <v>5.7000000000000002E-2</v>
      </c>
      <c r="AG35" s="162">
        <v>10</v>
      </c>
      <c r="AH35" s="123">
        <v>6.5000000000000002E-2</v>
      </c>
      <c r="AI35" s="125">
        <v>11</v>
      </c>
      <c r="AJ35" s="270"/>
    </row>
    <row r="36" spans="1:36" s="31" customFormat="1" ht="15" customHeight="1" x14ac:dyDescent="0.3">
      <c r="A36" s="126"/>
      <c r="B36" s="265"/>
      <c r="C36" s="265"/>
      <c r="D36" s="265"/>
      <c r="E36" s="265"/>
      <c r="F36" s="265"/>
      <c r="G36" s="128"/>
      <c r="H36" s="265"/>
      <c r="I36" s="265"/>
      <c r="J36" s="265"/>
      <c r="K36" s="265"/>
      <c r="L36" s="265"/>
      <c r="M36" s="128"/>
      <c r="N36" s="265"/>
      <c r="O36" s="265"/>
      <c r="P36" s="265"/>
      <c r="Q36" s="265"/>
      <c r="R36" s="265"/>
      <c r="S36" s="128"/>
      <c r="T36" s="265"/>
      <c r="U36" s="265"/>
      <c r="V36" s="265"/>
      <c r="W36" s="265"/>
      <c r="X36" s="265"/>
      <c r="Y36" s="128"/>
      <c r="Z36" s="265"/>
      <c r="AA36" s="265"/>
      <c r="AB36" s="265"/>
      <c r="AC36" s="265"/>
      <c r="AD36" s="265"/>
      <c r="AE36" s="128"/>
      <c r="AF36" s="127"/>
      <c r="AG36" s="129"/>
      <c r="AH36" s="127"/>
      <c r="AI36" s="129"/>
      <c r="AJ36" s="265"/>
    </row>
    <row r="37" spans="1:36" s="31" customFormat="1" ht="14.15" customHeight="1" x14ac:dyDescent="0.3">
      <c r="A37" s="130" t="s">
        <v>227</v>
      </c>
      <c r="B37" s="266"/>
      <c r="C37" s="266"/>
      <c r="D37" s="266"/>
      <c r="E37" s="266"/>
      <c r="F37" s="267"/>
      <c r="G37" s="132"/>
      <c r="H37" s="266"/>
      <c r="I37" s="266"/>
      <c r="J37" s="266"/>
      <c r="K37" s="266"/>
      <c r="L37" s="266"/>
      <c r="M37" s="133"/>
      <c r="N37" s="266"/>
      <c r="O37" s="266"/>
      <c r="P37" s="266"/>
      <c r="Q37" s="266"/>
      <c r="R37" s="266"/>
      <c r="S37" s="133"/>
      <c r="T37" s="266"/>
      <c r="U37" s="266"/>
      <c r="V37" s="266"/>
      <c r="W37" s="266"/>
      <c r="X37" s="266"/>
      <c r="Y37" s="133"/>
      <c r="Z37" s="266"/>
      <c r="AA37" s="266"/>
      <c r="AB37" s="266"/>
      <c r="AC37" s="266"/>
      <c r="AD37" s="266"/>
      <c r="AE37" s="133"/>
      <c r="AF37" s="131"/>
      <c r="AG37" s="134"/>
      <c r="AH37" s="131"/>
      <c r="AI37" s="134"/>
      <c r="AJ37" s="266"/>
    </row>
    <row r="38" spans="1:36" s="31" customFormat="1" ht="14.15" customHeight="1" x14ac:dyDescent="0.3">
      <c r="A38" s="130" t="s">
        <v>228</v>
      </c>
      <c r="B38" s="266"/>
      <c r="C38" s="266"/>
      <c r="D38" s="266"/>
      <c r="E38" s="266"/>
      <c r="F38" s="267"/>
      <c r="G38" s="132"/>
      <c r="H38" s="266"/>
      <c r="I38" s="266"/>
      <c r="J38" s="266"/>
      <c r="K38" s="266"/>
      <c r="L38" s="266"/>
      <c r="M38" s="133"/>
      <c r="N38" s="266"/>
      <c r="O38" s="266"/>
      <c r="P38" s="266"/>
      <c r="Q38" s="266"/>
      <c r="R38" s="266"/>
      <c r="S38" s="133"/>
      <c r="T38" s="266"/>
      <c r="U38" s="266"/>
      <c r="V38" s="266"/>
      <c r="W38" s="266"/>
      <c r="X38" s="266"/>
      <c r="Y38" s="133"/>
      <c r="Z38" s="266"/>
      <c r="AA38" s="266"/>
      <c r="AB38" s="266"/>
      <c r="AC38" s="266"/>
      <c r="AD38" s="266"/>
      <c r="AE38" s="133"/>
      <c r="AF38" s="131"/>
      <c r="AG38" s="134"/>
      <c r="AH38" s="131"/>
      <c r="AI38" s="134"/>
      <c r="AJ38" s="266"/>
    </row>
    <row r="39" spans="1:36" s="31" customFormat="1" ht="14.15" customHeight="1" x14ac:dyDescent="0.3">
      <c r="A39" s="130" t="s">
        <v>229</v>
      </c>
      <c r="B39" s="266"/>
      <c r="C39" s="266"/>
      <c r="D39" s="266"/>
      <c r="E39" s="266"/>
      <c r="F39" s="267"/>
      <c r="G39" s="135"/>
      <c r="H39" s="266"/>
      <c r="I39" s="266"/>
      <c r="J39" s="266"/>
      <c r="K39" s="266"/>
      <c r="L39" s="266"/>
      <c r="M39" s="131"/>
      <c r="N39" s="266"/>
      <c r="O39" s="266"/>
      <c r="P39" s="266"/>
      <c r="Q39" s="266"/>
      <c r="R39" s="266"/>
      <c r="S39" s="131"/>
      <c r="T39" s="268"/>
      <c r="U39" s="268"/>
      <c r="V39" s="269"/>
      <c r="W39" s="269"/>
      <c r="X39" s="268"/>
      <c r="Y39" s="136"/>
      <c r="Z39" s="268"/>
      <c r="AA39" s="268"/>
      <c r="AB39" s="266"/>
      <c r="AC39" s="266"/>
      <c r="AD39" s="266"/>
      <c r="AE39" s="131"/>
      <c r="AF39" s="131"/>
      <c r="AG39" s="134"/>
      <c r="AH39" s="131"/>
      <c r="AI39" s="134"/>
      <c r="AJ39" s="266"/>
    </row>
    <row r="40" spans="1:36" s="31" customFormat="1" ht="14.15" customHeight="1" x14ac:dyDescent="0.3">
      <c r="A40" s="130" t="s">
        <v>230</v>
      </c>
      <c r="B40" s="266"/>
      <c r="C40" s="266"/>
      <c r="D40" s="266"/>
      <c r="E40" s="266"/>
      <c r="F40" s="267"/>
      <c r="G40" s="135"/>
      <c r="H40" s="266"/>
      <c r="I40" s="266"/>
      <c r="J40" s="266"/>
      <c r="K40" s="266"/>
      <c r="L40" s="266"/>
      <c r="M40" s="131"/>
      <c r="N40" s="266"/>
      <c r="O40" s="266"/>
      <c r="P40" s="266"/>
      <c r="Q40" s="266"/>
      <c r="R40" s="266"/>
      <c r="S40" s="131"/>
      <c r="T40" s="437"/>
      <c r="U40" s="437"/>
      <c r="V40" s="265"/>
      <c r="W40" s="265"/>
      <c r="X40" s="437"/>
      <c r="Y40" s="136"/>
      <c r="Z40" s="437"/>
      <c r="AA40" s="437"/>
      <c r="AB40" s="266"/>
      <c r="AC40" s="266"/>
      <c r="AD40" s="266"/>
      <c r="AE40" s="131"/>
      <c r="AF40" s="131"/>
      <c r="AG40" s="134"/>
      <c r="AH40" s="131"/>
      <c r="AI40" s="134"/>
      <c r="AJ40" s="266"/>
    </row>
    <row r="41" spans="1:36" s="31" customFormat="1" ht="14.15" customHeight="1" x14ac:dyDescent="0.3">
      <c r="A41" s="130" t="s">
        <v>225</v>
      </c>
      <c r="B41" s="266"/>
      <c r="C41" s="266"/>
      <c r="D41" s="266"/>
      <c r="E41" s="266"/>
      <c r="F41" s="267"/>
      <c r="G41" s="135"/>
      <c r="H41" s="266"/>
      <c r="I41" s="266"/>
      <c r="J41" s="266"/>
      <c r="K41" s="266"/>
      <c r="L41" s="266"/>
      <c r="M41" s="131"/>
      <c r="N41" s="266"/>
      <c r="O41" s="266"/>
      <c r="P41" s="266"/>
      <c r="Q41" s="266"/>
      <c r="R41" s="266"/>
      <c r="S41" s="131"/>
      <c r="T41" s="437"/>
      <c r="U41" s="437"/>
      <c r="V41" s="265"/>
      <c r="W41" s="265"/>
      <c r="X41" s="437"/>
      <c r="Y41" s="136"/>
      <c r="Z41" s="437"/>
      <c r="AA41" s="437"/>
      <c r="AB41" s="266"/>
      <c r="AC41" s="266"/>
      <c r="AD41" s="266"/>
      <c r="AE41" s="131"/>
      <c r="AF41" s="131"/>
      <c r="AG41" s="134"/>
      <c r="AH41" s="131"/>
      <c r="AI41" s="134"/>
      <c r="AJ41" s="266"/>
    </row>
    <row r="42" spans="1:36" s="31" customFormat="1" ht="14.15" customHeight="1" x14ac:dyDescent="0.3">
      <c r="A42" s="130" t="s">
        <v>231</v>
      </c>
      <c r="B42" s="266"/>
      <c r="C42" s="266"/>
      <c r="D42" s="266"/>
      <c r="E42" s="266"/>
      <c r="F42" s="267"/>
      <c r="G42" s="135"/>
      <c r="H42" s="266"/>
      <c r="I42" s="266"/>
      <c r="J42" s="266"/>
      <c r="K42" s="266"/>
      <c r="L42" s="266"/>
      <c r="M42" s="131"/>
      <c r="N42" s="266"/>
      <c r="O42" s="266"/>
      <c r="P42" s="266"/>
      <c r="Q42" s="266"/>
      <c r="R42" s="266"/>
      <c r="S42" s="131"/>
      <c r="T42" s="437"/>
      <c r="U42" s="437"/>
      <c r="V42" s="265"/>
      <c r="W42" s="265"/>
      <c r="X42" s="437"/>
      <c r="Y42" s="136"/>
      <c r="Z42" s="437"/>
      <c r="AA42" s="437"/>
      <c r="AB42" s="266"/>
      <c r="AC42" s="266"/>
      <c r="AD42" s="266"/>
      <c r="AE42" s="131"/>
      <c r="AF42" s="131"/>
      <c r="AG42" s="134"/>
      <c r="AH42" s="131"/>
      <c r="AI42" s="134"/>
      <c r="AJ42" s="266"/>
    </row>
    <row r="43" spans="1:36" s="31" customFormat="1" ht="14.15" customHeight="1" x14ac:dyDescent="0.3">
      <c r="A43" s="130" t="s">
        <v>232</v>
      </c>
      <c r="B43" s="266"/>
      <c r="C43" s="266"/>
      <c r="D43" s="266"/>
      <c r="E43" s="266"/>
      <c r="F43" s="267"/>
      <c r="G43" s="135"/>
      <c r="H43" s="266"/>
      <c r="I43" s="266"/>
      <c r="J43" s="266"/>
      <c r="K43" s="266"/>
      <c r="L43" s="266"/>
      <c r="M43" s="131"/>
      <c r="N43" s="266"/>
      <c r="O43" s="266"/>
      <c r="P43" s="266"/>
      <c r="Q43" s="266"/>
      <c r="R43" s="266"/>
      <c r="S43" s="131"/>
      <c r="T43" s="437"/>
      <c r="U43" s="437"/>
      <c r="V43" s="265"/>
      <c r="W43" s="265"/>
      <c r="X43" s="437"/>
      <c r="Y43" s="136"/>
      <c r="Z43" s="437"/>
      <c r="AA43" s="437"/>
      <c r="AB43" s="266"/>
      <c r="AC43" s="266"/>
      <c r="AD43" s="266"/>
      <c r="AE43" s="131"/>
      <c r="AF43" s="131"/>
      <c r="AG43" s="134"/>
      <c r="AH43" s="131"/>
      <c r="AI43" s="134"/>
      <c r="AJ43" s="266"/>
    </row>
    <row r="44" spans="1:36" s="31" customFormat="1" ht="14.15" customHeight="1" x14ac:dyDescent="0.3">
      <c r="A44" s="130" t="s">
        <v>233</v>
      </c>
      <c r="B44" s="29"/>
      <c r="C44" s="29"/>
      <c r="D44" s="29"/>
      <c r="E44" s="29"/>
      <c r="F44" s="29"/>
      <c r="H44" s="29"/>
      <c r="I44" s="29"/>
      <c r="J44" s="29"/>
      <c r="K44" s="29"/>
      <c r="L44" s="29"/>
      <c r="N44" s="29"/>
      <c r="O44" s="29"/>
      <c r="P44" s="29"/>
      <c r="Q44" s="29"/>
      <c r="R44" s="29"/>
      <c r="T44" s="29"/>
      <c r="U44" s="29"/>
      <c r="V44" s="29"/>
      <c r="W44" s="29"/>
      <c r="X44" s="29"/>
      <c r="Z44" s="29"/>
      <c r="AA44" s="29"/>
      <c r="AB44" s="29"/>
      <c r="AC44" s="29"/>
      <c r="AD44" s="29"/>
      <c r="AG44" s="27"/>
      <c r="AI44" s="27"/>
      <c r="AJ44" s="29"/>
    </row>
    <row r="45" spans="1:36" s="31" customFormat="1" ht="14.15" customHeight="1" x14ac:dyDescent="0.3">
      <c r="A45" s="130" t="s">
        <v>226</v>
      </c>
      <c r="B45" s="266"/>
      <c r="C45" s="266"/>
      <c r="D45" s="266"/>
      <c r="E45" s="266"/>
      <c r="F45" s="267"/>
      <c r="G45" s="135"/>
      <c r="H45" s="266"/>
      <c r="I45" s="266"/>
      <c r="J45" s="266"/>
      <c r="K45" s="266"/>
      <c r="L45" s="266"/>
      <c r="M45" s="131"/>
      <c r="N45" s="266"/>
      <c r="O45" s="266"/>
      <c r="P45" s="266"/>
      <c r="Q45" s="266"/>
      <c r="R45" s="266"/>
      <c r="S45" s="131"/>
      <c r="T45" s="437"/>
      <c r="U45" s="437"/>
      <c r="V45" s="265"/>
      <c r="W45" s="265"/>
      <c r="X45" s="437"/>
      <c r="Y45" s="136"/>
      <c r="Z45" s="437"/>
      <c r="AA45" s="437"/>
      <c r="AB45" s="266"/>
      <c r="AC45" s="266"/>
      <c r="AD45" s="266"/>
      <c r="AE45" s="131"/>
      <c r="AF45" s="131"/>
      <c r="AG45" s="134"/>
      <c r="AH45" s="131"/>
      <c r="AI45" s="134"/>
      <c r="AJ45" s="266"/>
    </row>
    <row r="46" spans="1:36" s="31" customFormat="1" ht="14.15" customHeight="1" x14ac:dyDescent="0.3">
      <c r="A46" s="130" t="s">
        <v>234</v>
      </c>
      <c r="B46" s="29"/>
      <c r="C46" s="29"/>
      <c r="D46" s="29"/>
      <c r="E46" s="29"/>
      <c r="F46" s="29"/>
      <c r="H46" s="29"/>
      <c r="I46" s="29"/>
      <c r="J46" s="29"/>
      <c r="K46" s="29"/>
      <c r="L46" s="29"/>
      <c r="N46" s="29"/>
      <c r="O46" s="29"/>
      <c r="P46" s="29"/>
      <c r="Q46" s="29"/>
      <c r="R46" s="29"/>
      <c r="T46" s="29"/>
      <c r="U46" s="29"/>
      <c r="V46" s="29"/>
      <c r="W46" s="29"/>
      <c r="X46" s="29"/>
      <c r="Z46" s="29"/>
      <c r="AA46" s="29"/>
      <c r="AB46" s="29"/>
      <c r="AC46" s="29"/>
      <c r="AD46" s="29"/>
      <c r="AG46" s="27"/>
      <c r="AI46" s="27"/>
      <c r="AJ46" s="29"/>
    </row>
    <row r="47" spans="1:36" s="31" customFormat="1" ht="14.15" customHeight="1" x14ac:dyDescent="0.3">
      <c r="A47" s="130" t="s">
        <v>235</v>
      </c>
      <c r="B47" s="29"/>
      <c r="C47" s="29"/>
      <c r="D47" s="29"/>
      <c r="E47" s="29"/>
      <c r="F47" s="29"/>
      <c r="H47" s="29"/>
      <c r="I47" s="29"/>
      <c r="J47" s="29"/>
      <c r="K47" s="29"/>
      <c r="L47" s="29"/>
      <c r="N47" s="29"/>
      <c r="O47" s="29"/>
      <c r="P47" s="29"/>
      <c r="Q47" s="29"/>
      <c r="R47" s="29"/>
      <c r="T47" s="29"/>
      <c r="U47" s="29"/>
      <c r="V47" s="29"/>
      <c r="W47" s="29"/>
      <c r="X47" s="29"/>
      <c r="Z47" s="29"/>
      <c r="AA47" s="29"/>
      <c r="AB47" s="29"/>
      <c r="AC47" s="29"/>
      <c r="AD47" s="29"/>
      <c r="AG47" s="27"/>
      <c r="AI47" s="27"/>
      <c r="AJ47" s="29"/>
    </row>
  </sheetData>
  <mergeCells count="8">
    <mergeCell ref="A1:B1"/>
    <mergeCell ref="A3:AJ3"/>
    <mergeCell ref="B5:F5"/>
    <mergeCell ref="H5:L5"/>
    <mergeCell ref="N5:R5"/>
    <mergeCell ref="T5:X5"/>
    <mergeCell ref="Z5:AD5"/>
    <mergeCell ref="AF5:AJ5"/>
  </mergeCells>
  <hyperlinks>
    <hyperlink ref="A1" location="Index!A1" display="&lt; zurück zum Index" xr:uid="{80033854-E46B-4D92-9D6C-33231A3F834E}"/>
    <hyperlink ref="A1:B1" location="Index!A1" display="&lt; zurück zum Index" xr:uid="{0DDF5245-E7C5-450C-ABBE-DB46918F1142}"/>
  </hyperlink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DEDEE-B8A7-4489-A99F-5E488F3E7E91}">
  <dimension ref="A1:M20"/>
  <sheetViews>
    <sheetView showGridLines="0" workbookViewId="0"/>
  </sheetViews>
  <sheetFormatPr baseColWidth="10" defaultColWidth="16.26953125" defaultRowHeight="13.5" x14ac:dyDescent="0.3"/>
  <cols>
    <col min="1" max="1" width="11" style="42" customWidth="1"/>
    <col min="2" max="2" width="22.81640625" style="42" bestFit="1" customWidth="1"/>
    <col min="3" max="3" width="14.81640625" style="42" customWidth="1"/>
    <col min="4" max="8" width="13.1796875" style="42" customWidth="1"/>
    <col min="9" max="9" width="11.7265625" style="42" customWidth="1"/>
    <col min="10" max="16384" width="16.26953125" style="43"/>
  </cols>
  <sheetData>
    <row r="1" spans="1:13" s="12" customFormat="1" ht="40.5" customHeight="1" x14ac:dyDescent="0.35">
      <c r="A1" s="271" t="s">
        <v>12</v>
      </c>
      <c r="B1" s="50"/>
      <c r="C1" s="50"/>
      <c r="D1" s="50"/>
      <c r="E1" s="50"/>
      <c r="F1" s="50"/>
      <c r="G1" s="50"/>
      <c r="H1" s="50"/>
      <c r="I1" s="50"/>
    </row>
    <row r="2" spans="1:13" s="11" customFormat="1" ht="15" customHeight="1" x14ac:dyDescent="0.3">
      <c r="A2" s="42"/>
      <c r="B2" s="42"/>
      <c r="C2" s="42"/>
      <c r="D2" s="42"/>
      <c r="E2" s="42"/>
      <c r="F2" s="42"/>
      <c r="G2" s="42"/>
      <c r="H2" s="42"/>
    </row>
    <row r="3" spans="1:13" ht="15" x14ac:dyDescent="0.3">
      <c r="A3" s="3" t="s">
        <v>120</v>
      </c>
    </row>
    <row r="4" spans="1:13" s="11" customFormat="1" ht="51.75" customHeight="1" thickBot="1" x14ac:dyDescent="0.35">
      <c r="B4" s="137" t="s">
        <v>38</v>
      </c>
      <c r="C4" s="138" t="s">
        <v>201</v>
      </c>
      <c r="D4" s="67" t="s">
        <v>202</v>
      </c>
      <c r="E4" s="67" t="s">
        <v>96</v>
      </c>
      <c r="F4" s="67" t="s">
        <v>60</v>
      </c>
      <c r="G4" s="67" t="s">
        <v>104</v>
      </c>
      <c r="H4" s="67" t="s">
        <v>61</v>
      </c>
      <c r="I4" s="67" t="s">
        <v>173</v>
      </c>
      <c r="J4" s="67" t="s">
        <v>174</v>
      </c>
      <c r="K4" s="67" t="s">
        <v>131</v>
      </c>
      <c r="M4" s="452"/>
    </row>
    <row r="5" spans="1:13" s="450" customFormat="1" ht="15" customHeight="1" x14ac:dyDescent="0.3">
      <c r="B5" s="139" t="s">
        <v>4</v>
      </c>
      <c r="C5" s="140">
        <v>5096</v>
      </c>
      <c r="D5" s="141">
        <v>4442</v>
      </c>
      <c r="E5" s="500">
        <v>0.15</v>
      </c>
      <c r="F5" s="500">
        <v>0.12</v>
      </c>
      <c r="G5" s="500">
        <v>0.03</v>
      </c>
      <c r="H5" s="500">
        <v>0.02</v>
      </c>
      <c r="I5" s="500">
        <v>0.01</v>
      </c>
      <c r="J5" s="500">
        <v>0</v>
      </c>
      <c r="K5" s="500">
        <v>0.48</v>
      </c>
    </row>
    <row r="6" spans="1:13" s="450" customFormat="1" ht="15" customHeight="1" x14ac:dyDescent="0.3">
      <c r="B6" s="143" t="s">
        <v>6</v>
      </c>
      <c r="C6" s="17">
        <v>2071</v>
      </c>
      <c r="D6" s="144">
        <v>1854</v>
      </c>
      <c r="E6" s="501">
        <v>0.12</v>
      </c>
      <c r="F6" s="501">
        <v>0.08</v>
      </c>
      <c r="G6" s="501">
        <v>0.04</v>
      </c>
      <c r="H6" s="501">
        <v>0.03</v>
      </c>
      <c r="I6" s="501">
        <v>0.01</v>
      </c>
      <c r="J6" s="501">
        <v>0</v>
      </c>
      <c r="K6" s="501">
        <v>0.2</v>
      </c>
    </row>
    <row r="7" spans="1:13" s="450" customFormat="1" ht="15" customHeight="1" x14ac:dyDescent="0.3">
      <c r="B7" s="143" t="s">
        <v>7</v>
      </c>
      <c r="C7" s="17">
        <v>2829</v>
      </c>
      <c r="D7" s="141">
        <v>2622</v>
      </c>
      <c r="E7" s="500">
        <v>0.08</v>
      </c>
      <c r="F7" s="500">
        <v>0.01</v>
      </c>
      <c r="G7" s="500">
        <v>7.0000000000000007E-2</v>
      </c>
      <c r="H7" s="500">
        <v>0.06</v>
      </c>
      <c r="I7" s="500">
        <v>0.02</v>
      </c>
      <c r="J7" s="500">
        <v>-0.01</v>
      </c>
      <c r="K7" s="500">
        <v>0.27</v>
      </c>
    </row>
    <row r="8" spans="1:13" s="450" customFormat="1" ht="15" customHeight="1" x14ac:dyDescent="0.3">
      <c r="B8" s="146" t="s">
        <v>8</v>
      </c>
      <c r="C8" s="44">
        <v>572</v>
      </c>
      <c r="D8" s="147">
        <v>516</v>
      </c>
      <c r="E8" s="502">
        <v>0.11</v>
      </c>
      <c r="F8" s="502">
        <v>0.01</v>
      </c>
      <c r="G8" s="502">
        <v>0.1</v>
      </c>
      <c r="H8" s="502">
        <v>0.1</v>
      </c>
      <c r="I8" s="502">
        <v>0.01</v>
      </c>
      <c r="J8" s="502">
        <v>-0.01</v>
      </c>
      <c r="K8" s="502">
        <v>0.05</v>
      </c>
    </row>
    <row r="9" spans="1:13" s="450" customFormat="1" ht="15" customHeight="1" x14ac:dyDescent="0.3">
      <c r="B9" s="149" t="s">
        <v>88</v>
      </c>
      <c r="C9" s="44">
        <v>10459</v>
      </c>
      <c r="D9" s="147">
        <v>9324</v>
      </c>
      <c r="E9" s="502">
        <v>0.12</v>
      </c>
      <c r="F9" s="502">
        <v>7.0000000000000007E-2</v>
      </c>
      <c r="G9" s="502">
        <v>0.05</v>
      </c>
      <c r="H9" s="502">
        <v>0.04</v>
      </c>
      <c r="I9" s="502">
        <v>0.01</v>
      </c>
      <c r="J9" s="502">
        <v>0</v>
      </c>
      <c r="K9" s="502">
        <v>1</v>
      </c>
    </row>
    <row r="10" spans="1:13" s="11" customFormat="1" ht="15" customHeight="1" x14ac:dyDescent="0.3">
      <c r="C10" s="42"/>
      <c r="D10" s="42"/>
      <c r="E10" s="42"/>
      <c r="F10" s="42"/>
      <c r="G10" s="42"/>
      <c r="H10" s="42"/>
      <c r="I10" s="42"/>
      <c r="J10" s="42"/>
      <c r="K10" s="42"/>
    </row>
    <row r="11" spans="1:13" s="11" customFormat="1" ht="30" customHeight="1" x14ac:dyDescent="0.3">
      <c r="B11" s="574" t="s">
        <v>132</v>
      </c>
      <c r="C11" s="574"/>
      <c r="D11" s="574"/>
      <c r="E11" s="574"/>
      <c r="F11" s="574"/>
      <c r="G11" s="574"/>
      <c r="H11" s="574"/>
      <c r="I11" s="574"/>
      <c r="J11" s="574"/>
      <c r="K11" s="574"/>
    </row>
    <row r="12" spans="1:13" s="11" customFormat="1" ht="15" customHeight="1" x14ac:dyDescent="0.3">
      <c r="B12" s="272"/>
      <c r="C12" s="272"/>
      <c r="D12" s="272"/>
      <c r="E12" s="272"/>
      <c r="F12" s="272"/>
      <c r="G12" s="272"/>
      <c r="H12" s="272"/>
      <c r="I12" s="272"/>
      <c r="J12" s="272"/>
      <c r="K12" s="272"/>
    </row>
    <row r="13" spans="1:13" s="11" customFormat="1" ht="55.5" thickBot="1" x14ac:dyDescent="0.35">
      <c r="B13" s="137" t="s">
        <v>38</v>
      </c>
      <c r="C13" s="138" t="s">
        <v>194</v>
      </c>
      <c r="D13" s="67" t="s">
        <v>195</v>
      </c>
      <c r="E13" s="67" t="s">
        <v>105</v>
      </c>
      <c r="F13" s="67" t="s">
        <v>60</v>
      </c>
      <c r="G13" s="67" t="s">
        <v>104</v>
      </c>
      <c r="H13" s="67" t="s">
        <v>61</v>
      </c>
      <c r="I13" s="67" t="s">
        <v>173</v>
      </c>
      <c r="J13" s="67" t="s">
        <v>174</v>
      </c>
      <c r="K13" s="67" t="s">
        <v>131</v>
      </c>
    </row>
    <row r="14" spans="1:13" s="450" customFormat="1" ht="15" customHeight="1" x14ac:dyDescent="0.3">
      <c r="B14" s="139" t="s">
        <v>4</v>
      </c>
      <c r="C14" s="140">
        <v>14401</v>
      </c>
      <c r="D14" s="141">
        <v>12972</v>
      </c>
      <c r="E14" s="500">
        <v>0.11</v>
      </c>
      <c r="F14" s="500">
        <v>0.09</v>
      </c>
      <c r="G14" s="500">
        <v>0.02</v>
      </c>
      <c r="H14" s="500">
        <v>0.01</v>
      </c>
      <c r="I14" s="142">
        <v>0.01</v>
      </c>
      <c r="J14" s="142">
        <v>0</v>
      </c>
      <c r="K14" s="142">
        <v>0.47</v>
      </c>
    </row>
    <row r="15" spans="1:13" s="450" customFormat="1" ht="15" customHeight="1" x14ac:dyDescent="0.3">
      <c r="B15" s="143" t="s">
        <v>6</v>
      </c>
      <c r="C15" s="17">
        <v>5814</v>
      </c>
      <c r="D15" s="144">
        <v>5370</v>
      </c>
      <c r="E15" s="501">
        <v>0.08</v>
      </c>
      <c r="F15" s="501">
        <v>0.06</v>
      </c>
      <c r="G15" s="501">
        <v>0.02</v>
      </c>
      <c r="H15" s="501">
        <v>0.02</v>
      </c>
      <c r="I15" s="145">
        <v>0</v>
      </c>
      <c r="J15" s="145">
        <v>0</v>
      </c>
      <c r="K15" s="145">
        <v>0.19</v>
      </c>
    </row>
    <row r="16" spans="1:13" s="450" customFormat="1" ht="15" customHeight="1" x14ac:dyDescent="0.3">
      <c r="B16" s="143" t="s">
        <v>7</v>
      </c>
      <c r="C16" s="17">
        <v>8685</v>
      </c>
      <c r="D16" s="141">
        <v>8009</v>
      </c>
      <c r="E16" s="500">
        <v>0.08</v>
      </c>
      <c r="F16" s="500">
        <v>0</v>
      </c>
      <c r="G16" s="500">
        <v>0.08</v>
      </c>
      <c r="H16" s="500">
        <v>0.06</v>
      </c>
      <c r="I16" s="145">
        <v>0.02</v>
      </c>
      <c r="J16" s="145">
        <v>0</v>
      </c>
      <c r="K16" s="145">
        <v>0.28999999999999998</v>
      </c>
    </row>
    <row r="17" spans="2:11" s="450" customFormat="1" ht="15" customHeight="1" x14ac:dyDescent="0.3">
      <c r="B17" s="146" t="s">
        <v>8</v>
      </c>
      <c r="C17" s="44">
        <v>1647</v>
      </c>
      <c r="D17" s="147">
        <v>1549</v>
      </c>
      <c r="E17" s="502">
        <v>0.06</v>
      </c>
      <c r="F17" s="502">
        <v>0</v>
      </c>
      <c r="G17" s="502">
        <v>0.06</v>
      </c>
      <c r="H17" s="502">
        <v>0.06</v>
      </c>
      <c r="I17" s="148">
        <v>0.01</v>
      </c>
      <c r="J17" s="148">
        <v>-0.01</v>
      </c>
      <c r="K17" s="148">
        <v>0.05</v>
      </c>
    </row>
    <row r="18" spans="2:11" s="450" customFormat="1" ht="15" customHeight="1" x14ac:dyDescent="0.3">
      <c r="B18" s="149" t="s">
        <v>88</v>
      </c>
      <c r="C18" s="44">
        <v>30197</v>
      </c>
      <c r="D18" s="147">
        <v>27554</v>
      </c>
      <c r="E18" s="502">
        <v>0.1</v>
      </c>
      <c r="F18" s="502">
        <v>0.06</v>
      </c>
      <c r="G18" s="502">
        <v>0.04</v>
      </c>
      <c r="H18" s="502">
        <v>0.03</v>
      </c>
      <c r="I18" s="148">
        <v>1.0000000000000002E-2</v>
      </c>
      <c r="J18" s="148">
        <v>0</v>
      </c>
      <c r="K18" s="148">
        <v>1</v>
      </c>
    </row>
    <row r="19" spans="2:11" s="11" customFormat="1" ht="15" customHeight="1" x14ac:dyDescent="0.3">
      <c r="C19" s="42"/>
      <c r="D19" s="42"/>
      <c r="E19" s="42"/>
      <c r="F19" s="42"/>
      <c r="G19" s="42"/>
      <c r="H19" s="42"/>
      <c r="I19" s="42"/>
      <c r="J19" s="42"/>
      <c r="K19" s="42"/>
    </row>
    <row r="20" spans="2:11" s="11" customFormat="1" ht="30" customHeight="1" x14ac:dyDescent="0.3">
      <c r="B20" s="574" t="s">
        <v>132</v>
      </c>
      <c r="C20" s="574"/>
      <c r="D20" s="574"/>
      <c r="E20" s="574"/>
      <c r="F20" s="574"/>
      <c r="G20" s="574"/>
      <c r="H20" s="574"/>
      <c r="I20" s="574"/>
      <c r="J20" s="574"/>
      <c r="K20" s="574"/>
    </row>
  </sheetData>
  <mergeCells count="2">
    <mergeCell ref="B11:K11"/>
    <mergeCell ref="B20:K20"/>
  </mergeCells>
  <hyperlinks>
    <hyperlink ref="A1" location="Index!A1" display="&lt; zurück zum Index" xr:uid="{E4BD951D-4B27-45F6-AFBA-E92A52DA4DBA}"/>
  </hyperlink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75077-9015-4EC7-93EA-31ABA9C06EF9}">
  <dimension ref="A1:M18"/>
  <sheetViews>
    <sheetView showGridLines="0" workbookViewId="0"/>
  </sheetViews>
  <sheetFormatPr baseColWidth="10" defaultColWidth="16.26953125" defaultRowHeight="13.5" x14ac:dyDescent="0.3"/>
  <cols>
    <col min="1" max="1" width="11" style="42" customWidth="1"/>
    <col min="2" max="2" width="30.453125" style="42" bestFit="1" customWidth="1"/>
    <col min="3" max="3" width="11.54296875" style="42" customWidth="1"/>
    <col min="4" max="8" width="13.1796875" style="42" customWidth="1"/>
    <col min="9" max="9" width="11.7265625" style="42" customWidth="1"/>
    <col min="10" max="16384" width="16.26953125" style="43"/>
  </cols>
  <sheetData>
    <row r="1" spans="1:13" ht="34.5" customHeight="1" x14ac:dyDescent="0.3">
      <c r="A1" s="271" t="s">
        <v>12</v>
      </c>
    </row>
    <row r="2" spans="1:13" s="11" customFormat="1" ht="15" x14ac:dyDescent="0.3">
      <c r="B2" s="3" t="s">
        <v>106</v>
      </c>
      <c r="C2" s="42"/>
      <c r="D2" s="42"/>
      <c r="E2" s="42"/>
      <c r="F2" s="42"/>
      <c r="G2" s="42"/>
      <c r="H2" s="42"/>
      <c r="I2" s="42"/>
      <c r="J2" s="42"/>
      <c r="K2" s="42"/>
    </row>
    <row r="3" spans="1:13" s="11" customFormat="1" ht="15" customHeight="1" x14ac:dyDescent="0.3">
      <c r="C3" s="42"/>
      <c r="D3" s="42"/>
      <c r="E3" s="42"/>
      <c r="F3" s="42"/>
      <c r="G3" s="42"/>
      <c r="H3" s="42"/>
      <c r="I3" s="42"/>
      <c r="J3" s="42"/>
      <c r="K3" s="42"/>
    </row>
    <row r="4" spans="1:13" s="450" customFormat="1" ht="54.5" thickBot="1" x14ac:dyDescent="0.35">
      <c r="B4" s="137" t="s">
        <v>38</v>
      </c>
      <c r="C4" s="138" t="s">
        <v>183</v>
      </c>
      <c r="D4" s="67" t="s">
        <v>184</v>
      </c>
      <c r="E4" s="67" t="s">
        <v>105</v>
      </c>
      <c r="F4" s="67" t="s">
        <v>60</v>
      </c>
      <c r="G4" s="67" t="s">
        <v>104</v>
      </c>
      <c r="H4" s="67" t="s">
        <v>61</v>
      </c>
      <c r="I4" s="67" t="s">
        <v>175</v>
      </c>
      <c r="J4" s="67" t="s">
        <v>174</v>
      </c>
      <c r="K4" s="67" t="s">
        <v>62</v>
      </c>
      <c r="M4" s="451"/>
    </row>
    <row r="5" spans="1:13" s="450" customFormat="1" x14ac:dyDescent="0.3">
      <c r="B5" s="139" t="s">
        <v>83</v>
      </c>
      <c r="C5" s="140">
        <v>4226</v>
      </c>
      <c r="D5" s="141">
        <v>3672</v>
      </c>
      <c r="E5" s="500">
        <v>0.15</v>
      </c>
      <c r="F5" s="500">
        <v>0.16</v>
      </c>
      <c r="G5" s="500">
        <v>-0.01</v>
      </c>
      <c r="H5" s="500">
        <v>-0.02</v>
      </c>
      <c r="I5" s="500">
        <v>0.01</v>
      </c>
      <c r="J5" s="500">
        <v>0</v>
      </c>
      <c r="K5" s="500">
        <v>0.4</v>
      </c>
    </row>
    <row r="6" spans="1:13" s="450" customFormat="1" ht="15" customHeight="1" x14ac:dyDescent="0.3">
      <c r="B6" s="143" t="s">
        <v>84</v>
      </c>
      <c r="C6" s="17">
        <v>4367</v>
      </c>
      <c r="D6" s="144">
        <v>4098</v>
      </c>
      <c r="E6" s="501">
        <v>7.0000000000000007E-2</v>
      </c>
      <c r="F6" s="501">
        <v>0</v>
      </c>
      <c r="G6" s="501">
        <v>7.0000000000000007E-2</v>
      </c>
      <c r="H6" s="501">
        <v>0.06</v>
      </c>
      <c r="I6" s="501">
        <v>0.01</v>
      </c>
      <c r="J6" s="501">
        <v>-4.4549538898084658E-3</v>
      </c>
      <c r="K6" s="501">
        <v>0.42</v>
      </c>
    </row>
    <row r="7" spans="1:13" s="450" customFormat="1" ht="15" customHeight="1" x14ac:dyDescent="0.3">
      <c r="B7" s="143" t="s">
        <v>85</v>
      </c>
      <c r="C7" s="17">
        <v>1097</v>
      </c>
      <c r="D7" s="144">
        <v>986</v>
      </c>
      <c r="E7" s="501">
        <v>0.11</v>
      </c>
      <c r="F7" s="501">
        <v>7.0000000000000007E-2</v>
      </c>
      <c r="G7" s="501">
        <v>0.04</v>
      </c>
      <c r="H7" s="501">
        <v>0.04</v>
      </c>
      <c r="I7" s="501">
        <v>0</v>
      </c>
      <c r="J7" s="501">
        <v>0</v>
      </c>
      <c r="K7" s="501">
        <v>0.11</v>
      </c>
    </row>
    <row r="8" spans="1:13" s="450" customFormat="1" ht="15" customHeight="1" x14ac:dyDescent="0.3">
      <c r="B8" s="143" t="s">
        <v>86</v>
      </c>
      <c r="C8" s="17">
        <v>632</v>
      </c>
      <c r="D8" s="144">
        <v>461</v>
      </c>
      <c r="E8" s="501">
        <v>0.37</v>
      </c>
      <c r="F8" s="501">
        <v>0.04</v>
      </c>
      <c r="G8" s="501">
        <v>0.33</v>
      </c>
      <c r="H8" s="501">
        <v>0.28999999999999998</v>
      </c>
      <c r="I8" s="501">
        <v>0.04</v>
      </c>
      <c r="J8" s="501">
        <v>0</v>
      </c>
      <c r="K8" s="501">
        <v>0.06</v>
      </c>
    </row>
    <row r="9" spans="1:13" s="450" customFormat="1" ht="15" customHeight="1" x14ac:dyDescent="0.3">
      <c r="B9" s="146" t="s">
        <v>87</v>
      </c>
      <c r="C9" s="44">
        <v>137</v>
      </c>
      <c r="D9" s="147">
        <v>107</v>
      </c>
      <c r="E9" s="502">
        <v>0.28000000000000003</v>
      </c>
      <c r="F9" s="502">
        <v>0</v>
      </c>
      <c r="G9" s="502">
        <v>0.28000000000000003</v>
      </c>
      <c r="H9" s="502">
        <v>0.28000000000000003</v>
      </c>
      <c r="I9" s="502">
        <v>0</v>
      </c>
      <c r="J9" s="502">
        <v>0</v>
      </c>
      <c r="K9" s="502">
        <v>0.01</v>
      </c>
    </row>
    <row r="10" spans="1:13" s="450" customFormat="1" x14ac:dyDescent="0.3">
      <c r="B10" s="150" t="s">
        <v>88</v>
      </c>
      <c r="C10" s="49">
        <v>10459</v>
      </c>
      <c r="D10" s="151">
        <v>9324</v>
      </c>
      <c r="E10" s="503">
        <v>0.12</v>
      </c>
      <c r="F10" s="503">
        <v>7.0000000000000007E-2</v>
      </c>
      <c r="G10" s="503">
        <v>0.05</v>
      </c>
      <c r="H10" s="503">
        <v>0.04</v>
      </c>
      <c r="I10" s="503">
        <v>0.01</v>
      </c>
      <c r="J10" s="503">
        <v>1.1810512654120628E-3</v>
      </c>
      <c r="K10" s="503">
        <v>1</v>
      </c>
    </row>
    <row r="11" spans="1:13" s="11" customFormat="1" x14ac:dyDescent="0.3">
      <c r="C11" s="42"/>
      <c r="D11" s="42"/>
      <c r="E11" s="42"/>
      <c r="F11" s="42"/>
      <c r="G11" s="42"/>
      <c r="H11" s="42"/>
      <c r="I11" s="42"/>
      <c r="J11" s="42"/>
      <c r="K11" s="42"/>
    </row>
    <row r="12" spans="1:13" s="11" customFormat="1" ht="54.5" thickBot="1" x14ac:dyDescent="0.35">
      <c r="B12" s="137" t="s">
        <v>38</v>
      </c>
      <c r="C12" s="138" t="s">
        <v>194</v>
      </c>
      <c r="D12" s="67" t="s">
        <v>195</v>
      </c>
      <c r="E12" s="67" t="s">
        <v>105</v>
      </c>
      <c r="F12" s="67" t="s">
        <v>60</v>
      </c>
      <c r="G12" s="67" t="s">
        <v>104</v>
      </c>
      <c r="H12" s="67" t="s">
        <v>61</v>
      </c>
      <c r="I12" s="67" t="s">
        <v>175</v>
      </c>
      <c r="J12" s="67" t="s">
        <v>174</v>
      </c>
      <c r="K12" s="67" t="s">
        <v>62</v>
      </c>
    </row>
    <row r="13" spans="1:13" s="11" customFormat="1" x14ac:dyDescent="0.3">
      <c r="B13" s="139" t="s">
        <v>83</v>
      </c>
      <c r="C13" s="140">
        <v>11901</v>
      </c>
      <c r="D13" s="141">
        <v>10601</v>
      </c>
      <c r="E13" s="500">
        <v>0.12</v>
      </c>
      <c r="F13" s="500">
        <v>0.12</v>
      </c>
      <c r="G13" s="500">
        <v>0</v>
      </c>
      <c r="H13" s="500">
        <v>-0.01</v>
      </c>
      <c r="I13" s="500">
        <v>0.01</v>
      </c>
      <c r="J13" s="500">
        <v>0</v>
      </c>
      <c r="K13" s="500">
        <v>0.4</v>
      </c>
    </row>
    <row r="14" spans="1:13" s="11" customFormat="1" ht="15" customHeight="1" x14ac:dyDescent="0.3">
      <c r="B14" s="143" t="s">
        <v>84</v>
      </c>
      <c r="C14" s="17">
        <v>13178</v>
      </c>
      <c r="D14" s="144">
        <v>12438</v>
      </c>
      <c r="E14" s="501">
        <v>0.06</v>
      </c>
      <c r="F14" s="501">
        <v>0</v>
      </c>
      <c r="G14" s="501">
        <v>0.06</v>
      </c>
      <c r="H14" s="501">
        <v>0.05</v>
      </c>
      <c r="I14" s="501">
        <v>0.01</v>
      </c>
      <c r="J14" s="501">
        <v>0</v>
      </c>
      <c r="K14" s="501">
        <v>0.44</v>
      </c>
    </row>
    <row r="15" spans="1:13" s="11" customFormat="1" ht="15" customHeight="1" x14ac:dyDescent="0.3">
      <c r="B15" s="143" t="s">
        <v>85</v>
      </c>
      <c r="C15" s="17">
        <v>3105</v>
      </c>
      <c r="D15" s="144">
        <v>2867</v>
      </c>
      <c r="E15" s="501">
        <v>0.08</v>
      </c>
      <c r="F15" s="501">
        <v>0.06</v>
      </c>
      <c r="G15" s="501">
        <v>0.02</v>
      </c>
      <c r="H15" s="501">
        <v>0.02</v>
      </c>
      <c r="I15" s="501">
        <v>0</v>
      </c>
      <c r="J15" s="501">
        <v>0</v>
      </c>
      <c r="K15" s="501">
        <v>0.1</v>
      </c>
    </row>
    <row r="16" spans="1:13" s="11" customFormat="1" ht="15" customHeight="1" x14ac:dyDescent="0.3">
      <c r="B16" s="143" t="s">
        <v>86</v>
      </c>
      <c r="C16" s="17">
        <v>1635</v>
      </c>
      <c r="D16" s="144">
        <v>1336</v>
      </c>
      <c r="E16" s="501">
        <v>0.22</v>
      </c>
      <c r="F16" s="501">
        <v>0.04</v>
      </c>
      <c r="G16" s="501">
        <v>0.18</v>
      </c>
      <c r="H16" s="501">
        <v>0.15</v>
      </c>
      <c r="I16" s="501">
        <v>0.03</v>
      </c>
      <c r="J16" s="501">
        <v>0</v>
      </c>
      <c r="K16" s="501">
        <v>0.05</v>
      </c>
    </row>
    <row r="17" spans="2:11" s="11" customFormat="1" ht="15" customHeight="1" x14ac:dyDescent="0.3">
      <c r="B17" s="146" t="s">
        <v>87</v>
      </c>
      <c r="C17" s="44">
        <v>378</v>
      </c>
      <c r="D17" s="147">
        <v>312</v>
      </c>
      <c r="E17" s="502">
        <v>0.21</v>
      </c>
      <c r="F17" s="502">
        <v>0.01</v>
      </c>
      <c r="G17" s="502">
        <v>0.2</v>
      </c>
      <c r="H17" s="502">
        <v>0.2</v>
      </c>
      <c r="I17" s="502">
        <v>0</v>
      </c>
      <c r="J17" s="502">
        <v>0</v>
      </c>
      <c r="K17" s="502">
        <v>0.01</v>
      </c>
    </row>
    <row r="18" spans="2:11" s="11" customFormat="1" x14ac:dyDescent="0.3">
      <c r="B18" s="150" t="s">
        <v>88</v>
      </c>
      <c r="C18" s="49">
        <v>30197</v>
      </c>
      <c r="D18" s="151">
        <v>27554</v>
      </c>
      <c r="E18" s="503">
        <v>0.1</v>
      </c>
      <c r="F18" s="503">
        <v>0.06</v>
      </c>
      <c r="G18" s="503">
        <v>0.04</v>
      </c>
      <c r="H18" s="503">
        <v>0.03</v>
      </c>
      <c r="I18" s="503">
        <v>0.01</v>
      </c>
      <c r="J18" s="503">
        <v>0</v>
      </c>
      <c r="K18" s="503">
        <v>1</v>
      </c>
    </row>
  </sheetData>
  <hyperlinks>
    <hyperlink ref="A1" location="Index!A1" display="&lt; zurück zum Index" xr:uid="{F3021EF0-1D20-4464-8207-D3834189B457}"/>
  </hyperlink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1A634-193F-4048-9B17-EC38D7324955}">
  <sheetPr>
    <pageSetUpPr fitToPage="1"/>
  </sheetPr>
  <dimension ref="A1:K33"/>
  <sheetViews>
    <sheetView showGridLines="0" zoomScale="80" zoomScaleNormal="80" workbookViewId="0"/>
  </sheetViews>
  <sheetFormatPr baseColWidth="10" defaultColWidth="16.26953125" defaultRowHeight="13.5" x14ac:dyDescent="0.3"/>
  <cols>
    <col min="1" max="1" width="48.7265625" style="11" bestFit="1" customWidth="1"/>
    <col min="2" max="2" width="14.81640625" style="11" bestFit="1" customWidth="1"/>
    <col min="3" max="3" width="13.81640625" style="11" bestFit="1" customWidth="1"/>
    <col min="4" max="4" width="12.453125" style="11" customWidth="1"/>
    <col min="5" max="16384" width="16.26953125" style="11"/>
  </cols>
  <sheetData>
    <row r="1" spans="1:7" s="12" customFormat="1" ht="30" customHeight="1" x14ac:dyDescent="0.35">
      <c r="A1" s="182" t="s">
        <v>12</v>
      </c>
    </row>
    <row r="2" spans="1:7" s="45" customFormat="1" ht="15" customHeight="1" x14ac:dyDescent="0.3">
      <c r="A2" s="504" t="s">
        <v>135</v>
      </c>
      <c r="B2" s="505"/>
      <c r="C2" s="505"/>
      <c r="D2" s="505"/>
      <c r="E2" s="505"/>
      <c r="F2" s="505"/>
      <c r="G2" s="505"/>
    </row>
    <row r="3" spans="1:7" s="46" customFormat="1" ht="15" customHeight="1" x14ac:dyDescent="0.3">
      <c r="A3" s="506"/>
      <c r="B3" s="507"/>
      <c r="C3" s="507"/>
      <c r="D3" s="507"/>
      <c r="E3" s="507"/>
      <c r="F3" s="507"/>
      <c r="G3" s="507"/>
    </row>
    <row r="4" spans="1:7" s="152" customFormat="1" ht="28" customHeight="1" thickBot="1" x14ac:dyDescent="0.35">
      <c r="A4" s="508" t="s">
        <v>38</v>
      </c>
      <c r="B4" s="509" t="s">
        <v>201</v>
      </c>
      <c r="C4" s="510" t="s">
        <v>202</v>
      </c>
      <c r="D4" s="511" t="s">
        <v>96</v>
      </c>
      <c r="E4" s="509" t="s">
        <v>203</v>
      </c>
      <c r="F4" s="510" t="s">
        <v>195</v>
      </c>
      <c r="G4" s="510" t="s">
        <v>96</v>
      </c>
    </row>
    <row r="5" spans="1:7" s="152" customFormat="1" ht="15" customHeight="1" x14ac:dyDescent="0.3">
      <c r="A5" s="512" t="s">
        <v>19</v>
      </c>
      <c r="B5" s="575">
        <v>10459</v>
      </c>
      <c r="C5" s="513">
        <v>9324</v>
      </c>
      <c r="D5" s="514">
        <v>0.12</v>
      </c>
      <c r="E5" s="575">
        <v>30197</v>
      </c>
      <c r="F5" s="513">
        <v>27554</v>
      </c>
      <c r="G5" s="515">
        <v>0.1</v>
      </c>
    </row>
    <row r="6" spans="1:7" s="152" customFormat="1" ht="15" customHeight="1" x14ac:dyDescent="0.3">
      <c r="A6" s="516" t="s">
        <v>20</v>
      </c>
      <c r="B6" s="576">
        <v>-7754</v>
      </c>
      <c r="C6" s="517">
        <v>-6801</v>
      </c>
      <c r="D6" s="518">
        <v>-0.14000000000000001</v>
      </c>
      <c r="E6" s="576">
        <v>-22256</v>
      </c>
      <c r="F6" s="517">
        <v>-19955</v>
      </c>
      <c r="G6" s="178">
        <v>-0.12</v>
      </c>
    </row>
    <row r="7" spans="1:7" s="152" customFormat="1" ht="15" customHeight="1" x14ac:dyDescent="0.3">
      <c r="A7" s="519" t="s">
        <v>21</v>
      </c>
      <c r="B7" s="577">
        <v>2705</v>
      </c>
      <c r="C7" s="520">
        <v>2523</v>
      </c>
      <c r="D7" s="521">
        <v>7.0000000000000007E-2</v>
      </c>
      <c r="E7" s="577">
        <v>7941</v>
      </c>
      <c r="F7" s="520">
        <v>7599</v>
      </c>
      <c r="G7" s="180">
        <v>0.05</v>
      </c>
    </row>
    <row r="8" spans="1:7" s="152" customFormat="1" ht="15" customHeight="1" x14ac:dyDescent="0.3">
      <c r="A8" s="522" t="s">
        <v>22</v>
      </c>
      <c r="B8" s="578">
        <v>-1609</v>
      </c>
      <c r="C8" s="523">
        <v>-1300</v>
      </c>
      <c r="D8" s="524">
        <v>-0.24</v>
      </c>
      <c r="E8" s="578">
        <v>-4717</v>
      </c>
      <c r="F8" s="523">
        <v>-3966</v>
      </c>
      <c r="G8" s="181">
        <v>-0.19</v>
      </c>
    </row>
    <row r="9" spans="1:7" s="152" customFormat="1" ht="15" customHeight="1" x14ac:dyDescent="0.3">
      <c r="A9" s="516" t="s">
        <v>23</v>
      </c>
      <c r="B9" s="576">
        <v>-209</v>
      </c>
      <c r="C9" s="517">
        <v>-215</v>
      </c>
      <c r="D9" s="518">
        <v>0.03</v>
      </c>
      <c r="E9" s="576">
        <v>-590</v>
      </c>
      <c r="F9" s="517">
        <v>-598</v>
      </c>
      <c r="G9" s="525">
        <v>0.01</v>
      </c>
    </row>
    <row r="10" spans="1:7" s="152" customFormat="1" ht="15" customHeight="1" x14ac:dyDescent="0.3">
      <c r="A10" s="519" t="s">
        <v>136</v>
      </c>
      <c r="B10" s="577">
        <v>887</v>
      </c>
      <c r="C10" s="520">
        <v>1008</v>
      </c>
      <c r="D10" s="521">
        <v>-0.12</v>
      </c>
      <c r="E10" s="577">
        <v>2634</v>
      </c>
      <c r="F10" s="520">
        <v>3035</v>
      </c>
      <c r="G10" s="180">
        <v>-0.13</v>
      </c>
    </row>
    <row r="11" spans="1:7" s="152" customFormat="1" ht="15" customHeight="1" x14ac:dyDescent="0.3">
      <c r="A11" s="522" t="s">
        <v>24</v>
      </c>
      <c r="B11" s="578">
        <v>-141</v>
      </c>
      <c r="C11" s="523">
        <v>-126</v>
      </c>
      <c r="D11" s="524">
        <v>-0.12</v>
      </c>
      <c r="E11" s="578">
        <v>-375</v>
      </c>
      <c r="F11" s="523">
        <v>-384</v>
      </c>
      <c r="G11" s="181">
        <v>0.02</v>
      </c>
    </row>
    <row r="12" spans="1:7" s="152" customFormat="1" ht="15" customHeight="1" x14ac:dyDescent="0.3">
      <c r="A12" s="526" t="s">
        <v>25</v>
      </c>
      <c r="B12" s="579">
        <v>-141</v>
      </c>
      <c r="C12" s="527">
        <v>-126</v>
      </c>
      <c r="D12" s="528">
        <v>-0.12</v>
      </c>
      <c r="E12" s="579">
        <v>-375</v>
      </c>
      <c r="F12" s="527">
        <v>-384</v>
      </c>
      <c r="G12" s="529">
        <v>0.02</v>
      </c>
    </row>
    <row r="13" spans="1:7" s="152" customFormat="1" ht="15" customHeight="1" x14ac:dyDescent="0.3">
      <c r="A13" s="519" t="s">
        <v>26</v>
      </c>
      <c r="B13" s="577">
        <v>746</v>
      </c>
      <c r="C13" s="520">
        <v>882</v>
      </c>
      <c r="D13" s="521">
        <v>-0.15</v>
      </c>
      <c r="E13" s="577">
        <v>2259</v>
      </c>
      <c r="F13" s="520">
        <v>2651</v>
      </c>
      <c r="G13" s="180">
        <v>-0.15</v>
      </c>
    </row>
    <row r="14" spans="1:7" s="152" customFormat="1" ht="15" customHeight="1" x14ac:dyDescent="0.3">
      <c r="A14" s="516" t="s">
        <v>27</v>
      </c>
      <c r="B14" s="576">
        <v>-195</v>
      </c>
      <c r="C14" s="517">
        <v>-201</v>
      </c>
      <c r="D14" s="518">
        <v>0.03</v>
      </c>
      <c r="E14" s="576">
        <v>-545</v>
      </c>
      <c r="F14" s="517">
        <v>-591</v>
      </c>
      <c r="G14" s="178">
        <v>0.08</v>
      </c>
    </row>
    <row r="15" spans="1:7" s="152" customFormat="1" ht="15" customHeight="1" x14ac:dyDescent="0.3">
      <c r="A15" s="519" t="s">
        <v>28</v>
      </c>
      <c r="B15" s="577">
        <v>551</v>
      </c>
      <c r="C15" s="520">
        <v>681</v>
      </c>
      <c r="D15" s="521">
        <v>-0.19</v>
      </c>
      <c r="E15" s="577">
        <v>1714</v>
      </c>
      <c r="F15" s="520">
        <v>2060</v>
      </c>
      <c r="G15" s="180">
        <v>-0.17</v>
      </c>
    </row>
    <row r="16" spans="1:7" s="152" customFormat="1" ht="15" customHeight="1" x14ac:dyDescent="0.3">
      <c r="A16" s="516" t="s">
        <v>29</v>
      </c>
      <c r="B16" s="576">
        <v>-230</v>
      </c>
      <c r="C16" s="517">
        <v>-268</v>
      </c>
      <c r="D16" s="518">
        <v>0.14000000000000001</v>
      </c>
      <c r="E16" s="576">
        <v>-597</v>
      </c>
      <c r="F16" s="517">
        <v>-741</v>
      </c>
      <c r="G16" s="178">
        <v>0.19</v>
      </c>
    </row>
    <row r="17" spans="1:11" s="152" customFormat="1" ht="41.5" x14ac:dyDescent="0.3">
      <c r="A17" s="519" t="s">
        <v>116</v>
      </c>
      <c r="B17" s="577">
        <v>371</v>
      </c>
      <c r="C17" s="520">
        <v>435</v>
      </c>
      <c r="D17" s="521">
        <v>-0.15</v>
      </c>
      <c r="E17" s="577">
        <v>1284</v>
      </c>
      <c r="F17" s="520">
        <v>1346</v>
      </c>
      <c r="G17" s="180">
        <v>-0.05</v>
      </c>
    </row>
    <row r="18" spans="1:11" s="152" customFormat="1" ht="41.5" x14ac:dyDescent="0.3">
      <c r="A18" s="530" t="s">
        <v>117</v>
      </c>
      <c r="B18" s="576">
        <v>321</v>
      </c>
      <c r="C18" s="531">
        <v>413</v>
      </c>
      <c r="D18" s="532">
        <v>-0.22</v>
      </c>
      <c r="E18" s="590">
        <v>1117</v>
      </c>
      <c r="F18" s="531">
        <v>1319</v>
      </c>
      <c r="G18" s="533">
        <v>-0.15</v>
      </c>
    </row>
    <row r="19" spans="1:11" customFormat="1" ht="14.5" x14ac:dyDescent="0.35">
      <c r="A19" s="557"/>
      <c r="B19" s="580"/>
      <c r="C19" s="557"/>
      <c r="D19" s="557"/>
      <c r="E19" s="580"/>
      <c r="F19" s="557"/>
      <c r="G19" s="557"/>
    </row>
    <row r="20" spans="1:11" s="152" customFormat="1" ht="15" customHeight="1" x14ac:dyDescent="0.3">
      <c r="A20" s="534" t="s">
        <v>32</v>
      </c>
      <c r="B20" s="581">
        <v>0.66</v>
      </c>
      <c r="C20" s="535">
        <v>0.78</v>
      </c>
      <c r="D20" s="554">
        <v>-0.15</v>
      </c>
      <c r="E20" s="581">
        <v>2.29</v>
      </c>
      <c r="F20" s="535">
        <v>2.41</v>
      </c>
      <c r="G20" s="536">
        <v>-0.05</v>
      </c>
    </row>
    <row r="21" spans="1:11" s="152" customFormat="1" ht="28" customHeight="1" x14ac:dyDescent="0.3">
      <c r="A21" s="522" t="s">
        <v>97</v>
      </c>
      <c r="B21" s="582">
        <v>0.66</v>
      </c>
      <c r="C21" s="537">
        <v>0.78</v>
      </c>
      <c r="D21" s="524">
        <v>-0.15</v>
      </c>
      <c r="E21" s="582">
        <v>1.99</v>
      </c>
      <c r="F21" s="537">
        <v>2.41</v>
      </c>
      <c r="G21" s="181">
        <v>-0.05</v>
      </c>
      <c r="J21" s="183"/>
      <c r="K21" s="184"/>
    </row>
    <row r="22" spans="1:11" s="152" customFormat="1" ht="15" customHeight="1" x14ac:dyDescent="0.3">
      <c r="A22" s="534" t="s">
        <v>33</v>
      </c>
      <c r="B22" s="583">
        <v>0.56999999999999995</v>
      </c>
      <c r="C22" s="538">
        <v>0.74</v>
      </c>
      <c r="D22" s="539">
        <v>-0.22</v>
      </c>
      <c r="E22" s="581">
        <v>1.99</v>
      </c>
      <c r="F22" s="538">
        <v>2.36</v>
      </c>
      <c r="G22" s="540">
        <v>-0.15</v>
      </c>
      <c r="J22" s="183"/>
      <c r="K22" s="184"/>
    </row>
    <row r="23" spans="1:11" s="152" customFormat="1" ht="28" customHeight="1" x14ac:dyDescent="0.3">
      <c r="A23" s="522" t="s">
        <v>98</v>
      </c>
      <c r="B23" s="584">
        <v>0.56999999999999995</v>
      </c>
      <c r="C23" s="541">
        <v>0.74</v>
      </c>
      <c r="D23" s="542">
        <v>-0.22</v>
      </c>
      <c r="E23" s="584">
        <v>1.99</v>
      </c>
      <c r="F23" s="541">
        <v>2.36</v>
      </c>
      <c r="G23" s="533">
        <v>-0.15</v>
      </c>
      <c r="J23" s="183"/>
      <c r="K23" s="184"/>
    </row>
    <row r="24" spans="1:11" s="152" customFormat="1" ht="15" customHeight="1" x14ac:dyDescent="0.3">
      <c r="A24" s="543" t="s">
        <v>30</v>
      </c>
      <c r="B24" s="585">
        <v>563237277</v>
      </c>
      <c r="C24" s="544">
        <v>558448118</v>
      </c>
      <c r="D24" s="545">
        <v>0.01</v>
      </c>
      <c r="E24" s="585">
        <v>560606647</v>
      </c>
      <c r="F24" s="544">
        <v>557920123</v>
      </c>
      <c r="G24" s="546">
        <v>0</v>
      </c>
      <c r="J24" s="183"/>
      <c r="K24" s="184"/>
    </row>
    <row r="25" spans="1:11" s="152" customFormat="1" ht="15" customHeight="1" x14ac:dyDescent="0.3">
      <c r="A25" s="543"/>
      <c r="B25" s="585"/>
      <c r="C25" s="544"/>
      <c r="D25" s="555"/>
      <c r="E25" s="585"/>
      <c r="F25" s="544"/>
      <c r="G25" s="556"/>
      <c r="J25" s="183"/>
      <c r="K25" s="184"/>
    </row>
    <row r="26" spans="1:11" s="152" customFormat="1" ht="15" customHeight="1" x14ac:dyDescent="0.3">
      <c r="A26" s="534" t="s">
        <v>34</v>
      </c>
      <c r="B26" s="586">
        <v>1662</v>
      </c>
      <c r="C26" s="553">
        <v>1703</v>
      </c>
      <c r="D26" s="554"/>
      <c r="E26" s="586">
        <v>5006</v>
      </c>
      <c r="F26" s="547">
        <v>5008</v>
      </c>
      <c r="G26" s="536">
        <v>0</v>
      </c>
    </row>
    <row r="27" spans="1:11" s="152" customFormat="1" ht="15" customHeight="1" x14ac:dyDescent="0.3">
      <c r="A27" s="516" t="s">
        <v>93</v>
      </c>
      <c r="B27" s="576">
        <v>713</v>
      </c>
      <c r="C27" s="517">
        <v>659</v>
      </c>
      <c r="D27" s="518">
        <v>-0.02</v>
      </c>
      <c r="E27" s="576">
        <v>2054</v>
      </c>
      <c r="F27" s="517">
        <v>1922</v>
      </c>
      <c r="G27" s="178">
        <v>7.0000000000000007E-2</v>
      </c>
    </row>
    <row r="28" spans="1:11" s="152" customFormat="1" ht="15" customHeight="1" x14ac:dyDescent="0.3">
      <c r="A28" s="548" t="s">
        <v>35</v>
      </c>
      <c r="B28" s="587">
        <v>949</v>
      </c>
      <c r="C28" s="549">
        <v>1044</v>
      </c>
      <c r="D28" s="550">
        <v>0.08</v>
      </c>
      <c r="E28" s="587">
        <v>2952</v>
      </c>
      <c r="F28" s="549">
        <v>3086</v>
      </c>
      <c r="G28" s="179">
        <v>-0.04</v>
      </c>
    </row>
    <row r="29" spans="1:11" s="152" customFormat="1" ht="15" customHeight="1" x14ac:dyDescent="0.3">
      <c r="A29" s="548" t="s">
        <v>36</v>
      </c>
      <c r="B29" s="588">
        <v>0.159</v>
      </c>
      <c r="C29" s="551">
        <v>0.183</v>
      </c>
      <c r="D29" s="545">
        <v>-0.09</v>
      </c>
      <c r="E29" s="589">
        <v>0.16600000000000001</v>
      </c>
      <c r="F29" s="552">
        <v>0.182</v>
      </c>
      <c r="G29" s="179"/>
    </row>
    <row r="30" spans="1:11" s="152" customFormat="1" ht="15" customHeight="1" x14ac:dyDescent="0.3">
      <c r="A30" s="548" t="s">
        <v>37</v>
      </c>
      <c r="B30" s="589">
        <v>9.0999999999999998E-2</v>
      </c>
      <c r="C30" s="552">
        <v>0.112</v>
      </c>
      <c r="D30" s="545"/>
      <c r="E30" s="589">
        <v>9.8000000000000004E-2</v>
      </c>
      <c r="F30" s="552">
        <v>0.112</v>
      </c>
      <c r="G30" s="179"/>
    </row>
    <row r="31" spans="1:11" s="46" customFormat="1" ht="15" customHeight="1" x14ac:dyDescent="0.3">
      <c r="A31" s="47"/>
      <c r="D31" s="46" t="str">
        <f t="shared" ref="D31" si="0">IF(B31&lt;&gt;0,(B31-C31)/ABS(C31),"")</f>
        <v/>
      </c>
    </row>
    <row r="32" spans="1:11" s="46" customFormat="1" x14ac:dyDescent="0.3">
      <c r="A32" s="561" t="s">
        <v>95</v>
      </c>
      <c r="B32" s="561"/>
      <c r="C32" s="561"/>
      <c r="D32" s="561"/>
      <c r="E32" s="561"/>
      <c r="F32" s="561"/>
      <c r="G32" s="48"/>
      <c r="H32" s="48"/>
      <c r="I32" s="48"/>
    </row>
    <row r="33" spans="1:7" s="153" customFormat="1" ht="12.75" customHeight="1" x14ac:dyDescent="0.35">
      <c r="A33" s="562" t="s">
        <v>137</v>
      </c>
      <c r="B33" s="562"/>
      <c r="C33" s="562"/>
      <c r="D33" s="562"/>
      <c r="E33" s="562"/>
      <c r="F33" s="562"/>
      <c r="G33" s="562"/>
    </row>
  </sheetData>
  <mergeCells count="2">
    <mergeCell ref="A32:F32"/>
    <mergeCell ref="A33:G33"/>
  </mergeCells>
  <hyperlinks>
    <hyperlink ref="A1" location="Index!A1" display="&lt; zurück zum Index" xr:uid="{320B8483-119A-431C-ACAC-E6C2A8F80467}"/>
    <hyperlink ref="A1" location="Index!A1" display="&lt; zurück zum Index" xr:uid="{EE81DFA8-8CD8-4909-A730-6810A8FAF313}"/>
  </hyperlinks>
  <pageMargins left="0.7" right="0.7" top="0.78740157499999996" bottom="0.78740157499999996" header="0.3" footer="0.3"/>
  <pageSetup paperSize="9"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DA554-196E-4AAD-9C28-FCD680BB951F}">
  <sheetPr>
    <pageSetUpPr fitToPage="1"/>
  </sheetPr>
  <dimension ref="A1:K56"/>
  <sheetViews>
    <sheetView showGridLines="0" topLeftCell="A4" zoomScale="64" zoomScaleNormal="64" zoomScalePageLayoutView="55" workbookViewId="0"/>
  </sheetViews>
  <sheetFormatPr baseColWidth="10" defaultColWidth="15.26953125" defaultRowHeight="13.5" x14ac:dyDescent="0.3"/>
  <cols>
    <col min="1" max="1" width="70.7265625" style="18" bestFit="1" customWidth="1"/>
    <col min="2" max="5" width="14.26953125" style="18" customWidth="1"/>
    <col min="6" max="6" width="15.26953125" style="18"/>
    <col min="7" max="7" width="70.7265625" style="18" bestFit="1" customWidth="1"/>
    <col min="8" max="11" width="14.26953125" style="18" customWidth="1"/>
    <col min="12" max="16384" width="15.26953125" style="18"/>
  </cols>
  <sheetData>
    <row r="1" spans="1:11" ht="30" customHeight="1" x14ac:dyDescent="0.3">
      <c r="A1" s="271" t="s">
        <v>12</v>
      </c>
    </row>
    <row r="2" spans="1:11" s="51" customFormat="1" ht="93" customHeight="1" x14ac:dyDescent="0.3">
      <c r="A2" s="563" t="s">
        <v>215</v>
      </c>
      <c r="B2" s="563"/>
      <c r="C2" s="563"/>
      <c r="D2" s="563"/>
      <c r="E2" s="563"/>
      <c r="G2" s="563" t="s">
        <v>215</v>
      </c>
      <c r="H2" s="563"/>
      <c r="I2" s="563"/>
      <c r="J2" s="563"/>
      <c r="K2" s="563"/>
    </row>
    <row r="3" spans="1:11" s="51" customFormat="1" ht="14.5" x14ac:dyDescent="0.35">
      <c r="A3" s="273"/>
      <c r="B3" s="274"/>
      <c r="C3" s="274"/>
      <c r="D3" s="274"/>
      <c r="E3" s="274"/>
      <c r="G3" s="275"/>
    </row>
    <row r="4" spans="1:11" s="51" customFormat="1" x14ac:dyDescent="0.3">
      <c r="A4" s="274"/>
      <c r="B4" s="274"/>
      <c r="C4" s="274"/>
      <c r="D4" s="274"/>
      <c r="E4" s="274"/>
    </row>
    <row r="5" spans="1:11" s="51" customFormat="1" ht="15" x14ac:dyDescent="0.3">
      <c r="A5" s="276" t="s">
        <v>63</v>
      </c>
      <c r="B5" s="274"/>
      <c r="C5" s="274"/>
      <c r="D5" s="274"/>
      <c r="E5" s="274"/>
      <c r="G5" s="52" t="s">
        <v>63</v>
      </c>
    </row>
    <row r="6" spans="1:11" s="51" customFormat="1" ht="14" x14ac:dyDescent="0.3">
      <c r="A6" s="309"/>
      <c r="B6" s="277"/>
      <c r="C6" s="278"/>
      <c r="D6" s="278"/>
      <c r="E6" s="278"/>
      <c r="F6" s="53"/>
      <c r="G6" s="53"/>
      <c r="H6" s="53"/>
    </row>
    <row r="7" spans="1:11" s="51" customFormat="1" ht="55" thickBot="1" x14ac:dyDescent="0.4">
      <c r="A7" s="279" t="s">
        <v>38</v>
      </c>
      <c r="B7" s="280" t="s">
        <v>183</v>
      </c>
      <c r="C7" s="456" t="s">
        <v>184</v>
      </c>
      <c r="D7" s="281" t="s">
        <v>99</v>
      </c>
      <c r="E7" s="281" t="s">
        <v>100</v>
      </c>
      <c r="F7" s="219"/>
      <c r="G7" s="54" t="s">
        <v>38</v>
      </c>
      <c r="H7" s="185" t="s">
        <v>186</v>
      </c>
      <c r="I7" s="461" t="s">
        <v>187</v>
      </c>
      <c r="J7" s="19" t="s">
        <v>99</v>
      </c>
      <c r="K7" s="19" t="s">
        <v>100</v>
      </c>
    </row>
    <row r="8" spans="1:11" s="51" customFormat="1" ht="15" customHeight="1" x14ac:dyDescent="0.3">
      <c r="A8" s="282" t="s">
        <v>39</v>
      </c>
      <c r="B8" s="220">
        <v>10459</v>
      </c>
      <c r="C8" s="283">
        <v>9324</v>
      </c>
      <c r="D8" s="284">
        <v>0.12172887172887173</v>
      </c>
      <c r="E8" s="284">
        <v>4.8262548262548263E-2</v>
      </c>
      <c r="F8" s="221"/>
      <c r="G8" s="282" t="s">
        <v>39</v>
      </c>
      <c r="H8" s="186">
        <v>30197</v>
      </c>
      <c r="I8" s="55">
        <v>27554</v>
      </c>
      <c r="J8" s="172">
        <v>9.59207374609857E-2</v>
      </c>
      <c r="K8" s="172">
        <v>4.0901502504173626E-2</v>
      </c>
    </row>
    <row r="9" spans="1:11" s="51" customFormat="1" ht="15" customHeight="1" x14ac:dyDescent="0.3">
      <c r="A9" s="285"/>
      <c r="B9" s="286"/>
      <c r="C9" s="286"/>
      <c r="D9" s="287"/>
      <c r="E9" s="287"/>
      <c r="F9" s="219"/>
      <c r="G9" s="285"/>
      <c r="H9" s="56"/>
      <c r="I9" s="56"/>
      <c r="J9" s="173"/>
      <c r="K9" s="173"/>
    </row>
    <row r="10" spans="1:11" s="51" customFormat="1" ht="15" customHeight="1" x14ac:dyDescent="0.3">
      <c r="A10" s="288" t="s">
        <v>138</v>
      </c>
      <c r="B10" s="187">
        <v>887</v>
      </c>
      <c r="C10" s="289">
        <v>1008</v>
      </c>
      <c r="D10" s="284">
        <v>-0.12003968253968254</v>
      </c>
      <c r="E10" s="284">
        <v>-0.20535714285714285</v>
      </c>
      <c r="F10" s="222"/>
      <c r="G10" s="288" t="s">
        <v>138</v>
      </c>
      <c r="H10" s="189">
        <v>2634</v>
      </c>
      <c r="I10" s="190">
        <v>3035</v>
      </c>
      <c r="J10" s="191">
        <v>-0.13212520593080726</v>
      </c>
      <c r="K10" s="191">
        <v>-0.19044481054365733</v>
      </c>
    </row>
    <row r="11" spans="1:11" s="51" customFormat="1" ht="15" customHeight="1" x14ac:dyDescent="0.3">
      <c r="A11" s="290" t="s">
        <v>107</v>
      </c>
      <c r="B11" s="291" t="s">
        <v>13</v>
      </c>
      <c r="C11" s="292" t="s">
        <v>13</v>
      </c>
      <c r="D11" s="293"/>
      <c r="E11" s="293"/>
      <c r="F11" s="222"/>
      <c r="G11" s="290" t="s">
        <v>107</v>
      </c>
      <c r="H11" s="192">
        <v>-2</v>
      </c>
      <c r="I11" s="63" t="s">
        <v>13</v>
      </c>
      <c r="J11" s="177"/>
      <c r="K11" s="177"/>
    </row>
    <row r="12" spans="1:11" s="51" customFormat="1" ht="28" customHeight="1" x14ac:dyDescent="0.3">
      <c r="A12" s="294" t="s">
        <v>151</v>
      </c>
      <c r="B12" s="195">
        <v>97</v>
      </c>
      <c r="C12" s="295">
        <v>36</v>
      </c>
      <c r="D12" s="296"/>
      <c r="E12" s="296"/>
      <c r="F12" s="222"/>
      <c r="G12" s="294" t="s">
        <v>151</v>
      </c>
      <c r="H12" s="195">
        <v>211</v>
      </c>
      <c r="I12" s="58">
        <v>51</v>
      </c>
      <c r="J12" s="174"/>
      <c r="K12" s="174"/>
    </row>
    <row r="13" spans="1:11" s="51" customFormat="1" ht="15" customHeight="1" x14ac:dyDescent="0.3">
      <c r="A13" s="294" t="s">
        <v>154</v>
      </c>
      <c r="B13" s="195">
        <v>4</v>
      </c>
      <c r="C13" s="295" t="s">
        <v>13</v>
      </c>
      <c r="D13" s="296"/>
      <c r="E13" s="296"/>
      <c r="F13" s="222"/>
      <c r="G13" s="294" t="s">
        <v>154</v>
      </c>
      <c r="H13" s="195">
        <v>44</v>
      </c>
      <c r="I13" s="58" t="s">
        <v>13</v>
      </c>
      <c r="J13" s="174"/>
      <c r="K13" s="174"/>
    </row>
    <row r="14" spans="1:11" s="51" customFormat="1" ht="15" customHeight="1" x14ac:dyDescent="0.3">
      <c r="A14" s="294" t="s">
        <v>155</v>
      </c>
      <c r="B14" s="195">
        <v>15</v>
      </c>
      <c r="C14" s="295" t="s">
        <v>13</v>
      </c>
      <c r="D14" s="296"/>
      <c r="E14" s="296"/>
      <c r="F14" s="222"/>
      <c r="G14" s="294" t="s">
        <v>155</v>
      </c>
      <c r="H14" s="195">
        <v>22</v>
      </c>
      <c r="I14" s="58" t="s">
        <v>13</v>
      </c>
      <c r="J14" s="174"/>
      <c r="K14" s="174"/>
    </row>
    <row r="15" spans="1:11" s="51" customFormat="1" ht="15" customHeight="1" x14ac:dyDescent="0.3">
      <c r="A15" s="294" t="s">
        <v>156</v>
      </c>
      <c r="B15" s="195">
        <v>1</v>
      </c>
      <c r="C15" s="295" t="s">
        <v>13</v>
      </c>
      <c r="D15" s="296"/>
      <c r="E15" s="296"/>
      <c r="F15" s="222"/>
      <c r="G15" s="294" t="s">
        <v>156</v>
      </c>
      <c r="H15" s="195">
        <v>11</v>
      </c>
      <c r="I15" s="58" t="s">
        <v>13</v>
      </c>
      <c r="J15" s="174"/>
      <c r="K15" s="174"/>
    </row>
    <row r="16" spans="1:11" s="51" customFormat="1" ht="15" customHeight="1" x14ac:dyDescent="0.3">
      <c r="A16" s="294" t="s">
        <v>157</v>
      </c>
      <c r="B16" s="195" t="s">
        <v>13</v>
      </c>
      <c r="C16" s="295" t="s">
        <v>13</v>
      </c>
      <c r="D16" s="296"/>
      <c r="E16" s="296"/>
      <c r="F16" s="222"/>
      <c r="G16" s="294" t="s">
        <v>157</v>
      </c>
      <c r="H16" s="195">
        <v>9</v>
      </c>
      <c r="I16" s="58" t="s">
        <v>13</v>
      </c>
      <c r="J16" s="174"/>
      <c r="K16" s="174"/>
    </row>
    <row r="17" spans="1:11" s="51" customFormat="1" ht="15" customHeight="1" x14ac:dyDescent="0.3">
      <c r="A17" s="290" t="s">
        <v>158</v>
      </c>
      <c r="B17" s="192">
        <v>1</v>
      </c>
      <c r="C17" s="303" t="s">
        <v>13</v>
      </c>
      <c r="D17" s="306"/>
      <c r="E17" s="306"/>
      <c r="F17" s="222"/>
      <c r="G17" s="290" t="s">
        <v>158</v>
      </c>
      <c r="H17" s="192">
        <v>79</v>
      </c>
      <c r="I17" s="63" t="s">
        <v>13</v>
      </c>
      <c r="J17" s="177"/>
      <c r="K17" s="177"/>
    </row>
    <row r="18" spans="1:11" s="51" customFormat="1" ht="15" customHeight="1" x14ac:dyDescent="0.3">
      <c r="A18" s="457" t="s">
        <v>185</v>
      </c>
      <c r="B18" s="458">
        <v>-56</v>
      </c>
      <c r="C18" s="459" t="s">
        <v>13</v>
      </c>
      <c r="D18" s="460"/>
      <c r="E18" s="460"/>
      <c r="F18" s="222"/>
      <c r="G18" s="457" t="s">
        <v>185</v>
      </c>
      <c r="H18" s="458">
        <v>-56</v>
      </c>
      <c r="I18" s="462" t="s">
        <v>13</v>
      </c>
      <c r="J18" s="463"/>
      <c r="K18" s="463"/>
    </row>
    <row r="19" spans="1:11" s="51" customFormat="1" ht="15" customHeight="1" x14ac:dyDescent="0.3">
      <c r="A19" s="297" t="s">
        <v>139</v>
      </c>
      <c r="B19" s="193">
        <v>949</v>
      </c>
      <c r="C19" s="286">
        <v>1044</v>
      </c>
      <c r="D19" s="287">
        <v>-9.0996168582375483E-2</v>
      </c>
      <c r="E19" s="287">
        <v>-0.16954022988505746</v>
      </c>
      <c r="F19" s="221"/>
      <c r="G19" s="297" t="s">
        <v>139</v>
      </c>
      <c r="H19" s="193">
        <v>2952</v>
      </c>
      <c r="I19" s="56">
        <v>3086</v>
      </c>
      <c r="J19" s="173">
        <v>-4.3421905379131563E-2</v>
      </c>
      <c r="K19" s="173">
        <v>-0.101749837977965</v>
      </c>
    </row>
    <row r="20" spans="1:11" s="51" customFormat="1" ht="15" customHeight="1" x14ac:dyDescent="0.3">
      <c r="A20" s="282"/>
      <c r="B20" s="283"/>
      <c r="C20" s="283"/>
      <c r="D20" s="298"/>
      <c r="E20" s="298"/>
      <c r="F20" s="222"/>
      <c r="G20" s="282"/>
      <c r="H20" s="56"/>
      <c r="I20" s="56"/>
      <c r="J20" s="173"/>
      <c r="K20" s="173"/>
    </row>
    <row r="21" spans="1:11" s="51" customFormat="1" ht="28" customHeight="1" x14ac:dyDescent="0.3">
      <c r="A21" s="299" t="s">
        <v>108</v>
      </c>
      <c r="B21" s="194">
        <v>-141</v>
      </c>
      <c r="C21" s="300">
        <v>-126</v>
      </c>
      <c r="D21" s="301">
        <v>-0.11904761904761904</v>
      </c>
      <c r="E21" s="301">
        <v>-3.968253968253968E-2</v>
      </c>
      <c r="F21" s="222"/>
      <c r="G21" s="299" t="s">
        <v>108</v>
      </c>
      <c r="H21" s="193">
        <v>-375</v>
      </c>
      <c r="I21" s="56">
        <v>-384</v>
      </c>
      <c r="J21" s="173">
        <v>2.34375E-2</v>
      </c>
      <c r="K21" s="173">
        <v>7.8125E-2</v>
      </c>
    </row>
    <row r="22" spans="1:11" s="51" customFormat="1" ht="15" customHeight="1" x14ac:dyDescent="0.3">
      <c r="A22" s="294" t="s">
        <v>107</v>
      </c>
      <c r="B22" s="195" t="s">
        <v>13</v>
      </c>
      <c r="C22" s="295" t="s">
        <v>13</v>
      </c>
      <c r="D22" s="296"/>
      <c r="E22" s="296"/>
      <c r="F22" s="222"/>
      <c r="G22" s="294" t="s">
        <v>107</v>
      </c>
      <c r="H22" s="225">
        <v>-1</v>
      </c>
      <c r="I22" s="226" t="s">
        <v>13</v>
      </c>
      <c r="J22" s="302"/>
      <c r="K22" s="302"/>
    </row>
    <row r="23" spans="1:11" s="51" customFormat="1" x14ac:dyDescent="0.3">
      <c r="A23" s="297" t="s">
        <v>109</v>
      </c>
      <c r="B23" s="193">
        <v>-141</v>
      </c>
      <c r="C23" s="286">
        <v>-126</v>
      </c>
      <c r="D23" s="287">
        <v>-0.11904761904761904</v>
      </c>
      <c r="E23" s="287">
        <v>-3.968253968253968E-2</v>
      </c>
      <c r="F23" s="221"/>
      <c r="G23" s="297" t="s">
        <v>109</v>
      </c>
      <c r="H23" s="193">
        <v>-376</v>
      </c>
      <c r="I23" s="56">
        <v>-384</v>
      </c>
      <c r="J23" s="173">
        <v>2.0833333333333332E-2</v>
      </c>
      <c r="K23" s="173">
        <v>7.5520833333333329E-2</v>
      </c>
    </row>
    <row r="24" spans="1:11" s="51" customFormat="1" ht="15" customHeight="1" x14ac:dyDescent="0.3">
      <c r="A24" s="282"/>
      <c r="B24" s="283"/>
      <c r="C24" s="283"/>
      <c r="D24" s="298"/>
      <c r="E24" s="298"/>
      <c r="F24" s="222"/>
      <c r="G24" s="282"/>
      <c r="H24" s="61"/>
      <c r="I24" s="61"/>
      <c r="J24" s="175"/>
      <c r="K24" s="175"/>
    </row>
    <row r="25" spans="1:11" s="51" customFormat="1" ht="28" customHeight="1" x14ac:dyDescent="0.3">
      <c r="A25" s="299" t="s">
        <v>110</v>
      </c>
      <c r="B25" s="194">
        <v>-195</v>
      </c>
      <c r="C25" s="300">
        <v>-201</v>
      </c>
      <c r="D25" s="301">
        <v>2.9850746268656716E-2</v>
      </c>
      <c r="E25" s="301">
        <v>0.12935323383084577</v>
      </c>
      <c r="F25" s="222"/>
      <c r="G25" s="299" t="s">
        <v>110</v>
      </c>
      <c r="H25" s="194">
        <v>-545</v>
      </c>
      <c r="I25" s="62">
        <v>-591</v>
      </c>
      <c r="J25" s="176">
        <v>7.7834179357021999E-2</v>
      </c>
      <c r="K25" s="176">
        <v>0.13874788494077833</v>
      </c>
    </row>
    <row r="26" spans="1:11" s="51" customFormat="1" ht="28" customHeight="1" x14ac:dyDescent="0.3">
      <c r="A26" s="290" t="s">
        <v>107</v>
      </c>
      <c r="B26" s="192" t="s">
        <v>13</v>
      </c>
      <c r="C26" s="303" t="s">
        <v>13</v>
      </c>
      <c r="D26" s="303"/>
      <c r="E26" s="303"/>
      <c r="F26" s="222"/>
      <c r="G26" s="290" t="s">
        <v>107</v>
      </c>
      <c r="H26" s="192">
        <v>1</v>
      </c>
      <c r="I26" s="63" t="s">
        <v>13</v>
      </c>
      <c r="J26" s="63"/>
      <c r="K26" s="63"/>
    </row>
    <row r="27" spans="1:11" s="51" customFormat="1" ht="15" customHeight="1" x14ac:dyDescent="0.3">
      <c r="A27" s="304" t="s">
        <v>151</v>
      </c>
      <c r="B27" s="225">
        <v>-23</v>
      </c>
      <c r="C27" s="464">
        <v>-9</v>
      </c>
      <c r="D27" s="305"/>
      <c r="E27" s="305"/>
      <c r="F27" s="222"/>
      <c r="G27" s="304" t="s">
        <v>151</v>
      </c>
      <c r="H27" s="225">
        <v>-49</v>
      </c>
      <c r="I27" s="464">
        <v>-14</v>
      </c>
      <c r="J27" s="226"/>
      <c r="K27" s="226"/>
    </row>
    <row r="28" spans="1:11" s="51" customFormat="1" ht="15" customHeight="1" x14ac:dyDescent="0.3">
      <c r="A28" s="294" t="s">
        <v>154</v>
      </c>
      <c r="B28" s="195">
        <v>0</v>
      </c>
      <c r="C28" s="295" t="s">
        <v>13</v>
      </c>
      <c r="D28" s="296"/>
      <c r="E28" s="296"/>
      <c r="F28" s="222"/>
      <c r="G28" s="294" t="s">
        <v>154</v>
      </c>
      <c r="H28" s="195">
        <v>-4</v>
      </c>
      <c r="I28" s="58" t="s">
        <v>13</v>
      </c>
      <c r="J28" s="174"/>
      <c r="K28" s="174"/>
    </row>
    <row r="29" spans="1:11" s="51" customFormat="1" ht="15" customHeight="1" x14ac:dyDescent="0.3">
      <c r="A29" s="294" t="s">
        <v>155</v>
      </c>
      <c r="B29" s="195">
        <v>-2</v>
      </c>
      <c r="C29" s="295" t="s">
        <v>13</v>
      </c>
      <c r="D29" s="296"/>
      <c r="E29" s="296"/>
      <c r="F29" s="222"/>
      <c r="G29" s="294" t="s">
        <v>155</v>
      </c>
      <c r="H29" s="195">
        <v>-3</v>
      </c>
      <c r="I29" s="58" t="s">
        <v>13</v>
      </c>
      <c r="J29" s="174"/>
      <c r="K29" s="174"/>
    </row>
    <row r="30" spans="1:11" s="51" customFormat="1" ht="15" customHeight="1" x14ac:dyDescent="0.3">
      <c r="A30" s="294" t="s">
        <v>156</v>
      </c>
      <c r="B30" s="195">
        <v>0</v>
      </c>
      <c r="C30" s="295" t="s">
        <v>13</v>
      </c>
      <c r="D30" s="296"/>
      <c r="E30" s="296"/>
      <c r="F30" s="222"/>
      <c r="G30" s="294" t="s">
        <v>156</v>
      </c>
      <c r="H30" s="195">
        <v>0</v>
      </c>
      <c r="I30" s="58" t="s">
        <v>13</v>
      </c>
      <c r="J30" s="174"/>
      <c r="K30" s="174"/>
    </row>
    <row r="31" spans="1:11" s="51" customFormat="1" ht="15" customHeight="1" x14ac:dyDescent="0.3">
      <c r="A31" s="294" t="s">
        <v>157</v>
      </c>
      <c r="B31" s="195" t="s">
        <v>13</v>
      </c>
      <c r="C31" s="295" t="s">
        <v>13</v>
      </c>
      <c r="D31" s="296"/>
      <c r="E31" s="296"/>
      <c r="F31" s="222"/>
      <c r="G31" s="294" t="s">
        <v>157</v>
      </c>
      <c r="H31" s="195">
        <v>-3</v>
      </c>
      <c r="I31" s="58" t="s">
        <v>13</v>
      </c>
      <c r="J31" s="174"/>
      <c r="K31" s="174"/>
    </row>
    <row r="32" spans="1:11" s="51" customFormat="1" ht="15" customHeight="1" x14ac:dyDescent="0.3">
      <c r="A32" s="290" t="s">
        <v>158</v>
      </c>
      <c r="B32" s="192">
        <v>0</v>
      </c>
      <c r="C32" s="303" t="s">
        <v>13</v>
      </c>
      <c r="D32" s="306"/>
      <c r="E32" s="306"/>
      <c r="F32" s="222"/>
      <c r="G32" s="290" t="s">
        <v>158</v>
      </c>
      <c r="H32" s="192">
        <v>-21</v>
      </c>
      <c r="I32" s="63" t="s">
        <v>13</v>
      </c>
      <c r="J32" s="177"/>
      <c r="K32" s="177"/>
    </row>
    <row r="33" spans="1:11" s="51" customFormat="1" ht="15" customHeight="1" x14ac:dyDescent="0.3">
      <c r="A33" s="457" t="s">
        <v>185</v>
      </c>
      <c r="B33" s="458">
        <v>18</v>
      </c>
      <c r="C33" s="459" t="s">
        <v>13</v>
      </c>
      <c r="D33" s="460"/>
      <c r="E33" s="460"/>
      <c r="F33" s="219"/>
      <c r="G33" s="457" t="s">
        <v>185</v>
      </c>
      <c r="H33" s="458">
        <v>18</v>
      </c>
      <c r="I33" s="462" t="s">
        <v>13</v>
      </c>
      <c r="J33" s="463"/>
      <c r="K33" s="463"/>
    </row>
    <row r="34" spans="1:11" s="51" customFormat="1" ht="28" customHeight="1" x14ac:dyDescent="0.3">
      <c r="A34" s="297" t="s">
        <v>111</v>
      </c>
      <c r="B34" s="193">
        <v>-202</v>
      </c>
      <c r="C34" s="465">
        <v>-210</v>
      </c>
      <c r="D34" s="287">
        <v>3.8095238095238099E-2</v>
      </c>
      <c r="E34" s="287">
        <v>0.12380952380952381</v>
      </c>
      <c r="F34" s="222"/>
      <c r="G34" s="297" t="s">
        <v>111</v>
      </c>
      <c r="H34" s="193">
        <v>-606</v>
      </c>
      <c r="I34" s="465">
        <v>-605</v>
      </c>
      <c r="J34" s="173">
        <v>-1.652892561983471E-3</v>
      </c>
      <c r="K34" s="173">
        <v>6.1157024793388429E-2</v>
      </c>
    </row>
    <row r="35" spans="1:11" s="51" customFormat="1" ht="28" customHeight="1" x14ac:dyDescent="0.3">
      <c r="A35" s="285"/>
      <c r="B35" s="286"/>
      <c r="C35" s="286"/>
      <c r="D35" s="287"/>
      <c r="E35" s="287"/>
      <c r="F35" s="222"/>
      <c r="G35" s="285"/>
      <c r="H35" s="56"/>
      <c r="I35" s="56"/>
      <c r="J35" s="173"/>
      <c r="K35" s="173"/>
    </row>
    <row r="36" spans="1:11" s="51" customFormat="1" ht="15" customHeight="1" x14ac:dyDescent="0.3">
      <c r="A36" s="288" t="s">
        <v>152</v>
      </c>
      <c r="B36" s="187">
        <v>-230</v>
      </c>
      <c r="C36" s="289">
        <v>-268</v>
      </c>
      <c r="D36" s="284">
        <v>0.1417910447761194</v>
      </c>
      <c r="E36" s="284">
        <v>0.23134328358208955</v>
      </c>
      <c r="F36" s="222"/>
      <c r="G36" s="288" t="s">
        <v>152</v>
      </c>
      <c r="H36" s="189">
        <v>-597</v>
      </c>
      <c r="I36" s="190">
        <v>-741</v>
      </c>
      <c r="J36" s="191">
        <v>0.19433198380566802</v>
      </c>
      <c r="K36" s="191">
        <v>0.26450742240215924</v>
      </c>
    </row>
    <row r="37" spans="1:11" s="51" customFormat="1" ht="15" customHeight="1" x14ac:dyDescent="0.3">
      <c r="A37" s="294" t="s">
        <v>151</v>
      </c>
      <c r="B37" s="195">
        <v>-27</v>
      </c>
      <c r="C37" s="466">
        <v>-5</v>
      </c>
      <c r="D37" s="296"/>
      <c r="E37" s="296"/>
      <c r="F37" s="222"/>
      <c r="G37" s="294" t="s">
        <v>151</v>
      </c>
      <c r="H37" s="195">
        <v>-53</v>
      </c>
      <c r="I37" s="466">
        <v>-10</v>
      </c>
      <c r="J37" s="174"/>
      <c r="K37" s="174"/>
    </row>
    <row r="38" spans="1:11" s="51" customFormat="1" ht="15" customHeight="1" x14ac:dyDescent="0.3">
      <c r="A38" s="294" t="s">
        <v>154</v>
      </c>
      <c r="B38" s="195">
        <v>0</v>
      </c>
      <c r="C38" s="295" t="s">
        <v>13</v>
      </c>
      <c r="D38" s="296"/>
      <c r="E38" s="296"/>
      <c r="F38" s="222"/>
      <c r="G38" s="294" t="s">
        <v>154</v>
      </c>
      <c r="H38" s="195">
        <v>-16</v>
      </c>
      <c r="I38" s="58" t="s">
        <v>13</v>
      </c>
      <c r="J38" s="174"/>
      <c r="K38" s="174"/>
    </row>
    <row r="39" spans="1:11" s="51" customFormat="1" ht="16" customHeight="1" x14ac:dyDescent="0.3">
      <c r="A39" s="60" t="s">
        <v>155</v>
      </c>
      <c r="B39" s="195">
        <v>-2</v>
      </c>
      <c r="C39" s="58" t="s">
        <v>13</v>
      </c>
      <c r="D39" s="174"/>
      <c r="E39" s="174"/>
      <c r="F39" s="222"/>
      <c r="G39" s="60" t="s">
        <v>155</v>
      </c>
      <c r="H39" s="195">
        <v>-2</v>
      </c>
      <c r="I39" s="58" t="s">
        <v>13</v>
      </c>
      <c r="J39" s="174"/>
      <c r="K39" s="174"/>
    </row>
    <row r="40" spans="1:11" s="51" customFormat="1" x14ac:dyDescent="0.3">
      <c r="A40" s="294" t="s">
        <v>156</v>
      </c>
      <c r="B40" s="195">
        <v>0</v>
      </c>
      <c r="C40" s="295" t="s">
        <v>13</v>
      </c>
      <c r="D40" s="296"/>
      <c r="E40" s="296"/>
      <c r="F40" s="221"/>
      <c r="G40" s="294" t="s">
        <v>156</v>
      </c>
      <c r="H40" s="195">
        <v>-4</v>
      </c>
      <c r="I40" s="58" t="s">
        <v>13</v>
      </c>
      <c r="J40" s="174"/>
      <c r="K40" s="174"/>
    </row>
    <row r="41" spans="1:11" s="51" customFormat="1" ht="28" customHeight="1" x14ac:dyDescent="0.3">
      <c r="A41" s="290" t="s">
        <v>158</v>
      </c>
      <c r="B41" s="192">
        <v>-2</v>
      </c>
      <c r="C41" s="303" t="s">
        <v>13</v>
      </c>
      <c r="D41" s="306"/>
      <c r="E41" s="306"/>
      <c r="F41" s="222"/>
      <c r="G41" s="290" t="s">
        <v>158</v>
      </c>
      <c r="H41" s="192">
        <v>-40</v>
      </c>
      <c r="I41" s="63" t="s">
        <v>13</v>
      </c>
      <c r="J41" s="177"/>
      <c r="K41" s="177"/>
    </row>
    <row r="42" spans="1:11" s="51" customFormat="1" ht="28" customHeight="1" x14ac:dyDescent="0.3">
      <c r="A42" s="457" t="s">
        <v>185</v>
      </c>
      <c r="B42" s="458">
        <v>26</v>
      </c>
      <c r="C42" s="459" t="s">
        <v>13</v>
      </c>
      <c r="D42" s="460"/>
      <c r="E42" s="460"/>
      <c r="F42" s="222"/>
      <c r="G42" s="457" t="s">
        <v>185</v>
      </c>
      <c r="H42" s="458">
        <v>26</v>
      </c>
      <c r="I42" s="462" t="s">
        <v>13</v>
      </c>
      <c r="J42" s="463"/>
      <c r="K42" s="463"/>
    </row>
    <row r="43" spans="1:11" s="51" customFormat="1" ht="28" customHeight="1" x14ac:dyDescent="0.3">
      <c r="A43" s="297" t="s">
        <v>140</v>
      </c>
      <c r="B43" s="193">
        <v>-235</v>
      </c>
      <c r="C43" s="465">
        <v>-273</v>
      </c>
      <c r="D43" s="287">
        <v>0.1391941391941392</v>
      </c>
      <c r="E43" s="287">
        <v>0.2271062271062271</v>
      </c>
      <c r="F43" s="222"/>
      <c r="G43" s="297" t="s">
        <v>140</v>
      </c>
      <c r="H43" s="193">
        <v>-686</v>
      </c>
      <c r="I43" s="465">
        <v>-751</v>
      </c>
      <c r="J43" s="173">
        <v>8.6551264980026632E-2</v>
      </c>
      <c r="K43" s="173">
        <v>0.1584553928095872</v>
      </c>
    </row>
    <row r="44" spans="1:11" s="51" customFormat="1" ht="15" customHeight="1" x14ac:dyDescent="0.3">
      <c r="A44" s="285"/>
      <c r="B44" s="286"/>
      <c r="C44" s="286"/>
      <c r="D44" s="287"/>
      <c r="E44" s="287"/>
      <c r="F44" s="222"/>
      <c r="G44" s="285"/>
      <c r="H44" s="56"/>
      <c r="I44" s="56"/>
      <c r="J44" s="173"/>
      <c r="K44" s="173"/>
    </row>
    <row r="45" spans="1:11" s="51" customFormat="1" ht="28" x14ac:dyDescent="0.3">
      <c r="A45" s="288" t="s">
        <v>153</v>
      </c>
      <c r="B45" s="187">
        <v>321</v>
      </c>
      <c r="C45" s="289">
        <v>413</v>
      </c>
      <c r="D45" s="284">
        <v>-0.22276029055690072</v>
      </c>
      <c r="E45" s="284">
        <v>-0.30024213075060535</v>
      </c>
      <c r="F45" s="222"/>
      <c r="G45" s="288" t="s">
        <v>212</v>
      </c>
      <c r="H45" s="187">
        <v>1117</v>
      </c>
      <c r="I45" s="57">
        <v>1319</v>
      </c>
      <c r="J45" s="171">
        <v>-0.15314632297194844</v>
      </c>
      <c r="K45" s="171">
        <v>-0.2047005307050796</v>
      </c>
    </row>
    <row r="46" spans="1:11" s="51" customFormat="1" ht="15" customHeight="1" x14ac:dyDescent="0.3">
      <c r="A46" s="290" t="s">
        <v>107</v>
      </c>
      <c r="B46" s="192" t="s">
        <v>13</v>
      </c>
      <c r="C46" s="303" t="s">
        <v>13</v>
      </c>
      <c r="D46" s="306"/>
      <c r="E46" s="306"/>
      <c r="F46" s="222"/>
      <c r="G46" s="290" t="s">
        <v>107</v>
      </c>
      <c r="H46" s="192">
        <v>-2</v>
      </c>
      <c r="I46" s="63" t="s">
        <v>13</v>
      </c>
      <c r="J46" s="177"/>
      <c r="K46" s="177"/>
    </row>
    <row r="47" spans="1:11" s="51" customFormat="1" ht="15" customHeight="1" x14ac:dyDescent="0.3">
      <c r="A47" s="294" t="s">
        <v>151</v>
      </c>
      <c r="B47" s="195">
        <v>47</v>
      </c>
      <c r="C47" s="307">
        <v>22</v>
      </c>
      <c r="D47" s="296"/>
      <c r="E47" s="296"/>
      <c r="F47" s="222"/>
      <c r="G47" s="294" t="s">
        <v>151</v>
      </c>
      <c r="H47" s="195">
        <v>109</v>
      </c>
      <c r="I47" s="307">
        <v>27</v>
      </c>
      <c r="J47" s="174"/>
      <c r="K47" s="174"/>
    </row>
    <row r="48" spans="1:11" s="51" customFormat="1" ht="15" customHeight="1" x14ac:dyDescent="0.3">
      <c r="A48" s="294" t="s">
        <v>154</v>
      </c>
      <c r="B48" s="195">
        <v>4</v>
      </c>
      <c r="C48" s="295" t="s">
        <v>13</v>
      </c>
      <c r="D48" s="296"/>
      <c r="E48" s="296"/>
      <c r="F48" s="222"/>
      <c r="G48" s="294" t="s">
        <v>154</v>
      </c>
      <c r="H48" s="195">
        <v>24</v>
      </c>
      <c r="I48" s="58" t="s">
        <v>13</v>
      </c>
      <c r="J48" s="174"/>
      <c r="K48" s="174"/>
    </row>
    <row r="49" spans="1:11" s="51" customFormat="1" ht="15" customHeight="1" x14ac:dyDescent="0.3">
      <c r="A49" s="294" t="s">
        <v>155</v>
      </c>
      <c r="B49" s="195">
        <v>11</v>
      </c>
      <c r="C49" s="295" t="s">
        <v>13</v>
      </c>
      <c r="D49" s="296"/>
      <c r="E49" s="296"/>
      <c r="F49" s="222"/>
      <c r="G49" s="294" t="s">
        <v>155</v>
      </c>
      <c r="H49" s="195">
        <v>17</v>
      </c>
      <c r="I49" s="58" t="s">
        <v>13</v>
      </c>
      <c r="J49" s="174"/>
      <c r="K49" s="174"/>
    </row>
    <row r="50" spans="1:11" s="51" customFormat="1" x14ac:dyDescent="0.3">
      <c r="A50" s="294" t="s">
        <v>156</v>
      </c>
      <c r="B50" s="195">
        <v>1</v>
      </c>
      <c r="C50" s="295" t="s">
        <v>13</v>
      </c>
      <c r="D50" s="296"/>
      <c r="E50" s="296"/>
      <c r="G50" s="294" t="s">
        <v>156</v>
      </c>
      <c r="H50" s="195">
        <v>7</v>
      </c>
      <c r="I50" s="58" t="s">
        <v>13</v>
      </c>
      <c r="J50" s="174"/>
      <c r="K50" s="174"/>
    </row>
    <row r="51" spans="1:11" s="51" customFormat="1" x14ac:dyDescent="0.3">
      <c r="A51" s="294" t="s">
        <v>157</v>
      </c>
      <c r="B51" s="195" t="s">
        <v>13</v>
      </c>
      <c r="C51" s="295" t="s">
        <v>13</v>
      </c>
      <c r="D51" s="296"/>
      <c r="E51" s="296"/>
      <c r="G51" s="294" t="s">
        <v>157</v>
      </c>
      <c r="H51" s="195">
        <v>6</v>
      </c>
      <c r="I51" s="58" t="s">
        <v>13</v>
      </c>
      <c r="J51" s="174"/>
      <c r="K51" s="174"/>
    </row>
    <row r="52" spans="1:11" x14ac:dyDescent="0.3">
      <c r="A52" s="290" t="s">
        <v>158</v>
      </c>
      <c r="B52" s="192">
        <v>-1</v>
      </c>
      <c r="C52" s="303" t="s">
        <v>13</v>
      </c>
      <c r="D52" s="306"/>
      <c r="E52" s="306"/>
      <c r="G52" s="290" t="s">
        <v>158</v>
      </c>
      <c r="H52" s="192">
        <v>18</v>
      </c>
      <c r="I52" s="63" t="s">
        <v>13</v>
      </c>
      <c r="J52" s="177"/>
      <c r="K52" s="177"/>
    </row>
    <row r="53" spans="1:11" x14ac:dyDescent="0.3">
      <c r="A53" s="457" t="s">
        <v>185</v>
      </c>
      <c r="B53" s="458">
        <v>-12</v>
      </c>
      <c r="C53" s="459" t="s">
        <v>13</v>
      </c>
      <c r="D53" s="460"/>
      <c r="E53" s="460"/>
      <c r="G53" s="457" t="s">
        <v>185</v>
      </c>
      <c r="H53" s="458">
        <v>-12</v>
      </c>
      <c r="I53" s="462" t="s">
        <v>13</v>
      </c>
      <c r="J53" s="463"/>
      <c r="K53" s="463"/>
    </row>
    <row r="54" spans="1:11" ht="14.5" x14ac:dyDescent="0.3">
      <c r="A54" s="297" t="s">
        <v>112</v>
      </c>
      <c r="B54" s="193">
        <v>371</v>
      </c>
      <c r="C54" s="286">
        <v>435</v>
      </c>
      <c r="D54" s="287">
        <v>-0.14712643678160919</v>
      </c>
      <c r="E54" s="287">
        <v>-0.2160919540229885</v>
      </c>
      <c r="G54" s="297" t="s">
        <v>213</v>
      </c>
      <c r="H54" s="193">
        <v>1284</v>
      </c>
      <c r="I54" s="56">
        <v>1346</v>
      </c>
      <c r="J54" s="173">
        <v>-4.6062407132243688E-2</v>
      </c>
      <c r="K54" s="173">
        <v>-9.5839524517087674E-2</v>
      </c>
    </row>
    <row r="55" spans="1:11" x14ac:dyDescent="0.3">
      <c r="A55" s="274"/>
      <c r="B55" s="274"/>
      <c r="C55" s="274"/>
      <c r="D55" s="274"/>
      <c r="E55" s="274"/>
      <c r="G55" s="51"/>
      <c r="H55" s="51"/>
      <c r="I55" s="51"/>
      <c r="J55" s="51"/>
      <c r="K55" s="51"/>
    </row>
    <row r="56" spans="1:11" ht="15" x14ac:dyDescent="0.35">
      <c r="A56" s="308" t="s">
        <v>182</v>
      </c>
      <c r="B56" s="274"/>
      <c r="C56" s="274"/>
      <c r="D56" s="274"/>
      <c r="E56" s="274"/>
      <c r="G56" s="196" t="s">
        <v>182</v>
      </c>
      <c r="H56" s="51"/>
      <c r="I56" s="51"/>
      <c r="J56" s="51"/>
      <c r="K56" s="51"/>
    </row>
  </sheetData>
  <mergeCells count="2">
    <mergeCell ref="A2:E2"/>
    <mergeCell ref="G2:K2"/>
  </mergeCells>
  <hyperlinks>
    <hyperlink ref="A1" location="Index!A1" display="&lt; zurück zum Index" xr:uid="{37F39500-DDAA-49EB-9984-97D96015ED4E}"/>
  </hyperlinks>
  <pageMargins left="0.7" right="0.7" top="0.78740157499999996" bottom="0.78740157499999996" header="0.3" footer="0.3"/>
  <pageSetup paperSize="9" scale="3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F200B-551C-48A2-A3B7-C52D73C297E4}">
  <dimension ref="A1:K24"/>
  <sheetViews>
    <sheetView showGridLines="0" zoomScale="80" zoomScaleNormal="80" workbookViewId="0"/>
  </sheetViews>
  <sheetFormatPr baseColWidth="10" defaultRowHeight="14.5" x14ac:dyDescent="0.35"/>
  <cols>
    <col min="1" max="1" width="88.1796875" bestFit="1" customWidth="1"/>
    <col min="2" max="5" width="14.26953125" customWidth="1"/>
    <col min="7" max="7" width="88.1796875" bestFit="1" customWidth="1"/>
    <col min="8" max="11" width="14.26953125" customWidth="1"/>
  </cols>
  <sheetData>
    <row r="1" spans="1:11" x14ac:dyDescent="0.35">
      <c r="A1" s="271" t="s">
        <v>12</v>
      </c>
    </row>
    <row r="3" spans="1:11" s="51" customFormat="1" ht="15" x14ac:dyDescent="0.3">
      <c r="A3" s="52" t="s">
        <v>4</v>
      </c>
      <c r="G3" s="52" t="s">
        <v>4</v>
      </c>
    </row>
    <row r="4" spans="1:11" s="51" customFormat="1" ht="13.5" x14ac:dyDescent="0.3">
      <c r="A4" s="227"/>
      <c r="B4" s="222"/>
      <c r="C4" s="222"/>
    </row>
    <row r="5" spans="1:11" s="51" customFormat="1" ht="54.5" thickBot="1" x14ac:dyDescent="0.35">
      <c r="A5" s="310" t="s">
        <v>38</v>
      </c>
      <c r="B5" s="280" t="s">
        <v>183</v>
      </c>
      <c r="C5" s="311" t="s">
        <v>184</v>
      </c>
      <c r="D5" s="281" t="s">
        <v>99</v>
      </c>
      <c r="E5" s="281" t="s">
        <v>100</v>
      </c>
      <c r="F5" s="219"/>
      <c r="G5" s="224" t="s">
        <v>38</v>
      </c>
      <c r="H5" s="185" t="s">
        <v>186</v>
      </c>
      <c r="I5" s="228" t="s">
        <v>187</v>
      </c>
      <c r="J5" s="19" t="s">
        <v>99</v>
      </c>
      <c r="K5" s="19" t="s">
        <v>100</v>
      </c>
    </row>
    <row r="6" spans="1:11" s="51" customFormat="1" ht="15" customHeight="1" x14ac:dyDescent="0.3">
      <c r="A6" s="312" t="s">
        <v>39</v>
      </c>
      <c r="B6" s="229">
        <v>5096</v>
      </c>
      <c r="C6" s="313">
        <v>4441</v>
      </c>
      <c r="D6" s="314">
        <v>0.14748930421076345</v>
      </c>
      <c r="E6" s="314">
        <v>2.7921639270434673E-2</v>
      </c>
      <c r="G6" s="230" t="s">
        <v>39</v>
      </c>
      <c r="H6" s="231">
        <v>14401</v>
      </c>
      <c r="I6" s="232">
        <v>12972</v>
      </c>
      <c r="J6" s="233">
        <v>0.11016034535923525</v>
      </c>
      <c r="K6" s="233">
        <v>2.1122417514646941E-2</v>
      </c>
    </row>
    <row r="7" spans="1:11" s="51" customFormat="1" ht="15" customHeight="1" x14ac:dyDescent="0.3">
      <c r="A7" s="315"/>
      <c r="B7" s="316"/>
      <c r="C7" s="316"/>
      <c r="D7" s="315"/>
      <c r="E7" s="315"/>
      <c r="G7" s="234"/>
      <c r="H7" s="235"/>
      <c r="I7" s="235"/>
      <c r="J7" s="234"/>
      <c r="K7" s="234"/>
    </row>
    <row r="8" spans="1:11" s="51" customFormat="1" ht="15" customHeight="1" x14ac:dyDescent="0.3">
      <c r="A8" s="317" t="s">
        <v>138</v>
      </c>
      <c r="B8" s="237">
        <v>472</v>
      </c>
      <c r="C8" s="318">
        <v>505</v>
      </c>
      <c r="D8" s="319">
        <v>-6.5346534653465294E-2</v>
      </c>
      <c r="E8" s="319">
        <v>-0.1743564356435644</v>
      </c>
      <c r="G8" s="236" t="s">
        <v>138</v>
      </c>
      <c r="H8" s="237">
        <v>1160</v>
      </c>
      <c r="I8" s="238">
        <v>1403</v>
      </c>
      <c r="J8" s="239">
        <v>-0.17320028510334995</v>
      </c>
      <c r="K8" s="239">
        <v>-0.2437633642195296</v>
      </c>
    </row>
    <row r="9" spans="1:11" s="51" customFormat="1" ht="15" customHeight="1" x14ac:dyDescent="0.3">
      <c r="A9" s="294" t="s">
        <v>141</v>
      </c>
      <c r="B9" s="320">
        <v>53</v>
      </c>
      <c r="C9" s="321">
        <v>8</v>
      </c>
      <c r="D9" s="322"/>
      <c r="E9" s="322"/>
      <c r="G9" s="60" t="s">
        <v>141</v>
      </c>
      <c r="H9" s="320">
        <v>109</v>
      </c>
      <c r="I9" s="323">
        <v>20</v>
      </c>
      <c r="J9" s="324"/>
      <c r="K9" s="324"/>
    </row>
    <row r="10" spans="1:11" s="51" customFormat="1" ht="15" customHeight="1" x14ac:dyDescent="0.3">
      <c r="A10" s="294" t="s">
        <v>154</v>
      </c>
      <c r="B10" s="320">
        <v>0</v>
      </c>
      <c r="C10" s="321" t="s">
        <v>13</v>
      </c>
      <c r="D10" s="322"/>
      <c r="E10" s="322"/>
      <c r="G10" s="60" t="s">
        <v>154</v>
      </c>
      <c r="H10" s="320">
        <v>24</v>
      </c>
      <c r="I10" s="323" t="s">
        <v>13</v>
      </c>
      <c r="J10" s="324"/>
      <c r="K10" s="324"/>
    </row>
    <row r="11" spans="1:11" s="51" customFormat="1" ht="15" customHeight="1" x14ac:dyDescent="0.3">
      <c r="A11" s="294" t="s">
        <v>156</v>
      </c>
      <c r="B11" s="320">
        <v>0</v>
      </c>
      <c r="C11" s="321" t="s">
        <v>13</v>
      </c>
      <c r="D11" s="322"/>
      <c r="E11" s="322"/>
      <c r="G11" s="60" t="s">
        <v>156</v>
      </c>
      <c r="H11" s="320">
        <v>6</v>
      </c>
      <c r="I11" s="323" t="s">
        <v>13</v>
      </c>
      <c r="J11" s="324"/>
      <c r="K11" s="324"/>
    </row>
    <row r="12" spans="1:11" s="51" customFormat="1" ht="15" customHeight="1" x14ac:dyDescent="0.3">
      <c r="A12" s="290" t="s">
        <v>158</v>
      </c>
      <c r="B12" s="467">
        <v>1</v>
      </c>
      <c r="C12" s="468" t="s">
        <v>13</v>
      </c>
      <c r="D12" s="469"/>
      <c r="E12" s="469"/>
      <c r="G12" s="290" t="s">
        <v>158</v>
      </c>
      <c r="H12" s="467">
        <v>79</v>
      </c>
      <c r="I12" s="473" t="s">
        <v>13</v>
      </c>
      <c r="J12" s="474"/>
      <c r="K12" s="474"/>
    </row>
    <row r="13" spans="1:11" s="51" customFormat="1" ht="15" customHeight="1" x14ac:dyDescent="0.3">
      <c r="A13" s="457" t="s">
        <v>185</v>
      </c>
      <c r="B13" s="470">
        <v>-56</v>
      </c>
      <c r="C13" s="471" t="s">
        <v>13</v>
      </c>
      <c r="D13" s="472"/>
      <c r="E13" s="472"/>
      <c r="G13" s="457" t="s">
        <v>185</v>
      </c>
      <c r="H13" s="470">
        <v>-56</v>
      </c>
      <c r="I13" s="475" t="s">
        <v>13</v>
      </c>
      <c r="J13" s="476"/>
      <c r="K13" s="476"/>
    </row>
    <row r="14" spans="1:11" s="51" customFormat="1" ht="15" customHeight="1" x14ac:dyDescent="0.3">
      <c r="A14" s="297" t="s">
        <v>139</v>
      </c>
      <c r="B14" s="240">
        <v>470</v>
      </c>
      <c r="C14" s="325">
        <v>513</v>
      </c>
      <c r="D14" s="326">
        <v>-8.382066276803124E-2</v>
      </c>
      <c r="E14" s="326">
        <v>-0.17543859649122806</v>
      </c>
      <c r="G14" s="59" t="s">
        <v>139</v>
      </c>
      <c r="H14" s="240">
        <v>1322</v>
      </c>
      <c r="I14" s="241">
        <v>1423</v>
      </c>
      <c r="J14" s="242">
        <v>-7.0976809557273368E-2</v>
      </c>
      <c r="K14" s="242">
        <v>-0.14335910049191847</v>
      </c>
    </row>
    <row r="15" spans="1:11" s="51" customFormat="1" ht="23.5" customHeight="1" x14ac:dyDescent="0.3">
      <c r="A15" s="327"/>
      <c r="B15" s="325"/>
      <c r="C15" s="325"/>
      <c r="D15" s="326"/>
      <c r="E15" s="326"/>
      <c r="G15" s="243"/>
      <c r="H15" s="241"/>
      <c r="I15" s="241"/>
      <c r="J15" s="242"/>
      <c r="K15" s="242"/>
    </row>
    <row r="16" spans="1:11" s="51" customFormat="1" ht="15" customHeight="1" x14ac:dyDescent="0.3">
      <c r="A16" s="328" t="s">
        <v>142</v>
      </c>
      <c r="B16" s="237">
        <v>230</v>
      </c>
      <c r="C16" s="318">
        <v>273</v>
      </c>
      <c r="D16" s="319">
        <v>-0.1575091575091575</v>
      </c>
      <c r="E16" s="319">
        <v>-0.23809523809523814</v>
      </c>
      <c r="G16" s="188" t="s">
        <v>214</v>
      </c>
      <c r="H16" s="237">
        <v>535</v>
      </c>
      <c r="I16" s="238">
        <v>741</v>
      </c>
      <c r="J16" s="239">
        <v>-0.27800269905533059</v>
      </c>
      <c r="K16" s="239">
        <v>-0.34468286099865053</v>
      </c>
    </row>
    <row r="17" spans="1:11" s="51" customFormat="1" ht="15" customHeight="1" x14ac:dyDescent="0.3">
      <c r="A17" s="294" t="s">
        <v>141</v>
      </c>
      <c r="B17" s="320">
        <v>38</v>
      </c>
      <c r="C17" s="321">
        <v>7</v>
      </c>
      <c r="D17" s="322"/>
      <c r="E17" s="322"/>
      <c r="G17" s="60" t="s">
        <v>141</v>
      </c>
      <c r="H17" s="320">
        <v>78</v>
      </c>
      <c r="I17" s="477">
        <v>15</v>
      </c>
      <c r="J17" s="324"/>
      <c r="K17" s="324"/>
    </row>
    <row r="18" spans="1:11" s="51" customFormat="1" ht="15" customHeight="1" x14ac:dyDescent="0.3">
      <c r="A18" s="294" t="s">
        <v>154</v>
      </c>
      <c r="B18" s="320">
        <v>0</v>
      </c>
      <c r="C18" s="321" t="s">
        <v>13</v>
      </c>
      <c r="D18" s="322"/>
      <c r="E18" s="322"/>
      <c r="G18" s="60" t="s">
        <v>154</v>
      </c>
      <c r="H18" s="320">
        <v>21</v>
      </c>
      <c r="I18" s="323" t="s">
        <v>13</v>
      </c>
      <c r="J18" s="324"/>
      <c r="K18" s="324"/>
    </row>
    <row r="19" spans="1:11" s="51" customFormat="1" ht="15" customHeight="1" x14ac:dyDescent="0.3">
      <c r="A19" s="294" t="s">
        <v>156</v>
      </c>
      <c r="B19" s="320">
        <v>0</v>
      </c>
      <c r="C19" s="321" t="s">
        <v>13</v>
      </c>
      <c r="D19" s="322"/>
      <c r="E19" s="322"/>
      <c r="G19" s="60" t="s">
        <v>156</v>
      </c>
      <c r="H19" s="320">
        <v>6</v>
      </c>
      <c r="I19" s="323" t="s">
        <v>13</v>
      </c>
      <c r="J19" s="324"/>
      <c r="K19" s="324"/>
    </row>
    <row r="20" spans="1:11" s="51" customFormat="1" ht="15" customHeight="1" x14ac:dyDescent="0.3">
      <c r="A20" s="290" t="s">
        <v>158</v>
      </c>
      <c r="B20" s="467">
        <v>1</v>
      </c>
      <c r="C20" s="468" t="s">
        <v>13</v>
      </c>
      <c r="D20" s="469"/>
      <c r="E20" s="469"/>
      <c r="G20" s="290" t="s">
        <v>158</v>
      </c>
      <c r="H20" s="467">
        <v>58</v>
      </c>
      <c r="I20" s="473" t="s">
        <v>13</v>
      </c>
      <c r="J20" s="474"/>
      <c r="K20" s="474"/>
    </row>
    <row r="21" spans="1:11" s="51" customFormat="1" ht="15" customHeight="1" x14ac:dyDescent="0.3">
      <c r="A21" s="457" t="s">
        <v>185</v>
      </c>
      <c r="B21" s="470">
        <v>-38</v>
      </c>
      <c r="C21" s="471" t="s">
        <v>13</v>
      </c>
      <c r="D21" s="472"/>
      <c r="E21" s="472"/>
      <c r="G21" s="457" t="s">
        <v>185</v>
      </c>
      <c r="H21" s="470">
        <v>-38</v>
      </c>
      <c r="I21" s="475" t="s">
        <v>13</v>
      </c>
      <c r="J21" s="476"/>
      <c r="K21" s="476"/>
    </row>
    <row r="22" spans="1:11" s="51" customFormat="1" ht="15" customHeight="1" x14ac:dyDescent="0.3">
      <c r="A22" s="297" t="s">
        <v>112</v>
      </c>
      <c r="B22" s="240">
        <v>231</v>
      </c>
      <c r="C22" s="325">
        <v>280</v>
      </c>
      <c r="D22" s="326">
        <v>-0.16500000000000004</v>
      </c>
      <c r="E22" s="326">
        <v>-0.24642857142857144</v>
      </c>
      <c r="G22" s="59" t="s">
        <v>213</v>
      </c>
      <c r="H22" s="240">
        <v>660</v>
      </c>
      <c r="I22" s="478">
        <v>756</v>
      </c>
      <c r="J22" s="242">
        <v>-0.12698412698412698</v>
      </c>
      <c r="K22" s="242">
        <v>-0.17518518518518522</v>
      </c>
    </row>
    <row r="23" spans="1:11" x14ac:dyDescent="0.35">
      <c r="A23" s="274"/>
      <c r="G23" s="51"/>
    </row>
    <row r="24" spans="1:11" ht="15" x14ac:dyDescent="0.35">
      <c r="A24" s="308" t="s">
        <v>143</v>
      </c>
      <c r="G24" s="196" t="s">
        <v>143</v>
      </c>
    </row>
  </sheetData>
  <hyperlinks>
    <hyperlink ref="A1" location="Index!A1" display="&lt; zurück zum Index" xr:uid="{54122E20-725F-4BE1-8DD3-0653380EF629}"/>
  </hyperlink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ED8C4-0D51-4589-A627-6298E912EE3C}">
  <dimension ref="A1:K13"/>
  <sheetViews>
    <sheetView showGridLines="0" zoomScale="80" zoomScaleNormal="80" workbookViewId="0"/>
  </sheetViews>
  <sheetFormatPr baseColWidth="10" defaultRowHeight="14.5" x14ac:dyDescent="0.35"/>
  <cols>
    <col min="1" max="1" width="55.453125" bestFit="1" customWidth="1"/>
    <col min="2" max="4" width="14.26953125" customWidth="1"/>
    <col min="5" max="5" width="14" customWidth="1"/>
    <col min="6" max="6" width="30.1796875" customWidth="1"/>
    <col min="7" max="7" width="55.453125" bestFit="1" customWidth="1"/>
    <col min="8" max="11" width="14.26953125" customWidth="1"/>
  </cols>
  <sheetData>
    <row r="1" spans="1:11" x14ac:dyDescent="0.35">
      <c r="A1" s="271" t="s">
        <v>12</v>
      </c>
    </row>
    <row r="3" spans="1:11" s="51" customFormat="1" ht="15" x14ac:dyDescent="0.3">
      <c r="A3" s="329" t="s">
        <v>1</v>
      </c>
      <c r="B3" s="274"/>
      <c r="C3" s="274"/>
      <c r="D3" s="274"/>
      <c r="E3" s="274"/>
      <c r="G3" s="330" t="s">
        <v>1</v>
      </c>
    </row>
    <row r="4" spans="1:11" s="51" customFormat="1" ht="13.5" x14ac:dyDescent="0.3">
      <c r="A4" s="274"/>
      <c r="B4" s="274"/>
      <c r="C4" s="274"/>
      <c r="D4" s="274"/>
      <c r="E4" s="274"/>
    </row>
    <row r="5" spans="1:11" s="51" customFormat="1" ht="54.5" thickBot="1" x14ac:dyDescent="0.35">
      <c r="A5" s="310" t="s">
        <v>38</v>
      </c>
      <c r="B5" s="280" t="s">
        <v>183</v>
      </c>
      <c r="C5" s="311" t="s">
        <v>184</v>
      </c>
      <c r="D5" s="281" t="s">
        <v>99</v>
      </c>
      <c r="E5" s="281" t="s">
        <v>100</v>
      </c>
      <c r="F5" s="219"/>
      <c r="G5" s="54" t="s">
        <v>38</v>
      </c>
      <c r="H5" s="185" t="s">
        <v>186</v>
      </c>
      <c r="I5" s="228" t="s">
        <v>187</v>
      </c>
      <c r="J5" s="19" t="s">
        <v>99</v>
      </c>
      <c r="K5" s="19" t="s">
        <v>100</v>
      </c>
    </row>
    <row r="6" spans="1:11" s="51" customFormat="1" ht="15" customHeight="1" x14ac:dyDescent="0.3">
      <c r="A6" s="331" t="s">
        <v>39</v>
      </c>
      <c r="B6" s="332">
        <v>2071</v>
      </c>
      <c r="C6" s="333">
        <v>1854</v>
      </c>
      <c r="D6" s="334">
        <v>0.1170442286947142</v>
      </c>
      <c r="E6" s="334">
        <v>4.2610571736785285E-2</v>
      </c>
      <c r="G6" s="335" t="s">
        <v>39</v>
      </c>
      <c r="H6" s="332">
        <v>5814</v>
      </c>
      <c r="I6" s="336">
        <v>5370</v>
      </c>
      <c r="J6" s="337">
        <v>8.268156424581008E-2</v>
      </c>
      <c r="K6" s="337">
        <v>2.2532588454376112E-2</v>
      </c>
    </row>
    <row r="7" spans="1:11" s="51" customFormat="1" ht="15" customHeight="1" x14ac:dyDescent="0.3">
      <c r="A7" s="338"/>
      <c r="B7" s="339"/>
      <c r="C7" s="339"/>
      <c r="D7" s="340"/>
      <c r="E7" s="340"/>
      <c r="G7" s="341"/>
      <c r="H7" s="342"/>
      <c r="I7" s="342"/>
      <c r="J7" s="343"/>
      <c r="K7" s="343"/>
    </row>
    <row r="8" spans="1:11" s="51" customFormat="1" ht="28" customHeight="1" x14ac:dyDescent="0.3">
      <c r="A8" s="344" t="s">
        <v>107</v>
      </c>
      <c r="B8" s="345" t="s">
        <v>13</v>
      </c>
      <c r="C8" s="346" t="s">
        <v>13</v>
      </c>
      <c r="D8" s="347"/>
      <c r="E8" s="347"/>
      <c r="G8" s="348" t="s">
        <v>107</v>
      </c>
      <c r="H8" s="345">
        <v>-2</v>
      </c>
      <c r="I8" s="349" t="s">
        <v>13</v>
      </c>
      <c r="J8" s="350"/>
      <c r="K8" s="350"/>
    </row>
    <row r="9" spans="1:11" s="51" customFormat="1" ht="27" x14ac:dyDescent="0.3">
      <c r="A9" s="351" t="s">
        <v>151</v>
      </c>
      <c r="B9" s="352">
        <v>31</v>
      </c>
      <c r="C9" s="353">
        <v>26</v>
      </c>
      <c r="D9" s="354"/>
      <c r="E9" s="354"/>
      <c r="G9" s="355" t="s">
        <v>151</v>
      </c>
      <c r="H9" s="352">
        <v>77</v>
      </c>
      <c r="I9" s="356">
        <v>26</v>
      </c>
      <c r="J9" s="357"/>
      <c r="K9" s="357"/>
    </row>
    <row r="10" spans="1:11" s="51" customFormat="1" ht="29.5" customHeight="1" x14ac:dyDescent="0.3">
      <c r="A10" s="358" t="s">
        <v>154</v>
      </c>
      <c r="B10" s="359">
        <v>2</v>
      </c>
      <c r="C10" s="360" t="s">
        <v>13</v>
      </c>
      <c r="D10" s="361"/>
      <c r="E10" s="361"/>
      <c r="G10" s="362" t="s">
        <v>154</v>
      </c>
      <c r="H10" s="359">
        <v>14</v>
      </c>
      <c r="I10" s="363" t="s">
        <v>13</v>
      </c>
      <c r="J10" s="364"/>
      <c r="K10" s="364"/>
    </row>
    <row r="11" spans="1:11" s="51" customFormat="1" ht="29.25" customHeight="1" x14ac:dyDescent="0.3">
      <c r="A11" s="365" t="s">
        <v>155</v>
      </c>
      <c r="B11" s="366">
        <v>15</v>
      </c>
      <c r="C11" s="367" t="s">
        <v>13</v>
      </c>
      <c r="D11" s="368"/>
      <c r="E11" s="368"/>
      <c r="G11" s="369" t="s">
        <v>155</v>
      </c>
      <c r="H11" s="366">
        <v>22</v>
      </c>
      <c r="I11" s="370" t="s">
        <v>13</v>
      </c>
      <c r="J11" s="371"/>
      <c r="K11" s="371"/>
    </row>
    <row r="12" spans="1:11" s="51" customFormat="1" ht="15" customHeight="1" x14ac:dyDescent="0.3">
      <c r="A12" s="372" t="s">
        <v>156</v>
      </c>
      <c r="B12" s="373">
        <v>1</v>
      </c>
      <c r="C12" s="374" t="s">
        <v>13</v>
      </c>
      <c r="D12" s="375"/>
      <c r="E12" s="375"/>
      <c r="G12" s="376" t="s">
        <v>156</v>
      </c>
      <c r="H12" s="373">
        <v>5</v>
      </c>
      <c r="I12" s="377" t="s">
        <v>13</v>
      </c>
      <c r="J12" s="378"/>
      <c r="K12" s="378"/>
    </row>
    <row r="13" spans="1:11" s="51" customFormat="1" ht="15" customHeight="1" x14ac:dyDescent="0.3">
      <c r="A13" s="379" t="s">
        <v>139</v>
      </c>
      <c r="B13" s="380">
        <v>280</v>
      </c>
      <c r="C13" s="339">
        <v>300</v>
      </c>
      <c r="D13" s="340">
        <v>-6.6666666666666652E-2</v>
      </c>
      <c r="E13" s="340">
        <v>-0.17666666666666664</v>
      </c>
      <c r="G13" s="381" t="s">
        <v>139</v>
      </c>
      <c r="H13" s="380">
        <v>844</v>
      </c>
      <c r="I13" s="342">
        <v>874</v>
      </c>
      <c r="J13" s="343">
        <v>-3.4324942791762014E-2</v>
      </c>
      <c r="K13" s="343">
        <v>-0.11784897025171626</v>
      </c>
    </row>
  </sheetData>
  <hyperlinks>
    <hyperlink ref="A1" location="Index!A1" display="&lt; zurück zum Index" xr:uid="{DC84A4AA-4E16-47DC-A452-8151E2D0337C}"/>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A4446-5C6B-43FD-9C54-1782B8539885}">
  <dimension ref="A1:K9"/>
  <sheetViews>
    <sheetView showGridLines="0" zoomScale="80" zoomScaleNormal="80" workbookViewId="0"/>
  </sheetViews>
  <sheetFormatPr baseColWidth="10" defaultRowHeight="14.5" x14ac:dyDescent="0.35"/>
  <cols>
    <col min="1" max="1" width="48.1796875" bestFit="1" customWidth="1"/>
    <col min="4" max="5" width="13.453125" customWidth="1"/>
    <col min="7" max="7" width="48.1796875" bestFit="1" customWidth="1"/>
    <col min="10" max="10" width="13.54296875" customWidth="1"/>
    <col min="11" max="11" width="13.81640625" customWidth="1"/>
  </cols>
  <sheetData>
    <row r="1" spans="1:11" x14ac:dyDescent="0.35">
      <c r="A1" s="271" t="s">
        <v>12</v>
      </c>
    </row>
    <row r="3" spans="1:11" s="51" customFormat="1" ht="15" x14ac:dyDescent="0.3">
      <c r="A3" s="330" t="s">
        <v>2</v>
      </c>
      <c r="G3" s="330" t="s">
        <v>2</v>
      </c>
    </row>
    <row r="4" spans="1:11" s="51" customFormat="1" ht="9.75" customHeight="1" x14ac:dyDescent="0.3"/>
    <row r="5" spans="1:11" s="51" customFormat="1" ht="70.5" customHeight="1" thickBot="1" x14ac:dyDescent="0.4">
      <c r="A5" s="54" t="s">
        <v>38</v>
      </c>
      <c r="B5" s="185" t="s">
        <v>183</v>
      </c>
      <c r="C5" s="228" t="s">
        <v>184</v>
      </c>
      <c r="D5" s="479" t="s">
        <v>99</v>
      </c>
      <c r="E5" s="19" t="s">
        <v>100</v>
      </c>
      <c r="G5" s="54" t="s">
        <v>38</v>
      </c>
      <c r="H5" s="185" t="s">
        <v>186</v>
      </c>
      <c r="I5" s="228" t="s">
        <v>187</v>
      </c>
      <c r="J5" s="479" t="s">
        <v>99</v>
      </c>
      <c r="K5" s="19" t="s">
        <v>100</v>
      </c>
    </row>
    <row r="6" spans="1:11" s="51" customFormat="1" ht="15" customHeight="1" x14ac:dyDescent="0.3">
      <c r="A6" s="382" t="s">
        <v>39</v>
      </c>
      <c r="B6" s="383">
        <v>2829</v>
      </c>
      <c r="C6" s="384">
        <v>2622</v>
      </c>
      <c r="D6" s="385">
        <v>7.8947368421052655E-2</v>
      </c>
      <c r="E6" s="385">
        <v>7.3989321128909324E-2</v>
      </c>
      <c r="G6" s="382" t="s">
        <v>39</v>
      </c>
      <c r="H6" s="383">
        <v>8685</v>
      </c>
      <c r="I6" s="384">
        <v>8009</v>
      </c>
      <c r="J6" s="385">
        <v>8.4405044325134293E-2</v>
      </c>
      <c r="K6" s="385">
        <v>8.0908977400424575E-2</v>
      </c>
    </row>
    <row r="7" spans="1:11" s="51" customFormat="1" ht="15" customHeight="1" x14ac:dyDescent="0.3">
      <c r="A7" s="386"/>
      <c r="B7" s="387"/>
      <c r="C7" s="387"/>
      <c r="D7" s="388"/>
      <c r="E7" s="388"/>
      <c r="G7" s="386"/>
      <c r="H7" s="387"/>
      <c r="I7" s="387"/>
      <c r="J7" s="388"/>
      <c r="K7" s="388"/>
    </row>
    <row r="8" spans="1:11" s="51" customFormat="1" ht="40" customHeight="1" x14ac:dyDescent="0.3">
      <c r="A8" s="223" t="s">
        <v>151</v>
      </c>
      <c r="B8" s="389">
        <v>0</v>
      </c>
      <c r="C8" s="390">
        <v>1</v>
      </c>
      <c r="D8" s="391"/>
      <c r="E8" s="391"/>
      <c r="G8" s="223" t="s">
        <v>151</v>
      </c>
      <c r="H8" s="392">
        <v>0</v>
      </c>
      <c r="I8" s="390">
        <v>1</v>
      </c>
      <c r="J8" s="391"/>
      <c r="K8" s="391"/>
    </row>
    <row r="9" spans="1:11" s="51" customFormat="1" ht="15" customHeight="1" x14ac:dyDescent="0.3">
      <c r="A9" s="381" t="s">
        <v>139</v>
      </c>
      <c r="B9" s="393">
        <v>222</v>
      </c>
      <c r="C9" s="387">
        <v>222</v>
      </c>
      <c r="D9" s="388">
        <v>0</v>
      </c>
      <c r="E9" s="388">
        <v>-1.3513513513513487E-2</v>
      </c>
      <c r="G9" s="381" t="s">
        <v>139</v>
      </c>
      <c r="H9" s="393">
        <v>831</v>
      </c>
      <c r="I9" s="387">
        <v>788</v>
      </c>
      <c r="J9" s="388">
        <v>5.4568527918781751E-2</v>
      </c>
      <c r="K9" s="388">
        <v>4.9492385786801929E-2</v>
      </c>
    </row>
  </sheetData>
  <hyperlinks>
    <hyperlink ref="A1" location="Index!A1" display="&lt; zurück zum Index" xr:uid="{D16815B1-2539-45DA-B209-0F8C770C165B}"/>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E9333-2518-4CBA-A7FE-B3EC62B430D0}">
  <dimension ref="A1:K10"/>
  <sheetViews>
    <sheetView showGridLines="0" zoomScale="80" zoomScaleNormal="80" workbookViewId="0"/>
  </sheetViews>
  <sheetFormatPr baseColWidth="10" defaultRowHeight="14.5" x14ac:dyDescent="0.35"/>
  <cols>
    <col min="1" max="1" width="61.26953125" bestFit="1" customWidth="1"/>
    <col min="4" max="5" width="14.1796875" customWidth="1"/>
    <col min="7" max="7" width="61.26953125" bestFit="1" customWidth="1"/>
    <col min="10" max="10" width="13.7265625" customWidth="1"/>
    <col min="11" max="11" width="14.7265625" customWidth="1"/>
  </cols>
  <sheetData>
    <row r="1" spans="1:11" x14ac:dyDescent="0.35">
      <c r="A1" s="271" t="s">
        <v>12</v>
      </c>
    </row>
    <row r="3" spans="1:11" s="51" customFormat="1" ht="15" x14ac:dyDescent="0.3">
      <c r="A3" s="330" t="s">
        <v>3</v>
      </c>
      <c r="G3" s="330" t="s">
        <v>3</v>
      </c>
    </row>
    <row r="4" spans="1:11" s="51" customFormat="1" ht="13.5" x14ac:dyDescent="0.3"/>
    <row r="5" spans="1:11" s="51" customFormat="1" ht="54.5" thickBot="1" x14ac:dyDescent="0.35">
      <c r="A5" s="54" t="s">
        <v>38</v>
      </c>
      <c r="B5" s="185" t="s">
        <v>183</v>
      </c>
      <c r="C5" s="228" t="s">
        <v>184</v>
      </c>
      <c r="D5" s="19" t="s">
        <v>99</v>
      </c>
      <c r="E5" s="19" t="s">
        <v>100</v>
      </c>
      <c r="G5" s="54" t="s">
        <v>38</v>
      </c>
      <c r="H5" s="185" t="s">
        <v>186</v>
      </c>
      <c r="I5" s="228" t="s">
        <v>187</v>
      </c>
      <c r="J5" s="19" t="s">
        <v>99</v>
      </c>
      <c r="K5" s="19" t="s">
        <v>100</v>
      </c>
    </row>
    <row r="6" spans="1:11" s="51" customFormat="1" ht="15" customHeight="1" x14ac:dyDescent="0.3">
      <c r="A6" s="394" t="s">
        <v>39</v>
      </c>
      <c r="B6" s="395">
        <v>572</v>
      </c>
      <c r="C6" s="396">
        <v>516</v>
      </c>
      <c r="D6" s="397">
        <v>0.10852713178294571</v>
      </c>
      <c r="E6" s="397">
        <v>9.8837209302325535E-2</v>
      </c>
      <c r="G6" s="394" t="s">
        <v>39</v>
      </c>
      <c r="H6" s="395">
        <v>1647</v>
      </c>
      <c r="I6" s="396">
        <v>1549</v>
      </c>
      <c r="J6" s="397">
        <v>6.3266623628147167E-2</v>
      </c>
      <c r="K6" s="397">
        <v>5.5519690122659782E-2</v>
      </c>
    </row>
    <row r="7" spans="1:11" s="51" customFormat="1" ht="15" customHeight="1" x14ac:dyDescent="0.3">
      <c r="A7" s="398"/>
      <c r="B7" s="387"/>
      <c r="C7" s="387"/>
      <c r="D7" s="388"/>
      <c r="E7" s="388"/>
      <c r="G7" s="398"/>
      <c r="H7" s="387"/>
      <c r="I7" s="387"/>
      <c r="J7" s="388"/>
      <c r="K7" s="388"/>
    </row>
    <row r="8" spans="1:11" s="51" customFormat="1" ht="28" customHeight="1" x14ac:dyDescent="0.3">
      <c r="A8" s="60" t="s">
        <v>151</v>
      </c>
      <c r="B8" s="366">
        <v>0</v>
      </c>
      <c r="C8" s="370" t="s">
        <v>13</v>
      </c>
      <c r="D8" s="371"/>
      <c r="E8" s="371"/>
      <c r="G8" s="362" t="s">
        <v>151</v>
      </c>
      <c r="H8" s="366">
        <v>2</v>
      </c>
      <c r="I8" s="370" t="s">
        <v>13</v>
      </c>
      <c r="J8" s="371"/>
      <c r="K8" s="371"/>
    </row>
    <row r="9" spans="1:11" s="51" customFormat="1" ht="15" customHeight="1" x14ac:dyDescent="0.3">
      <c r="A9" s="223" t="s">
        <v>154</v>
      </c>
      <c r="B9" s="373">
        <v>1</v>
      </c>
      <c r="C9" s="377" t="s">
        <v>13</v>
      </c>
      <c r="D9" s="378"/>
      <c r="E9" s="378"/>
      <c r="G9" s="376" t="s">
        <v>154</v>
      </c>
      <c r="H9" s="373">
        <v>6</v>
      </c>
      <c r="I9" s="377" t="s">
        <v>13</v>
      </c>
      <c r="J9" s="378"/>
      <c r="K9" s="378"/>
    </row>
    <row r="10" spans="1:11" s="51" customFormat="1" ht="15" customHeight="1" x14ac:dyDescent="0.3">
      <c r="A10" s="381" t="s">
        <v>139</v>
      </c>
      <c r="B10" s="380">
        <v>10</v>
      </c>
      <c r="C10" s="342">
        <v>23</v>
      </c>
      <c r="D10" s="343">
        <v>-0.56521739130434789</v>
      </c>
      <c r="E10" s="343">
        <v>-0.60869565217391308</v>
      </c>
      <c r="G10" s="381" t="s">
        <v>139</v>
      </c>
      <c r="H10" s="380">
        <v>29</v>
      </c>
      <c r="I10" s="342">
        <v>35</v>
      </c>
      <c r="J10" s="343">
        <v>-0.17142857142857137</v>
      </c>
      <c r="K10" s="343">
        <v>-0.19999999999999996</v>
      </c>
    </row>
  </sheetData>
  <hyperlinks>
    <hyperlink ref="A1" location="Index!A1" display="&lt; zurück zum Index" xr:uid="{4742EEB4-87E5-43B5-936D-FE2D2AD7626A}"/>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DE64B-BC34-4C3F-BAB8-F4C9A4B0902B}">
  <dimension ref="A1:K8"/>
  <sheetViews>
    <sheetView showGridLines="0" zoomScale="87" zoomScaleNormal="87" workbookViewId="0"/>
  </sheetViews>
  <sheetFormatPr baseColWidth="10" defaultRowHeight="14.5" x14ac:dyDescent="0.35"/>
  <cols>
    <col min="1" max="1" width="42.81640625" bestFit="1" customWidth="1"/>
    <col min="2" max="2" width="10.7265625" customWidth="1"/>
    <col min="3" max="3" width="12.36328125" customWidth="1"/>
    <col min="4" max="4" width="11" customWidth="1"/>
    <col min="5" max="5" width="13.7265625" customWidth="1"/>
    <col min="7" max="7" width="42.81640625" bestFit="1" customWidth="1"/>
    <col min="8" max="8" width="9.81640625" customWidth="1"/>
    <col min="9" max="9" width="8.90625" customWidth="1"/>
    <col min="10" max="10" width="13.54296875" customWidth="1"/>
    <col min="11" max="11" width="12.453125" customWidth="1"/>
  </cols>
  <sheetData>
    <row r="1" spans="1:11" x14ac:dyDescent="0.35">
      <c r="A1" s="271" t="s">
        <v>12</v>
      </c>
    </row>
    <row r="3" spans="1:11" s="51" customFormat="1" ht="15" x14ac:dyDescent="0.3">
      <c r="A3" s="330" t="s">
        <v>168</v>
      </c>
      <c r="G3" s="330" t="s">
        <v>168</v>
      </c>
    </row>
    <row r="4" spans="1:11" s="51" customFormat="1" ht="13.5" x14ac:dyDescent="0.3"/>
    <row r="5" spans="1:11" s="51" customFormat="1" ht="55" thickBot="1" x14ac:dyDescent="0.4">
      <c r="A5" s="54" t="s">
        <v>38</v>
      </c>
      <c r="B5" s="185" t="s">
        <v>183</v>
      </c>
      <c r="C5" s="228" t="s">
        <v>184</v>
      </c>
      <c r="D5" s="479" t="s">
        <v>99</v>
      </c>
      <c r="E5" s="19" t="s">
        <v>100</v>
      </c>
      <c r="G5" s="54" t="s">
        <v>38</v>
      </c>
      <c r="H5" s="185" t="s">
        <v>186</v>
      </c>
      <c r="I5" s="228" t="s">
        <v>187</v>
      </c>
      <c r="J5" s="19" t="s">
        <v>99</v>
      </c>
      <c r="K5" s="19" t="s">
        <v>100</v>
      </c>
    </row>
    <row r="6" spans="1:11" s="51" customFormat="1" ht="27" x14ac:dyDescent="0.3">
      <c r="A6" s="60" t="s">
        <v>151</v>
      </c>
      <c r="B6" s="366">
        <v>14</v>
      </c>
      <c r="C6" s="370">
        <v>1</v>
      </c>
      <c r="D6" s="371"/>
      <c r="E6" s="371"/>
      <c r="G6" s="362" t="s">
        <v>151</v>
      </c>
      <c r="H6" s="483">
        <v>23</v>
      </c>
      <c r="I6" s="484">
        <v>4</v>
      </c>
      <c r="J6" s="485"/>
      <c r="K6" s="485"/>
    </row>
    <row r="7" spans="1:11" s="51" customFormat="1" ht="15" customHeight="1" x14ac:dyDescent="0.3">
      <c r="A7" s="223" t="s">
        <v>157</v>
      </c>
      <c r="B7" s="373" t="s">
        <v>13</v>
      </c>
      <c r="C7" s="377" t="s">
        <v>13</v>
      </c>
      <c r="D7" s="378"/>
      <c r="E7" s="378"/>
      <c r="G7" s="376" t="s">
        <v>157</v>
      </c>
      <c r="H7" s="480">
        <v>9</v>
      </c>
      <c r="I7" s="481" t="s">
        <v>13</v>
      </c>
      <c r="J7" s="482"/>
      <c r="K7" s="482"/>
    </row>
    <row r="8" spans="1:11" x14ac:dyDescent="0.35">
      <c r="A8" s="381" t="s">
        <v>139</v>
      </c>
      <c r="B8" s="380">
        <v>-33</v>
      </c>
      <c r="C8" s="342">
        <v>-14</v>
      </c>
      <c r="D8" s="343">
        <v>-1.3571428571428572</v>
      </c>
      <c r="E8" s="343">
        <v>-1.2142857142857142</v>
      </c>
      <c r="G8" s="381" t="s">
        <v>139</v>
      </c>
      <c r="H8" s="591">
        <v>-74</v>
      </c>
      <c r="I8" s="592">
        <v>-34</v>
      </c>
      <c r="J8" s="593">
        <v>-1.1764705882352942</v>
      </c>
      <c r="K8" s="593">
        <v>-1.1470588235294117</v>
      </c>
    </row>
  </sheetData>
  <hyperlinks>
    <hyperlink ref="A1" location="Index!A1" display="&lt; zurück zum Index" xr:uid="{E831C7EC-3124-449F-9898-761B6ACCAF02}"/>
  </hyperlinks>
  <pageMargins left="0.7" right="0.7" top="0.78740157499999996" bottom="0.78740157499999996"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1E1C9-7CA0-45EF-B3A6-D85E9B449A61}">
  <dimension ref="A1:I27"/>
  <sheetViews>
    <sheetView showGridLines="0" zoomScale="78" zoomScaleNormal="78" workbookViewId="0"/>
  </sheetViews>
  <sheetFormatPr baseColWidth="10" defaultRowHeight="14.5" x14ac:dyDescent="0.35"/>
  <cols>
    <col min="1" max="1" width="34.54296875" customWidth="1"/>
    <col min="4" max="4" width="0.7265625" customWidth="1"/>
    <col min="5" max="6" width="14.7265625" customWidth="1"/>
    <col min="7" max="7" width="0.7265625" customWidth="1"/>
    <col min="8" max="9" width="14.7265625" customWidth="1"/>
  </cols>
  <sheetData>
    <row r="1" spans="1:9" s="18" customFormat="1" ht="30" customHeight="1" x14ac:dyDescent="0.35">
      <c r="A1" s="182" t="s">
        <v>12</v>
      </c>
      <c r="B1"/>
      <c r="C1"/>
      <c r="D1"/>
      <c r="E1"/>
      <c r="F1"/>
      <c r="G1"/>
    </row>
    <row r="2" spans="1:9" ht="17.5" x14ac:dyDescent="0.35">
      <c r="A2" s="164" t="s">
        <v>192</v>
      </c>
    </row>
    <row r="3" spans="1:9" ht="17.5" x14ac:dyDescent="0.35">
      <c r="A3" s="164"/>
    </row>
    <row r="4" spans="1:9" ht="17.5" x14ac:dyDescent="0.35">
      <c r="A4" s="164"/>
    </row>
    <row r="6" spans="1:9" ht="40.5" customHeight="1" x14ac:dyDescent="0.35">
      <c r="A6" s="564"/>
      <c r="B6" s="565" t="s">
        <v>121</v>
      </c>
      <c r="C6" s="565"/>
      <c r="D6" s="215"/>
      <c r="E6" s="565" t="s">
        <v>122</v>
      </c>
      <c r="F6" s="565"/>
      <c r="G6" s="215"/>
      <c r="H6" s="565" t="s">
        <v>134</v>
      </c>
      <c r="I6" s="565"/>
    </row>
    <row r="7" spans="1:9" ht="15" customHeight="1" x14ac:dyDescent="0.35">
      <c r="A7" s="564"/>
      <c r="B7" s="566" t="s">
        <v>123</v>
      </c>
      <c r="C7" s="566"/>
      <c r="D7" s="216"/>
      <c r="E7" s="566" t="s">
        <v>124</v>
      </c>
      <c r="F7" s="566"/>
      <c r="G7" s="216"/>
      <c r="H7" s="566" t="s">
        <v>124</v>
      </c>
      <c r="I7" s="566"/>
    </row>
    <row r="8" spans="1:9" ht="15.75" customHeight="1" thickBot="1" x14ac:dyDescent="0.4">
      <c r="A8" s="564"/>
      <c r="B8" s="567" t="s">
        <v>125</v>
      </c>
      <c r="C8" s="567"/>
      <c r="D8" s="216"/>
      <c r="E8" s="568"/>
      <c r="F8" s="568"/>
      <c r="G8" s="216"/>
      <c r="H8" s="568" t="s">
        <v>133</v>
      </c>
      <c r="I8" s="568"/>
    </row>
    <row r="9" spans="1:9" x14ac:dyDescent="0.35">
      <c r="A9" s="165" t="s">
        <v>126</v>
      </c>
      <c r="B9" s="558" t="s">
        <v>183</v>
      </c>
      <c r="C9" s="559" t="s">
        <v>184</v>
      </c>
      <c r="D9" s="560"/>
      <c r="E9" s="558" t="s">
        <v>183</v>
      </c>
      <c r="F9" s="559" t="s">
        <v>184</v>
      </c>
      <c r="G9" s="560"/>
      <c r="H9" s="558" t="s">
        <v>183</v>
      </c>
      <c r="I9" s="559" t="s">
        <v>184</v>
      </c>
    </row>
    <row r="10" spans="1:9" ht="14.25" customHeight="1" x14ac:dyDescent="0.35">
      <c r="A10" s="166" t="s">
        <v>19</v>
      </c>
      <c r="B10" s="206">
        <v>0.05</v>
      </c>
      <c r="C10" s="210">
        <v>0.05</v>
      </c>
      <c r="D10" s="211"/>
      <c r="E10" s="208" t="s">
        <v>144</v>
      </c>
      <c r="F10" s="212" t="s">
        <v>188</v>
      </c>
      <c r="G10" s="211"/>
      <c r="H10" s="208" t="s">
        <v>160</v>
      </c>
      <c r="I10" s="212" t="s">
        <v>190</v>
      </c>
    </row>
    <row r="11" spans="1:9" ht="14.25" customHeight="1" x14ac:dyDescent="0.35">
      <c r="A11" s="167" t="s">
        <v>127</v>
      </c>
      <c r="B11" s="207">
        <v>-0.22</v>
      </c>
      <c r="C11" s="213">
        <v>0.02</v>
      </c>
      <c r="D11" s="211"/>
      <c r="E11" s="209" t="s">
        <v>145</v>
      </c>
      <c r="F11" s="214" t="s">
        <v>189</v>
      </c>
      <c r="G11" s="211"/>
      <c r="H11" s="209" t="s">
        <v>216</v>
      </c>
      <c r="I11" s="214" t="s">
        <v>191</v>
      </c>
    </row>
    <row r="12" spans="1:9" x14ac:dyDescent="0.35">
      <c r="A12" s="168"/>
      <c r="B12" s="168"/>
      <c r="C12" s="168"/>
      <c r="D12" s="168"/>
      <c r="E12" s="168"/>
      <c r="F12" s="168"/>
      <c r="G12" s="168"/>
      <c r="H12" s="168"/>
    </row>
    <row r="13" spans="1:9" x14ac:dyDescent="0.35">
      <c r="A13" s="169" t="s">
        <v>129</v>
      </c>
      <c r="B13" s="168"/>
      <c r="C13" s="168"/>
      <c r="D13" s="168"/>
      <c r="E13" s="168"/>
      <c r="F13" s="168"/>
      <c r="G13" s="168"/>
      <c r="H13" s="168"/>
    </row>
    <row r="16" spans="1:9" ht="17.5" x14ac:dyDescent="0.35">
      <c r="A16" s="164" t="s">
        <v>193</v>
      </c>
    </row>
    <row r="17" spans="1:9" ht="17.5" x14ac:dyDescent="0.35">
      <c r="A17" s="164"/>
    </row>
    <row r="18" spans="1:9" ht="17.5" x14ac:dyDescent="0.35">
      <c r="A18" s="164"/>
    </row>
    <row r="20" spans="1:9" ht="40.5" customHeight="1" x14ac:dyDescent="0.35">
      <c r="A20" s="564"/>
      <c r="B20" s="565" t="s">
        <v>121</v>
      </c>
      <c r="C20" s="565"/>
      <c r="D20" s="217"/>
      <c r="E20" s="565" t="s">
        <v>122</v>
      </c>
      <c r="F20" s="565"/>
      <c r="G20" s="217"/>
      <c r="H20" s="565" t="s">
        <v>134</v>
      </c>
      <c r="I20" s="565"/>
    </row>
    <row r="21" spans="1:9" ht="15" customHeight="1" x14ac:dyDescent="0.35">
      <c r="A21" s="564"/>
      <c r="B21" s="566" t="s">
        <v>123</v>
      </c>
      <c r="C21" s="566"/>
      <c r="D21" s="218"/>
      <c r="E21" s="566" t="s">
        <v>124</v>
      </c>
      <c r="F21" s="566"/>
      <c r="G21" s="218"/>
      <c r="H21" s="566" t="s">
        <v>124</v>
      </c>
      <c r="I21" s="566"/>
    </row>
    <row r="22" spans="1:9" ht="15.75" customHeight="1" thickBot="1" x14ac:dyDescent="0.4">
      <c r="A22" s="564"/>
      <c r="B22" s="567" t="s">
        <v>125</v>
      </c>
      <c r="C22" s="567"/>
      <c r="D22" s="218"/>
      <c r="E22" s="568"/>
      <c r="F22" s="568"/>
      <c r="G22" s="218"/>
      <c r="H22" s="568" t="s">
        <v>133</v>
      </c>
      <c r="I22" s="568"/>
    </row>
    <row r="23" spans="1:9" x14ac:dyDescent="0.35">
      <c r="A23" s="165" t="s">
        <v>126</v>
      </c>
      <c r="B23" s="558" t="s">
        <v>194</v>
      </c>
      <c r="C23" s="559" t="s">
        <v>195</v>
      </c>
      <c r="D23" s="560"/>
      <c r="E23" s="558" t="s">
        <v>194</v>
      </c>
      <c r="F23" s="559" t="s">
        <v>195</v>
      </c>
      <c r="G23" s="560"/>
      <c r="H23" s="558" t="s">
        <v>194</v>
      </c>
      <c r="I23" s="559" t="s">
        <v>195</v>
      </c>
    </row>
    <row r="24" spans="1:9" ht="14.25" customHeight="1" x14ac:dyDescent="0.35">
      <c r="A24" s="166" t="s">
        <v>19</v>
      </c>
      <c r="B24" s="206">
        <v>0.04</v>
      </c>
      <c r="C24" s="210">
        <v>0.05</v>
      </c>
      <c r="D24" s="211"/>
      <c r="E24" s="208" t="s">
        <v>144</v>
      </c>
      <c r="F24" s="212" t="s">
        <v>159</v>
      </c>
      <c r="G24" s="211"/>
      <c r="H24" s="208" t="s">
        <v>198</v>
      </c>
      <c r="I24" s="212" t="s">
        <v>161</v>
      </c>
    </row>
    <row r="25" spans="1:9" ht="14.25" customHeight="1" x14ac:dyDescent="0.35">
      <c r="A25" s="167" t="s">
        <v>127</v>
      </c>
      <c r="B25" s="207">
        <v>-0.1</v>
      </c>
      <c r="C25" s="213">
        <v>0.06</v>
      </c>
      <c r="D25" s="211"/>
      <c r="E25" s="209" t="s">
        <v>196</v>
      </c>
      <c r="F25" s="214" t="s">
        <v>197</v>
      </c>
      <c r="G25" s="211"/>
      <c r="H25" s="209" t="s">
        <v>199</v>
      </c>
      <c r="I25" s="214" t="s">
        <v>200</v>
      </c>
    </row>
    <row r="26" spans="1:9" x14ac:dyDescent="0.35">
      <c r="A26" s="168"/>
      <c r="B26" s="168"/>
      <c r="C26" s="168"/>
      <c r="D26" s="168"/>
      <c r="E26" s="168"/>
      <c r="F26" s="168"/>
      <c r="G26" s="168"/>
      <c r="H26" s="168"/>
    </row>
    <row r="27" spans="1:9" x14ac:dyDescent="0.35">
      <c r="A27" s="169" t="s">
        <v>129</v>
      </c>
      <c r="B27" s="168"/>
      <c r="C27" s="168"/>
      <c r="D27" s="168"/>
      <c r="E27" s="168"/>
      <c r="F27" s="168"/>
      <c r="G27" s="168"/>
      <c r="H27" s="168"/>
    </row>
  </sheetData>
  <mergeCells count="20">
    <mergeCell ref="A20:A22"/>
    <mergeCell ref="B20:C20"/>
    <mergeCell ref="E20:F20"/>
    <mergeCell ref="H20:I20"/>
    <mergeCell ref="B21:C21"/>
    <mergeCell ref="E21:F21"/>
    <mergeCell ref="H21:I21"/>
    <mergeCell ref="B22:C22"/>
    <mergeCell ref="E22:F22"/>
    <mergeCell ref="H22:I22"/>
    <mergeCell ref="A6:A8"/>
    <mergeCell ref="B6:C6"/>
    <mergeCell ref="E6:F6"/>
    <mergeCell ref="H6:I6"/>
    <mergeCell ref="B7:C7"/>
    <mergeCell ref="E7:F7"/>
    <mergeCell ref="H7:I7"/>
    <mergeCell ref="B8:C8"/>
    <mergeCell ref="E8:F8"/>
    <mergeCell ref="H8:I8"/>
  </mergeCells>
  <hyperlinks>
    <hyperlink ref="A1" location="Index!A1" display="&lt; zurück zum Index" xr:uid="{7D6998DD-AF48-4672-ADAC-45A4629DA833}"/>
  </hyperlinks>
  <pageMargins left="0.7" right="0.7" top="0.78740157499999996" bottom="0.78740157499999996"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20</vt:i4>
      </vt:variant>
    </vt:vector>
  </HeadingPairs>
  <TitlesOfParts>
    <vt:vector size="36" baseType="lpstr">
      <vt:lpstr>Index</vt:lpstr>
      <vt:lpstr>GuV</vt:lpstr>
      <vt:lpstr>Überleitung Konzern</vt:lpstr>
      <vt:lpstr>Überleitung FMC</vt:lpstr>
      <vt:lpstr>Überleitung Kabi</vt:lpstr>
      <vt:lpstr>Überleitung Helios</vt:lpstr>
      <vt:lpstr>Überleitung Vamed</vt:lpstr>
      <vt:lpstr>Überleitung Corporate</vt:lpstr>
      <vt:lpstr>Covid-19-Effekte</vt:lpstr>
      <vt:lpstr>Basis für Ausblick</vt:lpstr>
      <vt:lpstr>Bilanz</vt:lpstr>
      <vt:lpstr>Cashflow</vt:lpstr>
      <vt:lpstr>Segmentbericht Q3</vt:lpstr>
      <vt:lpstr>Segmentbericht Q1-3</vt:lpstr>
      <vt:lpstr>Umsatz nach Unt.-Bereich</vt:lpstr>
      <vt:lpstr>Umsatz nach Regionen</vt:lpstr>
      <vt:lpstr>'Segmentbericht Q1-3'!_Hlk101949566</vt:lpstr>
      <vt:lpstr>Bilanz!SNAMD_02cf8fa5f78f4fd699a15b823919ffd8</vt:lpstr>
      <vt:lpstr>Bilanz!SNAMD_034b100a82d740b1aabcf27b6957c8da</vt:lpstr>
      <vt:lpstr>Bilanz!SNAMD_16f98efdcc32488da10873a75cde9498</vt:lpstr>
      <vt:lpstr>Bilanz!SNAMD_1a1e3ad2e0244a9a9c641bb241e62adf</vt:lpstr>
      <vt:lpstr>Bilanz!SNAMD_1ec1debc1d8547dd9639e19bb6c287cb</vt:lpstr>
      <vt:lpstr>Bilanz!SNAMD_51cc59cdfaaf4e2aa443ec232f4d343e</vt:lpstr>
      <vt:lpstr>GuV!SNAMD_592303092cf64f288bc630a65ad7c461</vt:lpstr>
      <vt:lpstr>GuV!SNAMD_750c09b013d2417eb8b673747fd28081</vt:lpstr>
      <vt:lpstr>GuV!SNAMD_7ea8be80a31345d78bfa80352115dc88</vt:lpstr>
      <vt:lpstr>Bilanz!SNAMD_95e7d9bec98f46fb96874e4e33a42af2</vt:lpstr>
      <vt:lpstr>GuV!SNAMD_a7f0df1aa0dc45d783423c391cfa758f</vt:lpstr>
      <vt:lpstr>GuV!SNAMD_b34212f358ea453b9965f900036e8bdc</vt:lpstr>
      <vt:lpstr>GuV!SNAMD_c6eb268db46c4e0e9a46c24732772945</vt:lpstr>
      <vt:lpstr>Bilanz!SNAMD_c99a1ba565094798a4bf223686266c77</vt:lpstr>
      <vt:lpstr>Bilanz!SNAMD_d1b7ca77028b4c388562daba50bc9817</vt:lpstr>
      <vt:lpstr>GuV!SNAMD_d9e8dad5c4974e1c87678cba1c84fefc</vt:lpstr>
      <vt:lpstr>GuV!SNAMD_df17a3b077044d1dacf149c111259027</vt:lpstr>
      <vt:lpstr>Bilanz!SNAMD_f3471a335e804e67b1e8991eb8efb2af</vt:lpstr>
      <vt:lpstr>Bilanz!SNAMD_fb8a4752aff94ee89687a78656848d0b</vt:lpstr>
    </vt:vector>
  </TitlesOfParts>
  <Company>Fresenius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Otto</dc:creator>
  <cp:lastModifiedBy>Michael Otto</cp:lastModifiedBy>
  <cp:lastPrinted>2018-07-27T10:01:56Z</cp:lastPrinted>
  <dcterms:created xsi:type="dcterms:W3CDTF">2016-03-15T13:24:18Z</dcterms:created>
  <dcterms:modified xsi:type="dcterms:W3CDTF">2022-10-29T13:19:10Z</dcterms:modified>
</cp:coreProperties>
</file>