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codeName="DieseArbeitsmappe"/>
  <mc:AlternateContent xmlns:mc="http://schemas.openxmlformats.org/markup-compatibility/2006">
    <mc:Choice Requires="x15">
      <x15ac:absPath xmlns:x15ac="http://schemas.microsoft.com/office/spreadsheetml/2010/11/ac" url="\\ads.fresenius.com\DEEK1\alldat\FSE-DAT\irel\irfa\Investor News_Ad hoc\pm2020\01_Reporting\FY_2019\Zusatztabellen\"/>
    </mc:Choice>
  </mc:AlternateContent>
  <xr:revisionPtr revIDLastSave="0" documentId="13_ncr:1_{C9C923DF-1E03-41EC-BDA1-8C365A7FDFA6}" xr6:coauthVersionLast="36" xr6:coauthVersionMax="36" xr10:uidLastSave="{00000000-0000-0000-0000-000000000000}"/>
  <bookViews>
    <workbookView xWindow="120" yWindow="420" windowWidth="23250" windowHeight="12285" tabRatio="702" xr2:uid="{00000000-000D-0000-FFFF-FFFF00000000}"/>
  </bookViews>
  <sheets>
    <sheet name="Overview" sheetId="1" r:id="rId1"/>
    <sheet name="Income" sheetId="21" r:id="rId2"/>
    <sheet name="Reconciliation Group" sheetId="22" r:id="rId3"/>
    <sheet name="Reconciliation FMC" sheetId="23" r:id="rId4"/>
    <sheet name="Reconciliation Kabi" sheetId="24" r:id="rId5"/>
    <sheet name="Reconciliation Helios" sheetId="25" r:id="rId6"/>
    <sheet name="Reconciliation Vamed" sheetId="26" r:id="rId7"/>
    <sheet name="IFRS 16 Effects" sheetId="27" r:id="rId8"/>
    <sheet name="Basis for guidance" sheetId="28" r:id="rId9"/>
    <sheet name="Balance sheet" sheetId="5" r:id="rId10"/>
    <sheet name="cash flow" sheetId="6" r:id="rId11"/>
    <sheet name="Segment Reporting Q4" sheetId="31" r:id="rId12"/>
    <sheet name="Segment Reporting Q1-4" sheetId="32" r:id="rId13"/>
    <sheet name="Sales by business segment" sheetId="33" r:id="rId14"/>
    <sheet name="Sales by region" sheetId="34"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s>
  <definedNames>
    <definedName name="\A" localSheetId="3">#REF!</definedName>
    <definedName name="\A" localSheetId="2">#REF!</definedName>
    <definedName name="\A" localSheetId="5">#REF!</definedName>
    <definedName name="\A" localSheetId="4">#REF!</definedName>
    <definedName name="\A" localSheetId="6">#REF!</definedName>
    <definedName name="\A">#REF!</definedName>
    <definedName name="\C" localSheetId="3">#REF!</definedName>
    <definedName name="\C" localSheetId="2">#REF!</definedName>
    <definedName name="\C" localSheetId="5">#REF!</definedName>
    <definedName name="\C" localSheetId="4">#REF!</definedName>
    <definedName name="\C" localSheetId="6">#REF!</definedName>
    <definedName name="\C">#REF!</definedName>
    <definedName name="\D" localSheetId="3">#REF!</definedName>
    <definedName name="\D" localSheetId="2">#REF!</definedName>
    <definedName name="\D" localSheetId="5">#REF!</definedName>
    <definedName name="\D" localSheetId="4">#REF!</definedName>
    <definedName name="\D" localSheetId="6">#REF!</definedName>
    <definedName name="\D">#REF!</definedName>
    <definedName name="\E" localSheetId="3">#REF!</definedName>
    <definedName name="\E" localSheetId="2">#REF!</definedName>
    <definedName name="\E" localSheetId="5">#REF!</definedName>
    <definedName name="\E" localSheetId="4">#REF!</definedName>
    <definedName name="\E" localSheetId="6">#REF!</definedName>
    <definedName name="\E">#REF!</definedName>
    <definedName name="\f" localSheetId="3">#REF!</definedName>
    <definedName name="\f" localSheetId="2">#REF!</definedName>
    <definedName name="\f" localSheetId="5">#REF!</definedName>
    <definedName name="\f" localSheetId="4">#REF!</definedName>
    <definedName name="\f" localSheetId="6">#REF!</definedName>
    <definedName name="\f">#REF!</definedName>
    <definedName name="\g" localSheetId="3">#REF!</definedName>
    <definedName name="\g" localSheetId="2">#REF!</definedName>
    <definedName name="\g" localSheetId="5">#REF!</definedName>
    <definedName name="\g" localSheetId="4">#REF!</definedName>
    <definedName name="\g" localSheetId="6">#REF!</definedName>
    <definedName name="\g">#REF!</definedName>
    <definedName name="\H" localSheetId="3">#REF!</definedName>
    <definedName name="\H" localSheetId="2">#REF!</definedName>
    <definedName name="\H" localSheetId="5">#REF!</definedName>
    <definedName name="\H" localSheetId="4">#REF!</definedName>
    <definedName name="\H" localSheetId="6">#REF!</definedName>
    <definedName name="\H">#REF!</definedName>
    <definedName name="\I" localSheetId="3">#REF!</definedName>
    <definedName name="\I" localSheetId="2">#REF!</definedName>
    <definedName name="\I" localSheetId="5">#REF!</definedName>
    <definedName name="\I" localSheetId="4">#REF!</definedName>
    <definedName name="\I" localSheetId="6">#REF!</definedName>
    <definedName name="\I">#REF!</definedName>
    <definedName name="\J" localSheetId="3">#REF!</definedName>
    <definedName name="\J" localSheetId="2">#REF!</definedName>
    <definedName name="\J" localSheetId="5">#REF!</definedName>
    <definedName name="\J" localSheetId="4">#REF!</definedName>
    <definedName name="\J" localSheetId="6">#REF!</definedName>
    <definedName name="\J">#REF!</definedName>
    <definedName name="\K" localSheetId="3">#REF!</definedName>
    <definedName name="\K" localSheetId="2">#REF!</definedName>
    <definedName name="\K" localSheetId="5">#REF!</definedName>
    <definedName name="\K" localSheetId="4">#REF!</definedName>
    <definedName name="\K" localSheetId="6">#REF!</definedName>
    <definedName name="\K">#REF!</definedName>
    <definedName name="\L" localSheetId="3">'[1]3clm'!#REF!</definedName>
    <definedName name="\L" localSheetId="2">'[1]3clm'!#REF!</definedName>
    <definedName name="\L" localSheetId="5">'[1]3clm'!#REF!</definedName>
    <definedName name="\L" localSheetId="4">'[1]3clm'!#REF!</definedName>
    <definedName name="\L" localSheetId="6">'[1]3clm'!#REF!</definedName>
    <definedName name="\L">'[1]3clm'!#REF!</definedName>
    <definedName name="\M" localSheetId="3">#REF!</definedName>
    <definedName name="\M" localSheetId="2">#REF!</definedName>
    <definedName name="\M" localSheetId="5">#REF!</definedName>
    <definedName name="\M" localSheetId="4">#REF!</definedName>
    <definedName name="\M" localSheetId="6">#REF!</definedName>
    <definedName name="\M">#REF!</definedName>
    <definedName name="\O" localSheetId="3">'[1]96dom bs'!#REF!</definedName>
    <definedName name="\O" localSheetId="2">'[1]96dom bs'!#REF!</definedName>
    <definedName name="\O" localSheetId="5">'[1]96dom bs'!#REF!</definedName>
    <definedName name="\O" localSheetId="4">'[1]96dom bs'!#REF!</definedName>
    <definedName name="\O" localSheetId="6">'[1]96dom bs'!#REF!</definedName>
    <definedName name="\O">'[1]96dom bs'!#REF!</definedName>
    <definedName name="\P" localSheetId="3">#REF!</definedName>
    <definedName name="\P" localSheetId="2">#REF!</definedName>
    <definedName name="\P" localSheetId="5">#REF!</definedName>
    <definedName name="\P" localSheetId="4">#REF!</definedName>
    <definedName name="\P" localSheetId="6">#REF!</definedName>
    <definedName name="\P">#REF!</definedName>
    <definedName name="\Q" localSheetId="3">#REF!</definedName>
    <definedName name="\Q" localSheetId="2">#REF!</definedName>
    <definedName name="\Q" localSheetId="5">#REF!</definedName>
    <definedName name="\Q" localSheetId="4">#REF!</definedName>
    <definedName name="\Q" localSheetId="6">#REF!</definedName>
    <definedName name="\Q">#REF!</definedName>
    <definedName name="\R" localSheetId="3">#REF!</definedName>
    <definedName name="\R" localSheetId="2">#REF!</definedName>
    <definedName name="\R" localSheetId="5">#REF!</definedName>
    <definedName name="\R" localSheetId="4">#REF!</definedName>
    <definedName name="\R" localSheetId="6">#REF!</definedName>
    <definedName name="\R">#REF!</definedName>
    <definedName name="\S" localSheetId="3">#REF!</definedName>
    <definedName name="\S" localSheetId="2">#REF!</definedName>
    <definedName name="\S" localSheetId="5">#REF!</definedName>
    <definedName name="\S" localSheetId="4">#REF!</definedName>
    <definedName name="\S" localSheetId="6">#REF!</definedName>
    <definedName name="\S">#REF!</definedName>
    <definedName name="\T" localSheetId="3">#REF!</definedName>
    <definedName name="\T" localSheetId="2">#REF!</definedName>
    <definedName name="\T" localSheetId="5">#REF!</definedName>
    <definedName name="\T" localSheetId="4">#REF!</definedName>
    <definedName name="\T" localSheetId="6">#REF!</definedName>
    <definedName name="\T">#REF!</definedName>
    <definedName name="\U" localSheetId="3">#REF!</definedName>
    <definedName name="\U" localSheetId="2">#REF!</definedName>
    <definedName name="\U" localSheetId="5">#REF!</definedName>
    <definedName name="\U" localSheetId="4">#REF!</definedName>
    <definedName name="\U" localSheetId="6">#REF!</definedName>
    <definedName name="\U">#REF!</definedName>
    <definedName name="\V" localSheetId="3">#REF!</definedName>
    <definedName name="\V" localSheetId="2">#REF!</definedName>
    <definedName name="\V" localSheetId="5">#REF!</definedName>
    <definedName name="\V" localSheetId="4">#REF!</definedName>
    <definedName name="\V" localSheetId="6">#REF!</definedName>
    <definedName name="\V">#REF!</definedName>
    <definedName name="\W" localSheetId="3">#REF!</definedName>
    <definedName name="\W" localSheetId="2">#REF!</definedName>
    <definedName name="\W" localSheetId="5">#REF!</definedName>
    <definedName name="\W" localSheetId="4">#REF!</definedName>
    <definedName name="\W" localSheetId="6">#REF!</definedName>
    <definedName name="\W">#REF!</definedName>
    <definedName name="\X" localSheetId="3">#REF!</definedName>
    <definedName name="\X" localSheetId="2">#REF!</definedName>
    <definedName name="\X" localSheetId="5">#REF!</definedName>
    <definedName name="\X" localSheetId="4">#REF!</definedName>
    <definedName name="\X" localSheetId="6">#REF!</definedName>
    <definedName name="\X">#REF!</definedName>
    <definedName name="\Y" localSheetId="3">#REF!</definedName>
    <definedName name="\Y" localSheetId="2">#REF!</definedName>
    <definedName name="\Y" localSheetId="5">#REF!</definedName>
    <definedName name="\Y" localSheetId="4">#REF!</definedName>
    <definedName name="\Y" localSheetId="6">#REF!</definedName>
    <definedName name="\Y">#REF!</definedName>
    <definedName name="\Z" localSheetId="3">'[1]96dom bs'!#REF!</definedName>
    <definedName name="\Z" localSheetId="2">'[1]96dom bs'!#REF!</definedName>
    <definedName name="\Z" localSheetId="5">'[1]96dom bs'!#REF!</definedName>
    <definedName name="\Z" localSheetId="4">'[1]96dom bs'!#REF!</definedName>
    <definedName name="\Z" localSheetId="6">'[1]96dom bs'!#REF!</definedName>
    <definedName name="\Z">'[1]96dom bs'!#REF!</definedName>
    <definedName name="_\I" localSheetId="3">#REF!</definedName>
    <definedName name="_\I" localSheetId="2">#REF!</definedName>
    <definedName name="_\I" localSheetId="5">#REF!</definedName>
    <definedName name="_\I" localSheetId="4">#REF!</definedName>
    <definedName name="_\I" localSheetId="6">#REF!</definedName>
    <definedName name="_\I">#REF!</definedName>
    <definedName name="__123Graph_ACURRENT" localSheetId="3" hidden="1">#REF!</definedName>
    <definedName name="__123Graph_ACURRENT" localSheetId="2" hidden="1">#REF!</definedName>
    <definedName name="__123Graph_ACURRENT" localSheetId="5" hidden="1">#REF!</definedName>
    <definedName name="__123Graph_ACURRENT" localSheetId="4" hidden="1">#REF!</definedName>
    <definedName name="__123Graph_ACURRENT" localSheetId="6" hidden="1">#REF!</definedName>
    <definedName name="__123Graph_ACURRENT" hidden="1">#REF!</definedName>
    <definedName name="__123Graph_BCURRENT" localSheetId="3" hidden="1">#REF!</definedName>
    <definedName name="__123Graph_BCURRENT" localSheetId="2" hidden="1">#REF!</definedName>
    <definedName name="__123Graph_BCURRENT" localSheetId="5" hidden="1">#REF!</definedName>
    <definedName name="__123Graph_BCURRENT" localSheetId="4" hidden="1">#REF!</definedName>
    <definedName name="__123Graph_BCURRENT" localSheetId="6" hidden="1">#REF!</definedName>
    <definedName name="__123Graph_BCURRENT" hidden="1">#REF!</definedName>
    <definedName name="__123Graph_C" localSheetId="3" hidden="1">#REF!</definedName>
    <definedName name="__123Graph_C" localSheetId="2" hidden="1">#REF!</definedName>
    <definedName name="__123Graph_C" localSheetId="5" hidden="1">#REF!</definedName>
    <definedName name="__123Graph_C" localSheetId="4" hidden="1">#REF!</definedName>
    <definedName name="__123Graph_C" localSheetId="6" hidden="1">#REF!</definedName>
    <definedName name="__123Graph_C" hidden="1">#REF!</definedName>
    <definedName name="__123Graph_CCURRENT" localSheetId="3" hidden="1">#REF!</definedName>
    <definedName name="__123Graph_CCURRENT" localSheetId="2" hidden="1">#REF!</definedName>
    <definedName name="__123Graph_CCURRENT" localSheetId="5" hidden="1">#REF!</definedName>
    <definedName name="__123Graph_CCURRENT" localSheetId="4" hidden="1">#REF!</definedName>
    <definedName name="__123Graph_CCURRENT" localSheetId="6" hidden="1">#REF!</definedName>
    <definedName name="__123Graph_CCURRENT" hidden="1">#REF!</definedName>
    <definedName name="__123Graph_D" localSheetId="3" hidden="1">#REF!</definedName>
    <definedName name="__123Graph_D" localSheetId="2" hidden="1">#REF!</definedName>
    <definedName name="__123Graph_D" localSheetId="5" hidden="1">#REF!</definedName>
    <definedName name="__123Graph_D" localSheetId="4" hidden="1">#REF!</definedName>
    <definedName name="__123Graph_D" localSheetId="6" hidden="1">#REF!</definedName>
    <definedName name="__123Graph_D" hidden="1">#REF!</definedName>
    <definedName name="__123Graph_DCURRENT" localSheetId="3" hidden="1">#REF!</definedName>
    <definedName name="__123Graph_DCURRENT" localSheetId="2" hidden="1">#REF!</definedName>
    <definedName name="__123Graph_DCURRENT" localSheetId="5" hidden="1">#REF!</definedName>
    <definedName name="__123Graph_DCURRENT" localSheetId="4" hidden="1">#REF!</definedName>
    <definedName name="__123Graph_DCURRENT" localSheetId="6" hidden="1">#REF!</definedName>
    <definedName name="__123Graph_DCURRENT" hidden="1">#REF!</definedName>
    <definedName name="__123Graph_E" localSheetId="3" hidden="1">#REF!</definedName>
    <definedName name="__123Graph_E" localSheetId="2" hidden="1">#REF!</definedName>
    <definedName name="__123Graph_E" localSheetId="5" hidden="1">#REF!</definedName>
    <definedName name="__123Graph_E" localSheetId="4" hidden="1">#REF!</definedName>
    <definedName name="__123Graph_E" localSheetId="6" hidden="1">#REF!</definedName>
    <definedName name="__123Graph_E" hidden="1">#REF!</definedName>
    <definedName name="__123Graph_ECURRENT" localSheetId="3" hidden="1">#REF!</definedName>
    <definedName name="__123Graph_ECURRENT" localSheetId="2" hidden="1">#REF!</definedName>
    <definedName name="__123Graph_ECURRENT" localSheetId="5" hidden="1">#REF!</definedName>
    <definedName name="__123Graph_ECURRENT" localSheetId="4" hidden="1">#REF!</definedName>
    <definedName name="__123Graph_ECURRENT" localSheetId="6" hidden="1">#REF!</definedName>
    <definedName name="__123Graph_ECURRENT" hidden="1">#REF!</definedName>
    <definedName name="__123Graph_F" localSheetId="3" hidden="1">#REF!</definedName>
    <definedName name="__123Graph_F" localSheetId="2" hidden="1">#REF!</definedName>
    <definedName name="__123Graph_F" localSheetId="5" hidden="1">#REF!</definedName>
    <definedName name="__123Graph_F" localSheetId="4" hidden="1">#REF!</definedName>
    <definedName name="__123Graph_F" localSheetId="6" hidden="1">#REF!</definedName>
    <definedName name="__123Graph_F" hidden="1">#REF!</definedName>
    <definedName name="__123Graph_FCURRENT" localSheetId="3" hidden="1">#REF!</definedName>
    <definedName name="__123Graph_FCURRENT" localSheetId="2" hidden="1">#REF!</definedName>
    <definedName name="__123Graph_FCURRENT" localSheetId="5" hidden="1">#REF!</definedName>
    <definedName name="__123Graph_FCURRENT" localSheetId="4" hidden="1">#REF!</definedName>
    <definedName name="__123Graph_FCURRENT" localSheetId="6" hidden="1">#REF!</definedName>
    <definedName name="__123Graph_FCURRENT" hidden="1">#REF!</definedName>
    <definedName name="_1._Capex_by_categories" localSheetId="3">#REF!</definedName>
    <definedName name="_1._Capex_by_categories" localSheetId="2">#REF!</definedName>
    <definedName name="_1._Capex_by_categories" localSheetId="5">#REF!</definedName>
    <definedName name="_1._Capex_by_categories" localSheetId="4">#REF!</definedName>
    <definedName name="_1._Capex_by_categories" localSheetId="6">#REF!</definedName>
    <definedName name="_1._Capex_by_categories">#REF!</definedName>
    <definedName name="_19_20ASSET" localSheetId="3">#REF!</definedName>
    <definedName name="_19_20ASSET" localSheetId="2">#REF!</definedName>
    <definedName name="_19_20ASSET" localSheetId="5">#REF!</definedName>
    <definedName name="_19_20ASSET" localSheetId="4">#REF!</definedName>
    <definedName name="_19_20ASSET" localSheetId="6">#REF!</definedName>
    <definedName name="_19_20ASSET">#REF!</definedName>
    <definedName name="_19_20EQUITY" localSheetId="3">#REF!</definedName>
    <definedName name="_19_20EQUITY" localSheetId="2">#REF!</definedName>
    <definedName name="_19_20EQUITY" localSheetId="5">#REF!</definedName>
    <definedName name="_19_20EQUITY" localSheetId="4">#REF!</definedName>
    <definedName name="_19_20EQUITY" localSheetId="6">#REF!</definedName>
    <definedName name="_19_20EQUITY">#REF!</definedName>
    <definedName name="_19_20LIAB" localSheetId="3">#REF!</definedName>
    <definedName name="_19_20LIAB" localSheetId="2">#REF!</definedName>
    <definedName name="_19_20LIAB" localSheetId="5">#REF!</definedName>
    <definedName name="_19_20LIAB" localSheetId="4">#REF!</definedName>
    <definedName name="_19_20LIAB" localSheetId="6">#REF!</definedName>
    <definedName name="_19_20LIAB">#REF!</definedName>
    <definedName name="_19_20SUBASSET" localSheetId="3">#REF!</definedName>
    <definedName name="_19_20SUBASSET" localSheetId="2">#REF!</definedName>
    <definedName name="_19_20SUBASSET" localSheetId="5">#REF!</definedName>
    <definedName name="_19_20SUBASSET" localSheetId="4">#REF!</definedName>
    <definedName name="_19_20SUBASSET" localSheetId="6">#REF!</definedName>
    <definedName name="_19_20SUBASSET">#REF!</definedName>
    <definedName name="_19_20SUBLE" localSheetId="3">#REF!</definedName>
    <definedName name="_19_20SUBLE" localSheetId="2">#REF!</definedName>
    <definedName name="_19_20SUBLE" localSheetId="5">#REF!</definedName>
    <definedName name="_19_20SUBLE" localSheetId="4">#REF!</definedName>
    <definedName name="_19_20SUBLE" localSheetId="6">#REF!</definedName>
    <definedName name="_19_20SUBLE">#REF!</definedName>
    <definedName name="_1994A" localSheetId="3">'[1]3clm'!#REF!</definedName>
    <definedName name="_1994A" localSheetId="2">'[1]3clm'!#REF!</definedName>
    <definedName name="_1994A" localSheetId="5">'[1]3clm'!#REF!</definedName>
    <definedName name="_1994A" localSheetId="4">'[1]3clm'!#REF!</definedName>
    <definedName name="_1994A" localSheetId="6">'[1]3clm'!#REF!</definedName>
    <definedName name="_1994A">'[1]3clm'!#REF!</definedName>
    <definedName name="_1995A" localSheetId="3">'[1]3clm'!#REF!</definedName>
    <definedName name="_1995A" localSheetId="2">'[1]3clm'!#REF!</definedName>
    <definedName name="_1995A" localSheetId="5">'[1]3clm'!#REF!</definedName>
    <definedName name="_1995A" localSheetId="4">'[1]3clm'!#REF!</definedName>
    <definedName name="_1995A" localSheetId="6">'[1]3clm'!#REF!</definedName>
    <definedName name="_1995A">'[1]3clm'!#REF!</definedName>
    <definedName name="_1995B" localSheetId="3">'[1]3clm'!#REF!</definedName>
    <definedName name="_1995B" localSheetId="2">'[1]3clm'!#REF!</definedName>
    <definedName name="_1995B" localSheetId="5">'[1]3clm'!#REF!</definedName>
    <definedName name="_1995B" localSheetId="4">'[1]3clm'!#REF!</definedName>
    <definedName name="_1995B" localSheetId="6">'[1]3clm'!#REF!</definedName>
    <definedName name="_1995B">'[1]3clm'!#REF!</definedName>
    <definedName name="_1995MYE" localSheetId="3">'[1]4clm'!#REF!</definedName>
    <definedName name="_1995MYE" localSheetId="2">'[1]4clm'!#REF!</definedName>
    <definedName name="_1995MYE" localSheetId="5">'[1]4clm'!#REF!</definedName>
    <definedName name="_1995MYE" localSheetId="4">'[1]4clm'!#REF!</definedName>
    <definedName name="_1995MYE" localSheetId="6">'[1]4clm'!#REF!</definedName>
    <definedName name="_1995MYE">'[1]4clm'!#REF!</definedName>
    <definedName name="_1XRATE_ACTUAL" localSheetId="3">#REF!</definedName>
    <definedName name="_1XRATE_ACTUAL" localSheetId="2">#REF!</definedName>
    <definedName name="_1XRATE_ACTUAL" localSheetId="5">#REF!</definedName>
    <definedName name="_1XRATE_ACTUAL" localSheetId="4">#REF!</definedName>
    <definedName name="_1XRATE_ACTUAL" localSheetId="6">#REF!</definedName>
    <definedName name="_1XRATE_ACTUAL">#REF!</definedName>
    <definedName name="_2._Guarantees___Synthetic_leases" localSheetId="3">#REF!</definedName>
    <definedName name="_2._Guarantees___Synthetic_leases" localSheetId="2">#REF!</definedName>
    <definedName name="_2._Guarantees___Synthetic_leases" localSheetId="5">#REF!</definedName>
    <definedName name="_2._Guarantees___Synthetic_leases" localSheetId="4">#REF!</definedName>
    <definedName name="_2._Guarantees___Synthetic_leases" localSheetId="6">#REF!</definedName>
    <definedName name="_2._Guarantees___Synthetic_leases">#REF!</definedName>
    <definedName name="_2XRATE_AVERAGE" localSheetId="3">#REF!</definedName>
    <definedName name="_2XRATE_AVERAGE" localSheetId="2">#REF!</definedName>
    <definedName name="_2XRATE_AVERAGE" localSheetId="5">#REF!</definedName>
    <definedName name="_2XRATE_AVERAGE" localSheetId="4">#REF!</definedName>
    <definedName name="_2XRATE_AVERAGE" localSheetId="6">#REF!</definedName>
    <definedName name="_2XRATE_AVERAGE">#REF!</definedName>
    <definedName name="_3._Capital_leases_vs._Operating_leases" localSheetId="3">#REF!</definedName>
    <definedName name="_3._Capital_leases_vs._Operating_leases" localSheetId="2">#REF!</definedName>
    <definedName name="_3._Capital_leases_vs._Operating_leases" localSheetId="5">#REF!</definedName>
    <definedName name="_3._Capital_leases_vs._Operating_leases" localSheetId="4">#REF!</definedName>
    <definedName name="_3._Capital_leases_vs._Operating_leases" localSheetId="6">#REF!</definedName>
    <definedName name="_3._Capital_leases_vs._Operating_leases">#REF!</definedName>
    <definedName name="_3X_RATE_DOLLAR" localSheetId="3">'[2]Tax reconciliation'!#REF!</definedName>
    <definedName name="_3X_RATE_DOLLAR" localSheetId="2">'[2]Tax reconciliation'!#REF!</definedName>
    <definedName name="_3X_RATE_DOLLAR" localSheetId="5">'[2]Tax reconciliation'!#REF!</definedName>
    <definedName name="_3X_RATE_DOLLAR" localSheetId="4">'[2]Tax reconciliation'!#REF!</definedName>
    <definedName name="_3X_RATE_DOLLAR" localSheetId="6">'[2]Tax reconciliation'!#REF!</definedName>
    <definedName name="_3X_RATE_DOLLAR">'[2]Tax reconciliation'!#REF!</definedName>
    <definedName name="_4._Present_value_of_operating_lease_transactions" localSheetId="3">#REF!</definedName>
    <definedName name="_4._Present_value_of_operating_lease_transactions" localSheetId="2">#REF!</definedName>
    <definedName name="_4._Present_value_of_operating_lease_transactions" localSheetId="5">#REF!</definedName>
    <definedName name="_4._Present_value_of_operating_lease_transactions" localSheetId="4">#REF!</definedName>
    <definedName name="_4._Present_value_of_operating_lease_transactions" localSheetId="6">#REF!</definedName>
    <definedName name="_4._Present_value_of_operating_lease_transactions">#REF!</definedName>
    <definedName name="_5._Headcount_vs._FTE" localSheetId="3">#REF!</definedName>
    <definedName name="_5._Headcount_vs._FTE" localSheetId="2">#REF!</definedName>
    <definedName name="_5._Headcount_vs._FTE" localSheetId="5">#REF!</definedName>
    <definedName name="_5._Headcount_vs._FTE" localSheetId="4">#REF!</definedName>
    <definedName name="_5._Headcount_vs._FTE" localSheetId="6">#REF!</definedName>
    <definedName name="_5._Headcount_vs._FTE">#REF!</definedName>
    <definedName name="_6._Acquisitions" localSheetId="3">#REF!</definedName>
    <definedName name="_6._Acquisitions" localSheetId="2">#REF!</definedName>
    <definedName name="_6._Acquisitions" localSheetId="5">#REF!</definedName>
    <definedName name="_6._Acquisitions" localSheetId="4">#REF!</definedName>
    <definedName name="_6._Acquisitions" localSheetId="6">#REF!</definedName>
    <definedName name="_6._Acquisitions">#REF!</definedName>
    <definedName name="_6X_RATE_DOLLAR" localSheetId="3">'[2]Tax reconciliation'!#REF!</definedName>
    <definedName name="_6X_RATE_DOLLAR" localSheetId="2">'[2]Tax reconciliation'!#REF!</definedName>
    <definedName name="_6X_RATE_DOLLAR" localSheetId="5">'[2]Tax reconciliation'!#REF!</definedName>
    <definedName name="_6X_RATE_DOLLAR" localSheetId="4">'[2]Tax reconciliation'!#REF!</definedName>
    <definedName name="_6X_RATE_DOLLAR" localSheetId="6">'[2]Tax reconciliation'!#REF!</definedName>
    <definedName name="_6X_RATE_DOLLAR">'[2]Tax reconciliation'!#REF!</definedName>
    <definedName name="_7._Changes_according_to_BCS_project" localSheetId="3">#REF!</definedName>
    <definedName name="_7._Changes_according_to_BCS_project" localSheetId="2">#REF!</definedName>
    <definedName name="_7._Changes_according_to_BCS_project" localSheetId="5">#REF!</definedName>
    <definedName name="_7._Changes_according_to_BCS_project" localSheetId="4">#REF!</definedName>
    <definedName name="_7._Changes_according_to_BCS_project" localSheetId="6">#REF!</definedName>
    <definedName name="_7._Changes_according_to_BCS_project">#REF!</definedName>
    <definedName name="_8._Definition_new_business_initiatives" localSheetId="3">#REF!</definedName>
    <definedName name="_8._Definition_new_business_initiatives" localSheetId="2">#REF!</definedName>
    <definedName name="_8._Definition_new_business_initiatives" localSheetId="5">#REF!</definedName>
    <definedName name="_8._Definition_new_business_initiatives" localSheetId="4">#REF!</definedName>
    <definedName name="_8._Definition_new_business_initiatives" localSheetId="6">#REF!</definedName>
    <definedName name="_8._Definition_new_business_initiatives">#REF!</definedName>
    <definedName name="_94ETCE" localSheetId="3">#REF!</definedName>
    <definedName name="_94ETCE" localSheetId="2">#REF!</definedName>
    <definedName name="_94ETCE" localSheetId="5">#REF!</definedName>
    <definedName name="_94ETCE" localSheetId="4">#REF!</definedName>
    <definedName name="_94ETCE" localSheetId="6">#REF!</definedName>
    <definedName name="_94ETCE">#REF!</definedName>
    <definedName name="_95BTCE" localSheetId="3">#REF!</definedName>
    <definedName name="_95BTCE" localSheetId="2">#REF!</definedName>
    <definedName name="_95BTCE" localSheetId="5">#REF!</definedName>
    <definedName name="_95BTCE" localSheetId="4">#REF!</definedName>
    <definedName name="_95BTCE" localSheetId="6">#REF!</definedName>
    <definedName name="_95BTCE">#REF!</definedName>
    <definedName name="_96FTCE" localSheetId="3">#REF!</definedName>
    <definedName name="_96FTCE" localSheetId="2">#REF!</definedName>
    <definedName name="_96FTCE" localSheetId="5">#REF!</definedName>
    <definedName name="_96FTCE" localSheetId="4">#REF!</definedName>
    <definedName name="_96FTCE" localSheetId="6">#REF!</definedName>
    <definedName name="_96FTCE">#REF!</definedName>
    <definedName name="_97FTCE" localSheetId="3">#REF!</definedName>
    <definedName name="_97FTCE" localSheetId="2">#REF!</definedName>
    <definedName name="_97FTCE" localSheetId="5">#REF!</definedName>
    <definedName name="_97FTCE" localSheetId="4">#REF!</definedName>
    <definedName name="_97FTCE" localSheetId="6">#REF!</definedName>
    <definedName name="_97FTCE">#REF!</definedName>
    <definedName name="_BUD96" localSheetId="3">#REF!</definedName>
    <definedName name="_BUD96" localSheetId="2">#REF!</definedName>
    <definedName name="_BUD96" localSheetId="5">#REF!</definedName>
    <definedName name="_BUD96" localSheetId="4">#REF!</definedName>
    <definedName name="_BUD96" localSheetId="6">#REF!</definedName>
    <definedName name="_BUD96">#REF!</definedName>
    <definedName name="_DAT3" localSheetId="3">[3]GUV!#REF!</definedName>
    <definedName name="_DAT3" localSheetId="2">[3]GUV!#REF!</definedName>
    <definedName name="_DAT3" localSheetId="5">[3]GUV!#REF!</definedName>
    <definedName name="_DAT3" localSheetId="4">[3]GUV!#REF!</definedName>
    <definedName name="_DAT3" localSheetId="6">[3]GUV!#REF!</definedName>
    <definedName name="_DAT3">[3]GUV!#REF!</definedName>
    <definedName name="_DAT5" localSheetId="3">[3]GUV!#REF!</definedName>
    <definedName name="_DAT5" localSheetId="2">[3]GUV!#REF!</definedName>
    <definedName name="_DAT5" localSheetId="5">[3]GUV!#REF!</definedName>
    <definedName name="_DAT5" localSheetId="4">[3]GUV!#REF!</definedName>
    <definedName name="_DAT5" localSheetId="6">[3]GUV!#REF!</definedName>
    <definedName name="_DAT5">[3]GUV!#REF!</definedName>
    <definedName name="_DAT6" localSheetId="3">[3]GUV!#REF!</definedName>
    <definedName name="_DAT6" localSheetId="2">[3]GUV!#REF!</definedName>
    <definedName name="_DAT6" localSheetId="5">[3]GUV!#REF!</definedName>
    <definedName name="_DAT6" localSheetId="4">[3]GUV!#REF!</definedName>
    <definedName name="_DAT6" localSheetId="6">[3]GUV!#REF!</definedName>
    <definedName name="_DAT6">[3]GUV!#REF!</definedName>
    <definedName name="_DEC88" localSheetId="3">#REF!</definedName>
    <definedName name="_DEC88" localSheetId="2">#REF!</definedName>
    <definedName name="_DEC88" localSheetId="5">#REF!</definedName>
    <definedName name="_DEC88" localSheetId="4">#REF!</definedName>
    <definedName name="_DEC88" localSheetId="6">#REF!</definedName>
    <definedName name="_DEC88">#REF!</definedName>
    <definedName name="_EXH2" localSheetId="3">#REF!</definedName>
    <definedName name="_EXH2" localSheetId="2">#REF!</definedName>
    <definedName name="_EXH2" localSheetId="5">#REF!</definedName>
    <definedName name="_EXH2" localSheetId="4">#REF!</definedName>
    <definedName name="_EXH2" localSheetId="6">#REF!</definedName>
    <definedName name="_EXH2">#REF!</definedName>
    <definedName name="_FEB94" localSheetId="3">#REF!</definedName>
    <definedName name="_FEB94" localSheetId="2">#REF!</definedName>
    <definedName name="_FEB94" localSheetId="5">#REF!</definedName>
    <definedName name="_FEB94" localSheetId="4">#REF!</definedName>
    <definedName name="_FEB94" localSheetId="6">#REF!</definedName>
    <definedName name="_FEB94">#REF!</definedName>
    <definedName name="_Fill" localSheetId="3" hidden="1">'[1]4clm'!#REF!</definedName>
    <definedName name="_Fill" localSheetId="2" hidden="1">'[1]4clm'!#REF!</definedName>
    <definedName name="_Fill" localSheetId="5" hidden="1">'[1]4clm'!#REF!</definedName>
    <definedName name="_Fill" localSheetId="4" hidden="1">'[1]4clm'!#REF!</definedName>
    <definedName name="_Fill" localSheetId="6" hidden="1">'[1]4clm'!#REF!</definedName>
    <definedName name="_Fill" hidden="1">'[1]4clm'!#REF!</definedName>
    <definedName name="_JAN94" localSheetId="3">#REF!</definedName>
    <definedName name="_JAN94" localSheetId="2">#REF!</definedName>
    <definedName name="_JAN94" localSheetId="5">#REF!</definedName>
    <definedName name="_JAN94" localSheetId="4">#REF!</definedName>
    <definedName name="_JAN94" localSheetId="6">#REF!</definedName>
    <definedName name="_JAN94">#REF!</definedName>
    <definedName name="_KAL94" localSheetId="3">#REF!</definedName>
    <definedName name="_KAL94" localSheetId="2">#REF!</definedName>
    <definedName name="_KAL94" localSheetId="5">#REF!</definedName>
    <definedName name="_KAL94" localSheetId="4">#REF!</definedName>
    <definedName name="_KAL94" localSheetId="6">#REF!</definedName>
    <definedName name="_KAL94">#REF!</definedName>
    <definedName name="_Key1" localSheetId="3" hidden="1">#REF!</definedName>
    <definedName name="_Key1" localSheetId="2" hidden="1">#REF!</definedName>
    <definedName name="_Key1" localSheetId="5" hidden="1">#REF!</definedName>
    <definedName name="_Key1" localSheetId="4" hidden="1">#REF!</definedName>
    <definedName name="_Key1" localSheetId="6" hidden="1">#REF!</definedName>
    <definedName name="_Key1" hidden="1">#REF!</definedName>
    <definedName name="_MAR94" localSheetId="3">#REF!</definedName>
    <definedName name="_MAR94" localSheetId="2">#REF!</definedName>
    <definedName name="_MAR94" localSheetId="5">#REF!</definedName>
    <definedName name="_MAR94" localSheetId="4">#REF!</definedName>
    <definedName name="_MAR94" localSheetId="6">#REF!</definedName>
    <definedName name="_MAR94">#REF!</definedName>
    <definedName name="_Order1" hidden="1">255</definedName>
    <definedName name="_RTCE" localSheetId="3">#REF!</definedName>
    <definedName name="_RTCE" localSheetId="2">#REF!</definedName>
    <definedName name="_RTCE" localSheetId="5">#REF!</definedName>
    <definedName name="_RTCE" localSheetId="4">#REF!</definedName>
    <definedName name="_RTCE" localSheetId="6">#REF!</definedName>
    <definedName name="_RTCE">#REF!</definedName>
    <definedName name="_s">'[4]User Inputs'!$H$2</definedName>
    <definedName name="_Sort" localSheetId="3" hidden="1">#REF!</definedName>
    <definedName name="_Sort" localSheetId="2" hidden="1">#REF!</definedName>
    <definedName name="_Sort" localSheetId="5" hidden="1">#REF!</definedName>
    <definedName name="_Sort" localSheetId="4" hidden="1">#REF!</definedName>
    <definedName name="_Sort" localSheetId="6" hidden="1">#REF!</definedName>
    <definedName name="_Sort" hidden="1">#REF!</definedName>
    <definedName name="A" localSheetId="3">#REF!</definedName>
    <definedName name="A" localSheetId="2">#REF!</definedName>
    <definedName name="A" localSheetId="5">#REF!</definedName>
    <definedName name="A" localSheetId="4">#REF!</definedName>
    <definedName name="A" localSheetId="6">#REF!</definedName>
    <definedName name="A">#REF!</definedName>
    <definedName name="aa" localSheetId="3"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localSheetId="6"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 localSheetId="12">'[5]BCS_US-GAAP (€)'!$A$1:$I$401</definedName>
    <definedName name="aa" localSheetId="11">'[5]BCS_US-GAAP (€)'!$A$1:$I$401</definedName>
    <definedName name="aa"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aaa" localSheetId="3" hidden="1">{#N/A,#N/A,TRUE,"Deckblatt";#N/A,#N/A,TRUE,"Key Figures";#N/A,#N/A,TRUE,"Sales";#N/A,#N/A,TRUE,"EBIT";#N/A,#N/A,TRUE,"Transfusion";#N/A,#N/A,TRUE,"Infusion";#N/A,#N/A,TRUE,"Adsorber";#N/A,#N/A,TRUE,"Immune";#N/A,#N/A,TRUE,"Schweinfurt";#N/A,#N/A,TRUE,"Others"}</definedName>
    <definedName name="aaa" localSheetId="5" hidden="1">{#N/A,#N/A,TRUE,"Deckblatt";#N/A,#N/A,TRUE,"Key Figures";#N/A,#N/A,TRUE,"Sales";#N/A,#N/A,TRUE,"EBIT";#N/A,#N/A,TRUE,"Transfusion";#N/A,#N/A,TRUE,"Infusion";#N/A,#N/A,TRUE,"Adsorber";#N/A,#N/A,TRUE,"Immune";#N/A,#N/A,TRUE,"Schweinfurt";#N/A,#N/A,TRUE,"Others"}</definedName>
    <definedName name="aaa" localSheetId="4" hidden="1">{#N/A,#N/A,TRUE,"Deckblatt";#N/A,#N/A,TRUE,"Key Figures";#N/A,#N/A,TRUE,"Sales";#N/A,#N/A,TRUE,"EBIT";#N/A,#N/A,TRUE,"Transfusion";#N/A,#N/A,TRUE,"Infusion";#N/A,#N/A,TRUE,"Adsorber";#N/A,#N/A,TRUE,"Immune";#N/A,#N/A,TRUE,"Schweinfurt";#N/A,#N/A,TRUE,"Others"}</definedName>
    <definedName name="aaa" localSheetId="6" hidden="1">{#N/A,#N/A,TRUE,"Deckblatt";#N/A,#N/A,TRUE,"Key Figures";#N/A,#N/A,TRUE,"Sales";#N/A,#N/A,TRUE,"EBIT";#N/A,#N/A,TRUE,"Transfusion";#N/A,#N/A,TRUE,"Infusion";#N/A,#N/A,TRUE,"Adsorber";#N/A,#N/A,TRUE,"Immune";#N/A,#N/A,TRUE,"Schweinfurt";#N/A,#N/A,TRUE,"Others"}</definedName>
    <definedName name="aaa" hidden="1">{#N/A,#N/A,TRUE,"Deckblatt";#N/A,#N/A,TRUE,"Key Figures";#N/A,#N/A,TRUE,"Sales";#N/A,#N/A,TRUE,"EBIT";#N/A,#N/A,TRUE,"Transfusion";#N/A,#N/A,TRUE,"Infusion";#N/A,#N/A,TRUE,"Adsorber";#N/A,#N/A,TRUE,"Immune";#N/A,#N/A,TRUE,"Schweinfurt";#N/A,#N/A,TRUE,"Others"}</definedName>
    <definedName name="aaaaa" localSheetId="3" hidden="1">Main.SAPF4Help()</definedName>
    <definedName name="aaaaa" localSheetId="2" hidden="1">Main.SAPF4Help()</definedName>
    <definedName name="aaaaa" localSheetId="5" hidden="1">Main.SAPF4Help()</definedName>
    <definedName name="aaaaa" localSheetId="4" hidden="1">Main.SAPF4Help()</definedName>
    <definedName name="aaaaa" localSheetId="6" hidden="1">Main.SAPF4Help()</definedName>
    <definedName name="aaaaa" hidden="1">Main.SAPF4Help()</definedName>
    <definedName name="aaaaaaaaaaaaa" localSheetId="3">Main.SAPF4Help()</definedName>
    <definedName name="aaaaaaaaaaaaa" localSheetId="2">Main.SAPF4Help()</definedName>
    <definedName name="aaaaaaaaaaaaa" localSheetId="5">Main.SAPF4Help()</definedName>
    <definedName name="aaaaaaaaaaaaa" localSheetId="4">Main.SAPF4Help()</definedName>
    <definedName name="aaaaaaaaaaaaa" localSheetId="6">Main.SAPF4Help()</definedName>
    <definedName name="aaaaaaaaaaaaa">Main.SAPF4Help()</definedName>
    <definedName name="aaaaaaaaaaaaaaaaaaaaaaaaaa" localSheetId="3" hidden="1">Main.SAPF4Help()</definedName>
    <definedName name="aaaaaaaaaaaaaaaaaaaaaaaaaa" localSheetId="2" hidden="1">Main.SAPF4Help()</definedName>
    <definedName name="aaaaaaaaaaaaaaaaaaaaaaaaaa" localSheetId="5" hidden="1">Main.SAPF4Help()</definedName>
    <definedName name="aaaaaaaaaaaaaaaaaaaaaaaaaa" localSheetId="4" hidden="1">Main.SAPF4Help()</definedName>
    <definedName name="aaaaaaaaaaaaaaaaaaaaaaaaaa" localSheetId="6" hidden="1">Main.SAPF4Help()</definedName>
    <definedName name="aaaaaaaaaaaaaaaaaaaaaaaaaa" hidden="1">Main.SAPF4Help()</definedName>
    <definedName name="ac" localSheetId="3">#REF!</definedName>
    <definedName name="ac" localSheetId="2">#REF!</definedName>
    <definedName name="ac" localSheetId="5">#REF!</definedName>
    <definedName name="ac" localSheetId="4">#REF!</definedName>
    <definedName name="ac" localSheetId="6">#REF!</definedName>
    <definedName name="ac">#REF!</definedName>
    <definedName name="AC_ASSET" localSheetId="3">#REF!</definedName>
    <definedName name="AC_ASSET" localSheetId="2">#REF!</definedName>
    <definedName name="AC_ASSET" localSheetId="5">#REF!</definedName>
    <definedName name="AC_ASSET" localSheetId="4">#REF!</definedName>
    <definedName name="AC_ASSET" localSheetId="6">#REF!</definedName>
    <definedName name="AC_ASSET">#REF!</definedName>
    <definedName name="AC_EQUITY" localSheetId="3">#REF!</definedName>
    <definedName name="AC_EQUITY" localSheetId="2">#REF!</definedName>
    <definedName name="AC_EQUITY" localSheetId="5">#REF!</definedName>
    <definedName name="AC_EQUITY" localSheetId="4">#REF!</definedName>
    <definedName name="AC_EQUITY" localSheetId="6">#REF!</definedName>
    <definedName name="AC_EQUITY">#REF!</definedName>
    <definedName name="AC_LIAB" localSheetId="3">#REF!</definedName>
    <definedName name="AC_LIAB" localSheetId="2">#REF!</definedName>
    <definedName name="AC_LIAB" localSheetId="5">#REF!</definedName>
    <definedName name="AC_LIAB" localSheetId="4">#REF!</definedName>
    <definedName name="AC_LIAB" localSheetId="6">#REF!</definedName>
    <definedName name="AC_LIAB">#REF!</definedName>
    <definedName name="AC_SUBASSET" localSheetId="3">#REF!</definedName>
    <definedName name="AC_SUBASSET" localSheetId="2">#REF!</definedName>
    <definedName name="AC_SUBASSET" localSheetId="5">#REF!</definedName>
    <definedName name="AC_SUBASSET" localSheetId="4">#REF!</definedName>
    <definedName name="AC_SUBASSET" localSheetId="6">#REF!</definedName>
    <definedName name="AC_SUBASSET">#REF!</definedName>
    <definedName name="AC_SUBLE" localSheetId="3">#REF!</definedName>
    <definedName name="AC_SUBLE" localSheetId="2">#REF!</definedName>
    <definedName name="AC_SUBLE" localSheetId="5">#REF!</definedName>
    <definedName name="AC_SUBLE" localSheetId="4">#REF!</definedName>
    <definedName name="AC_SUBLE" localSheetId="6">#REF!</definedName>
    <definedName name="AC_SUBLE">#REF!</definedName>
    <definedName name="AcquisitionsMatrix">'[6]Back up'!$A$18:$AC$30</definedName>
    <definedName name="AcquisitionsSpalten">'[6]Back up'!$A$19:$AC$19</definedName>
    <definedName name="AcquisitionsZeilen">'[6]Back up'!$A$18:$A$30</definedName>
    <definedName name="ad" localSheetId="3">'[1]96dom bs'!#REF!</definedName>
    <definedName name="ad" localSheetId="2">'[1]96dom bs'!#REF!</definedName>
    <definedName name="ad" localSheetId="5">'[1]96dom bs'!#REF!</definedName>
    <definedName name="ad" localSheetId="4">'[1]96dom bs'!#REF!</definedName>
    <definedName name="ad" localSheetId="6">'[1]96dom bs'!#REF!</definedName>
    <definedName name="ad">'[1]96dom bs'!#REF!</definedName>
    <definedName name="ADJCONDATA" localSheetId="3">#REF!</definedName>
    <definedName name="ADJCONDATA" localSheetId="2">#REF!</definedName>
    <definedName name="ADJCONDATA" localSheetId="5">#REF!</definedName>
    <definedName name="ADJCONDATA" localSheetId="4">#REF!</definedName>
    <definedName name="ADJCONDATA" localSheetId="6">#REF!</definedName>
    <definedName name="ADJCONDATA">#REF!</definedName>
    <definedName name="APR" localSheetId="3">#REF!</definedName>
    <definedName name="APR" localSheetId="2">#REF!</definedName>
    <definedName name="APR" localSheetId="5">#REF!</definedName>
    <definedName name="APR" localSheetId="4">#REF!</definedName>
    <definedName name="APR" localSheetId="6">#REF!</definedName>
    <definedName name="APR">#REF!</definedName>
    <definedName name="asdf" localSheetId="3" hidden="1">Main.SAPF4Help()</definedName>
    <definedName name="asdf" localSheetId="2" hidden="1">Main.SAPF4Help()</definedName>
    <definedName name="asdf" localSheetId="5" hidden="1">Main.SAPF4Help()</definedName>
    <definedName name="asdf" localSheetId="4" hidden="1">Main.SAPF4Help()</definedName>
    <definedName name="asdf" localSheetId="6" hidden="1">Main.SAPF4Help()</definedName>
    <definedName name="asdf" hidden="1">Main.SAPF4Help()</definedName>
    <definedName name="AUGUST93" localSheetId="3">#REF!</definedName>
    <definedName name="AUGUST93" localSheetId="2">#REF!</definedName>
    <definedName name="AUGUST93" localSheetId="5">#REF!</definedName>
    <definedName name="AUGUST93" localSheetId="4">#REF!</definedName>
    <definedName name="AUGUST93" localSheetId="6">#REF!</definedName>
    <definedName name="AUGUST93">#REF!</definedName>
    <definedName name="B" localSheetId="3">#REF!</definedName>
    <definedName name="B" localSheetId="2">#REF!</definedName>
    <definedName name="B" localSheetId="5">#REF!</definedName>
    <definedName name="B" localSheetId="4">#REF!</definedName>
    <definedName name="B" localSheetId="6">#REF!</definedName>
    <definedName name="B">#REF!</definedName>
    <definedName name="BALS3" localSheetId="3">'[1]4clm'!#REF!</definedName>
    <definedName name="BALS3" localSheetId="2">'[1]4clm'!#REF!</definedName>
    <definedName name="BALS3" localSheetId="5">'[1]4clm'!#REF!</definedName>
    <definedName name="BALS3" localSheetId="4">'[1]4clm'!#REF!</definedName>
    <definedName name="BALS3" localSheetId="6">'[1]4clm'!#REF!</definedName>
    <definedName name="BALS3">'[1]4clm'!#REF!</definedName>
    <definedName name="BALS4" localSheetId="3">'[1]4clm'!#REF!</definedName>
    <definedName name="BALS4" localSheetId="2">'[1]4clm'!#REF!</definedName>
    <definedName name="BALS4" localSheetId="5">'[1]4clm'!#REF!</definedName>
    <definedName name="BALS4" localSheetId="4">'[1]4clm'!#REF!</definedName>
    <definedName name="BALS4" localSheetId="6">'[1]4clm'!#REF!</definedName>
    <definedName name="BALS4">'[1]4clm'!#REF!</definedName>
    <definedName name="BALSUM" localSheetId="3">'[1]96dom bs'!#REF!</definedName>
    <definedName name="BALSUM" localSheetId="2">'[1]96dom bs'!#REF!</definedName>
    <definedName name="BALSUM" localSheetId="5">'[1]96dom bs'!#REF!</definedName>
    <definedName name="BALSUM" localSheetId="4">'[1]96dom bs'!#REF!</definedName>
    <definedName name="BALSUM" localSheetId="6">'[1]96dom bs'!#REF!</definedName>
    <definedName name="BALSUM">'[1]96dom bs'!#REF!</definedName>
    <definedName name="bb" localSheetId="3"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localSheetId="6"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b" localSheetId="12">'[5]BCS_US-GAAP (€)'!$A$1:$I$401</definedName>
    <definedName name="bb" localSheetId="11">'[5]BCS_US-GAAP (€)'!$A$1:$I$401</definedName>
    <definedName name="bb"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BP_VAR" localSheetId="3">#REF!</definedName>
    <definedName name="BP_VAR" localSheetId="2">#REF!</definedName>
    <definedName name="BP_VAR" localSheetId="5">#REF!</definedName>
    <definedName name="BP_VAR" localSheetId="4">#REF!</definedName>
    <definedName name="BP_VAR" localSheetId="6">#REF!</definedName>
    <definedName name="BP_VAR">#REF!</definedName>
    <definedName name="BS_BP" localSheetId="3">#REF!</definedName>
    <definedName name="BS_BP" localSheetId="2">#REF!</definedName>
    <definedName name="BS_BP" localSheetId="5">#REF!</definedName>
    <definedName name="BS_BP" localSheetId="4">#REF!</definedName>
    <definedName name="BS_BP" localSheetId="6">#REF!</definedName>
    <definedName name="BS_BP">#REF!</definedName>
    <definedName name="BSPG3" localSheetId="3">'[1]96dom bs'!#REF!</definedName>
    <definedName name="BSPG3" localSheetId="2">'[1]96dom bs'!#REF!</definedName>
    <definedName name="BSPG3" localSheetId="5">'[1]96dom bs'!#REF!</definedName>
    <definedName name="BSPG3" localSheetId="4">'[1]96dom bs'!#REF!</definedName>
    <definedName name="BSPG3" localSheetId="6">'[1]96dom bs'!#REF!</definedName>
    <definedName name="BSPG3">'[1]96dom bs'!#REF!</definedName>
    <definedName name="BSPG4" localSheetId="3">'[1]96dom bs'!#REF!</definedName>
    <definedName name="BSPG4" localSheetId="2">'[1]96dom bs'!#REF!</definedName>
    <definedName name="BSPG4" localSheetId="5">'[1]96dom bs'!#REF!</definedName>
    <definedName name="BSPG4" localSheetId="4">'[1]96dom bs'!#REF!</definedName>
    <definedName name="BSPG4" localSheetId="6">'[1]96dom bs'!#REF!</definedName>
    <definedName name="BSPG4">'[1]96dom bs'!#REF!</definedName>
    <definedName name="CASHFLOW" localSheetId="3">'[1]3clm'!#REF!</definedName>
    <definedName name="CASHFLOW" localSheetId="2">'[1]3clm'!#REF!</definedName>
    <definedName name="CASHFLOW" localSheetId="5">'[1]3clm'!#REF!</definedName>
    <definedName name="CASHFLOW" localSheetId="4">'[1]3clm'!#REF!</definedName>
    <definedName name="CASHFLOW" localSheetId="6">'[1]3clm'!#REF!</definedName>
    <definedName name="CASHFLOW">'[1]3clm'!#REF!</definedName>
    <definedName name="CASHFLOW_" localSheetId="3">'[1]3clm'!#REF!</definedName>
    <definedName name="CASHFLOW_" localSheetId="2">'[1]3clm'!#REF!</definedName>
    <definedName name="CASHFLOW_" localSheetId="5">'[1]3clm'!#REF!</definedName>
    <definedName name="CASHFLOW_" localSheetId="4">'[1]3clm'!#REF!</definedName>
    <definedName name="CASHFLOW_" localSheetId="6">'[1]3clm'!#REF!</definedName>
    <definedName name="CASHFLOW_">'[1]3clm'!#REF!</definedName>
    <definedName name="cc" localSheetId="3">#REF!</definedName>
    <definedName name="cc" localSheetId="2">#REF!</definedName>
    <definedName name="cc" localSheetId="5">#REF!</definedName>
    <definedName name="cc" localSheetId="4">#REF!</definedName>
    <definedName name="cc" localSheetId="6">#REF!</definedName>
    <definedName name="cc">#REF!</definedName>
    <definedName name="cccccc" localSheetId="3"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localSheetId="6"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ccccccc" localSheetId="3" hidden="1">Main.SAPF4Help()</definedName>
    <definedName name="ccccccc" localSheetId="2" hidden="1">Main.SAPF4Help()</definedName>
    <definedName name="ccccccc" localSheetId="5" hidden="1">Main.SAPF4Help()</definedName>
    <definedName name="ccccccc" localSheetId="4" hidden="1">Main.SAPF4Help()</definedName>
    <definedName name="ccccccc" localSheetId="6" hidden="1">Main.SAPF4Help()</definedName>
    <definedName name="ccccccc" hidden="1">Main.SAPF4Help()</definedName>
    <definedName name="CF_BP" localSheetId="3">#REF!</definedName>
    <definedName name="CF_BP" localSheetId="2">#REF!</definedName>
    <definedName name="CF_BP" localSheetId="5">#REF!</definedName>
    <definedName name="CF_BP" localSheetId="4">#REF!</definedName>
    <definedName name="CF_BP" localSheetId="6">#REF!</definedName>
    <definedName name="CF_BP">#REF!</definedName>
    <definedName name="CFMONTH" localSheetId="3">'[1]4clm'!#REF!</definedName>
    <definedName name="CFMONTH" localSheetId="2">'[1]4clm'!#REF!</definedName>
    <definedName name="CFMONTH" localSheetId="5">'[1]4clm'!#REF!</definedName>
    <definedName name="CFMONTH" localSheetId="4">'[1]4clm'!#REF!</definedName>
    <definedName name="CFMONTH" localSheetId="6">'[1]4clm'!#REF!</definedName>
    <definedName name="CFMONTH">'[1]4clm'!#REF!</definedName>
    <definedName name="CFVAR" localSheetId="3">#REF!</definedName>
    <definedName name="CFVAR" localSheetId="2">#REF!</definedName>
    <definedName name="CFVAR" localSheetId="5">#REF!</definedName>
    <definedName name="CFVAR" localSheetId="4">#REF!</definedName>
    <definedName name="CFVAR" localSheetId="6">#REF!</definedName>
    <definedName name="CFVAR">#REF!</definedName>
    <definedName name="CFYTD" localSheetId="3">'[1]4clm'!#REF!</definedName>
    <definedName name="CFYTD" localSheetId="2">'[1]4clm'!#REF!</definedName>
    <definedName name="CFYTD" localSheetId="5">'[1]4clm'!#REF!</definedName>
    <definedName name="CFYTD" localSheetId="4">'[1]4clm'!#REF!</definedName>
    <definedName name="CFYTD" localSheetId="6">'[1]4clm'!#REF!</definedName>
    <definedName name="CFYTD">'[1]4clm'!#REF!</definedName>
    <definedName name="COPY" localSheetId="3">'[1]96dom bs'!#REF!</definedName>
    <definedName name="COPY" localSheetId="2">'[1]96dom bs'!#REF!</definedName>
    <definedName name="COPY" localSheetId="5">'[1]96dom bs'!#REF!</definedName>
    <definedName name="COPY" localSheetId="4">'[1]96dom bs'!#REF!</definedName>
    <definedName name="COPY" localSheetId="6">'[1]96dom bs'!#REF!</definedName>
    <definedName name="COPY">'[1]96dom bs'!#REF!</definedName>
    <definedName name="d" localSheetId="3">#REF!</definedName>
    <definedName name="d" localSheetId="2">#REF!</definedName>
    <definedName name="d" localSheetId="5">#REF!</definedName>
    <definedName name="d" localSheetId="4">#REF!</definedName>
    <definedName name="d" localSheetId="6">#REF!</definedName>
    <definedName name="d">#REF!</definedName>
    <definedName name="DASA_1" localSheetId="3">#REF!</definedName>
    <definedName name="DASA_1" localSheetId="2">#REF!</definedName>
    <definedName name="DASA_1" localSheetId="5">#REF!</definedName>
    <definedName name="DASA_1" localSheetId="4">#REF!</definedName>
    <definedName name="DASA_1" localSheetId="6">#REF!</definedName>
    <definedName name="DASA_1">#REF!</definedName>
    <definedName name="DASA_2" localSheetId="3">#REF!</definedName>
    <definedName name="DASA_2" localSheetId="2">#REF!</definedName>
    <definedName name="DASA_2" localSheetId="5">#REF!</definedName>
    <definedName name="DASA_2" localSheetId="4">#REF!</definedName>
    <definedName name="DASA_2" localSheetId="6">#REF!</definedName>
    <definedName name="DASA_2">#REF!</definedName>
    <definedName name="DASA_3" localSheetId="3">#REF!</definedName>
    <definedName name="DASA_3" localSheetId="2">#REF!</definedName>
    <definedName name="DASA_3" localSheetId="5">#REF!</definedName>
    <definedName name="DASA_3" localSheetId="4">#REF!</definedName>
    <definedName name="DASA_3" localSheetId="6">#REF!</definedName>
    <definedName name="DASA_3">#REF!</definedName>
    <definedName name="DATAASSET" localSheetId="3">#REF!</definedName>
    <definedName name="DATAASSET" localSheetId="2">#REF!</definedName>
    <definedName name="DATAASSET" localSheetId="5">#REF!</definedName>
    <definedName name="DATAASSET" localSheetId="4">#REF!</definedName>
    <definedName name="DATAASSET" localSheetId="6">#REF!</definedName>
    <definedName name="DATAASSET">#REF!</definedName>
    <definedName name="DATAEQUITY" localSheetId="3">#REF!</definedName>
    <definedName name="DATAEQUITY" localSheetId="2">#REF!</definedName>
    <definedName name="DATAEQUITY" localSheetId="5">#REF!</definedName>
    <definedName name="DATAEQUITY" localSheetId="4">#REF!</definedName>
    <definedName name="DATAEQUITY" localSheetId="6">#REF!</definedName>
    <definedName name="DATAEQUITY">#REF!</definedName>
    <definedName name="DATALIAB" localSheetId="3">#REF!</definedName>
    <definedName name="DATALIAB" localSheetId="2">#REF!</definedName>
    <definedName name="DATALIAB" localSheetId="5">#REF!</definedName>
    <definedName name="DATALIAB" localSheetId="4">#REF!</definedName>
    <definedName name="DATALIAB" localSheetId="6">#REF!</definedName>
    <definedName name="DATALIAB">#REF!</definedName>
    <definedName name="DATASECTION" localSheetId="3">#REF!</definedName>
    <definedName name="DATASECTION" localSheetId="2">#REF!</definedName>
    <definedName name="DATASECTION" localSheetId="5">#REF!</definedName>
    <definedName name="DATASECTION" localSheetId="4">#REF!</definedName>
    <definedName name="DATASECTION" localSheetId="6">#REF!</definedName>
    <definedName name="DATASECTION">#REF!</definedName>
    <definedName name="DATE1" localSheetId="3">#REF!</definedName>
    <definedName name="DATE1" localSheetId="2">#REF!</definedName>
    <definedName name="DATE1" localSheetId="5">#REF!</definedName>
    <definedName name="DATE1" localSheetId="4">#REF!</definedName>
    <definedName name="DATE1" localSheetId="6">#REF!</definedName>
    <definedName name="DATE1">#REF!</definedName>
    <definedName name="DATE2" localSheetId="3">#REF!</definedName>
    <definedName name="DATE2" localSheetId="2">#REF!</definedName>
    <definedName name="DATE2" localSheetId="5">#REF!</definedName>
    <definedName name="DATE2" localSheetId="4">#REF!</definedName>
    <definedName name="DATE2" localSheetId="6">#REF!</definedName>
    <definedName name="DATE2">#REF!</definedName>
    <definedName name="DATE3" localSheetId="3">#REF!</definedName>
    <definedName name="DATE3" localSheetId="2">#REF!</definedName>
    <definedName name="DATE3" localSheetId="5">#REF!</definedName>
    <definedName name="DATE3" localSheetId="4">#REF!</definedName>
    <definedName name="DATE3" localSheetId="6">#REF!</definedName>
    <definedName name="DATE3">#REF!</definedName>
    <definedName name="DATE4" localSheetId="3">#REF!</definedName>
    <definedName name="DATE4" localSheetId="2">#REF!</definedName>
    <definedName name="DATE4" localSheetId="5">#REF!</definedName>
    <definedName name="DATE4" localSheetId="4">#REF!</definedName>
    <definedName name="DATE4" localSheetId="6">#REF!</definedName>
    <definedName name="DATE4">#REF!</definedName>
    <definedName name="DATE5" localSheetId="3">#REF!</definedName>
    <definedName name="DATE5" localSheetId="2">#REF!</definedName>
    <definedName name="DATE5" localSheetId="5">#REF!</definedName>
    <definedName name="DATE5" localSheetId="4">#REF!</definedName>
    <definedName name="DATE5" localSheetId="6">#REF!</definedName>
    <definedName name="DATE5">#REF!</definedName>
    <definedName name="DATE6" localSheetId="3">#REF!</definedName>
    <definedName name="DATE6" localSheetId="2">#REF!</definedName>
    <definedName name="DATE6" localSheetId="5">#REF!</definedName>
    <definedName name="DATE6" localSheetId="4">#REF!</definedName>
    <definedName name="DATE6" localSheetId="6">#REF!</definedName>
    <definedName name="DATE6">#REF!</definedName>
    <definedName name="DATE7" localSheetId="3">#REF!</definedName>
    <definedName name="DATE7" localSheetId="2">#REF!</definedName>
    <definedName name="DATE7" localSheetId="5">#REF!</definedName>
    <definedName name="DATE7" localSheetId="4">#REF!</definedName>
    <definedName name="DATE7" localSheetId="6">#REF!</definedName>
    <definedName name="DATE7">#REF!</definedName>
    <definedName name="DATE8" localSheetId="3">#REF!</definedName>
    <definedName name="DATE8" localSheetId="2">#REF!</definedName>
    <definedName name="DATE8" localSheetId="5">#REF!</definedName>
    <definedName name="DATE8" localSheetId="4">#REF!</definedName>
    <definedName name="DATE8" localSheetId="6">#REF!</definedName>
    <definedName name="DATE8">#REF!</definedName>
    <definedName name="_xlnm.Database" localSheetId="3">#REF!</definedName>
    <definedName name="_xlnm.Database" localSheetId="2">#REF!</definedName>
    <definedName name="_xlnm.Database" localSheetId="5">#REF!</definedName>
    <definedName name="_xlnm.Database" localSheetId="4">#REF!</definedName>
    <definedName name="_xlnm.Database" localSheetId="6">#REF!</definedName>
    <definedName name="_xlnm.Database">#REF!</definedName>
    <definedName name="ddd" localSheetId="3" hidden="1">Main.SAPF4Help()</definedName>
    <definedName name="ddd" localSheetId="2" hidden="1">Main.SAPF4Help()</definedName>
    <definedName name="ddd" localSheetId="5" hidden="1">Main.SAPF4Help()</definedName>
    <definedName name="ddd" localSheetId="4" hidden="1">Main.SAPF4Help()</definedName>
    <definedName name="ddd" localSheetId="6" hidden="1">Main.SAPF4Help()</definedName>
    <definedName name="ddd" hidden="1">Main.SAPF4Help()</definedName>
    <definedName name="DEDE" localSheetId="3">#REF!</definedName>
    <definedName name="DEDE" localSheetId="2">#REF!</definedName>
    <definedName name="DEDE" localSheetId="5">#REF!</definedName>
    <definedName name="DEDE" localSheetId="4">#REF!</definedName>
    <definedName name="DEDE" localSheetId="6">#REF!</definedName>
    <definedName name="DEDE">#REF!</definedName>
    <definedName name="DivestituresMatrix">'[6]Back up'!$A$6:$AC$17</definedName>
    <definedName name="DivestituresSpalten">'[6]Back up'!$A$7:$AC$7</definedName>
    <definedName name="DivestituresZeilen">'[6]Back up'!$A$6:$A$17</definedName>
    <definedName name="DIVISIONS" localSheetId="3">#REF!</definedName>
    <definedName name="DIVISIONS" localSheetId="2">#REF!</definedName>
    <definedName name="DIVISIONS" localSheetId="5">#REF!</definedName>
    <definedName name="DIVISIONS" localSheetId="4">#REF!</definedName>
    <definedName name="DIVISIONS" localSheetId="6">#REF!</definedName>
    <definedName name="DIVISIONS">#REF!</definedName>
    <definedName name="DLP_input_2008" localSheetId="3" hidden="1">Main.SAPF4Help()</definedName>
    <definedName name="DLP_input_2008" localSheetId="2" hidden="1">Main.SAPF4Help()</definedName>
    <definedName name="DLP_input_2008" localSheetId="5" hidden="1">Main.SAPF4Help()</definedName>
    <definedName name="DLP_input_2008" localSheetId="4" hidden="1">Main.SAPF4Help()</definedName>
    <definedName name="DLP_input_2008" localSheetId="6" hidden="1">Main.SAPF4Help()</definedName>
    <definedName name="DLP_input_2008" hidden="1">Main.SAPF4Help()</definedName>
    <definedName name="DRUCK" localSheetId="3">#REF!</definedName>
    <definedName name="DRUCK" localSheetId="2">#REF!</definedName>
    <definedName name="DRUCK" localSheetId="5">#REF!</definedName>
    <definedName name="DRUCK" localSheetId="4">#REF!</definedName>
    <definedName name="DRUCK" localSheetId="6">#REF!</definedName>
    <definedName name="DRUCK">#REF!</definedName>
    <definedName name="_xlnm.Print_Area" localSheetId="0">Overview!$A$1:$E$53</definedName>
    <definedName name="_xlnm.Print_Area" localSheetId="3">'Reconciliation FMC'!$A$1:$K$3</definedName>
    <definedName name="_xlnm.Print_Area" localSheetId="5">'Reconciliation Helios'!$A$1:$K$1</definedName>
    <definedName name="_xlnm.Print_Area" localSheetId="4">'Reconciliation Kabi'!#REF!</definedName>
    <definedName name="_xlnm.Print_Area" localSheetId="6">'Reconciliation Vamed'!$A$1:$K$1</definedName>
    <definedName name="e" localSheetId="3">#REF!</definedName>
    <definedName name="e" localSheetId="2">#REF!</definedName>
    <definedName name="e" localSheetId="5">#REF!</definedName>
    <definedName name="e" localSheetId="4">#REF!</definedName>
    <definedName name="e" localSheetId="6">#REF!</definedName>
    <definedName name="e">#REF!</definedName>
    <definedName name="ee" localSheetId="3" hidden="1">Main.SAPF4Help()</definedName>
    <definedName name="ee" localSheetId="2" hidden="1">Main.SAPF4Help()</definedName>
    <definedName name="ee" localSheetId="5" hidden="1">Main.SAPF4Help()</definedName>
    <definedName name="ee" localSheetId="4" hidden="1">Main.SAPF4Help()</definedName>
    <definedName name="ee" localSheetId="6" hidden="1">Main.SAPF4Help()</definedName>
    <definedName name="ee" hidden="1">Main.SAPF4Help()</definedName>
    <definedName name="EXH1_1" localSheetId="3">#REF!</definedName>
    <definedName name="EXH1_1" localSheetId="2">#REF!</definedName>
    <definedName name="EXH1_1" localSheetId="5">#REF!</definedName>
    <definedName name="EXH1_1" localSheetId="4">#REF!</definedName>
    <definedName name="EXH1_1" localSheetId="6">#REF!</definedName>
    <definedName name="EXH1_1">#REF!</definedName>
    <definedName name="EXH1_2" localSheetId="3">#REF!</definedName>
    <definedName name="EXH1_2" localSheetId="2">#REF!</definedName>
    <definedName name="EXH1_2" localSheetId="5">#REF!</definedName>
    <definedName name="EXH1_2" localSheetId="4">#REF!</definedName>
    <definedName name="EXH1_2" localSheetId="6">#REF!</definedName>
    <definedName name="EXH1_2">#REF!</definedName>
    <definedName name="EXH1_3" localSheetId="3">#REF!</definedName>
    <definedName name="EXH1_3" localSheetId="2">#REF!</definedName>
    <definedName name="EXH1_3" localSheetId="5">#REF!</definedName>
    <definedName name="EXH1_3" localSheetId="4">#REF!</definedName>
    <definedName name="EXH1_3" localSheetId="6">#REF!</definedName>
    <definedName name="EXH1_3">#REF!</definedName>
    <definedName name="EXH1_4" localSheetId="3">#REF!</definedName>
    <definedName name="EXH1_4" localSheetId="2">#REF!</definedName>
    <definedName name="EXH1_4" localSheetId="5">#REF!</definedName>
    <definedName name="EXH1_4" localSheetId="4">#REF!</definedName>
    <definedName name="EXH1_4" localSheetId="6">#REF!</definedName>
    <definedName name="EXH1_4">#REF!</definedName>
    <definedName name="EXH1SFY" localSheetId="3">'[1]3clm'!#REF!</definedName>
    <definedName name="EXH1SFY" localSheetId="2">'[1]3clm'!#REF!</definedName>
    <definedName name="EXH1SFY" localSheetId="5">'[1]3clm'!#REF!</definedName>
    <definedName name="EXH1SFY" localSheetId="4">'[1]3clm'!#REF!</definedName>
    <definedName name="EXH1SFY" localSheetId="6">'[1]3clm'!#REF!</definedName>
    <definedName name="EXH1SFY">'[1]3clm'!#REF!</definedName>
    <definedName name="EXH1SHM" localSheetId="3">'[1]3clm'!#REF!</definedName>
    <definedName name="EXH1SHM" localSheetId="2">'[1]3clm'!#REF!</definedName>
    <definedName name="EXH1SHM" localSheetId="5">'[1]3clm'!#REF!</definedName>
    <definedName name="EXH1SHM" localSheetId="4">'[1]3clm'!#REF!</definedName>
    <definedName name="EXH1SHM" localSheetId="6">'[1]3clm'!#REF!</definedName>
    <definedName name="EXH1SHM">'[1]3clm'!#REF!</definedName>
    <definedName name="EXH3_1" localSheetId="3">#REF!</definedName>
    <definedName name="EXH3_1" localSheetId="2">#REF!</definedName>
    <definedName name="EXH3_1" localSheetId="5">#REF!</definedName>
    <definedName name="EXH3_1" localSheetId="4">#REF!</definedName>
    <definedName name="EXH3_1" localSheetId="6">#REF!</definedName>
    <definedName name="EXH3_1">#REF!</definedName>
    <definedName name="EXH3_2" localSheetId="3">#REF!</definedName>
    <definedName name="EXH3_2" localSheetId="2">#REF!</definedName>
    <definedName name="EXH3_2" localSheetId="5">#REF!</definedName>
    <definedName name="EXH3_2" localSheetId="4">#REF!</definedName>
    <definedName name="EXH3_2" localSheetId="6">#REF!</definedName>
    <definedName name="EXH3_2">#REF!</definedName>
    <definedName name="EXH3_3" localSheetId="3">#REF!</definedName>
    <definedName name="EXH3_3" localSheetId="2">#REF!</definedName>
    <definedName name="EXH3_3" localSheetId="5">#REF!</definedName>
    <definedName name="EXH3_3" localSheetId="4">#REF!</definedName>
    <definedName name="EXH3_3" localSheetId="6">#REF!</definedName>
    <definedName name="EXH3_3">#REF!</definedName>
    <definedName name="EXH4_1" localSheetId="3">#REF!</definedName>
    <definedName name="EXH4_1" localSheetId="2">#REF!</definedName>
    <definedName name="EXH4_1" localSheetId="5">#REF!</definedName>
    <definedName name="EXH4_1" localSheetId="4">#REF!</definedName>
    <definedName name="EXH4_1" localSheetId="6">#REF!</definedName>
    <definedName name="EXH4_1">#REF!</definedName>
    <definedName name="EXH4_2" localSheetId="3">#REF!</definedName>
    <definedName name="EXH4_2" localSheetId="2">#REF!</definedName>
    <definedName name="EXH4_2" localSheetId="5">#REF!</definedName>
    <definedName name="EXH4_2" localSheetId="4">#REF!</definedName>
    <definedName name="EXH4_2" localSheetId="6">#REF!</definedName>
    <definedName name="EXH4_2">#REF!</definedName>
    <definedName name="EXH4_3" localSheetId="3">#REF!</definedName>
    <definedName name="EXH4_3" localSheetId="2">#REF!</definedName>
    <definedName name="EXH4_3" localSheetId="5">#REF!</definedName>
    <definedName name="EXH4_3" localSheetId="4">#REF!</definedName>
    <definedName name="EXH4_3" localSheetId="6">#REF!</definedName>
    <definedName name="EXH4_3">#REF!</definedName>
    <definedName name="EXH4_4" localSheetId="3">#REF!</definedName>
    <definedName name="EXH4_4" localSheetId="2">#REF!</definedName>
    <definedName name="EXH4_4" localSheetId="5">#REF!</definedName>
    <definedName name="EXH4_4" localSheetId="4">#REF!</definedName>
    <definedName name="EXH4_4" localSheetId="6">#REF!</definedName>
    <definedName name="EXH4_4">#REF!</definedName>
    <definedName name="EXHBI1_Y" localSheetId="3">'[1]3clm'!#REF!</definedName>
    <definedName name="EXHBI1_Y" localSheetId="2">'[1]3clm'!#REF!</definedName>
    <definedName name="EXHBI1_Y" localSheetId="5">'[1]3clm'!#REF!</definedName>
    <definedName name="EXHBI1_Y" localSheetId="4">'[1]3clm'!#REF!</definedName>
    <definedName name="EXHBI1_Y" localSheetId="6">'[1]3clm'!#REF!</definedName>
    <definedName name="EXHBI1_Y">'[1]3clm'!#REF!</definedName>
    <definedName name="EXHIB1" localSheetId="3">'[1]96dom bs'!#REF!</definedName>
    <definedName name="EXHIB1" localSheetId="2">'[1]96dom bs'!#REF!</definedName>
    <definedName name="EXHIB1" localSheetId="5">'[1]96dom bs'!#REF!</definedName>
    <definedName name="EXHIB1" localSheetId="4">'[1]96dom bs'!#REF!</definedName>
    <definedName name="EXHIB1" localSheetId="6">'[1]96dom bs'!#REF!</definedName>
    <definedName name="EXHIB1">'[1]96dom bs'!#REF!</definedName>
    <definedName name="EXHIB1_" localSheetId="3">'[1]96dom bs'!#REF!</definedName>
    <definedName name="EXHIB1_" localSheetId="2">'[1]96dom bs'!#REF!</definedName>
    <definedName name="EXHIB1_" localSheetId="5">'[1]96dom bs'!#REF!</definedName>
    <definedName name="EXHIB1_" localSheetId="4">'[1]96dom bs'!#REF!</definedName>
    <definedName name="EXHIB1_" localSheetId="6">'[1]96dom bs'!#REF!</definedName>
    <definedName name="EXHIB1_">'[1]96dom bs'!#REF!</definedName>
    <definedName name="EXHIB1_M" localSheetId="3">'[1]3clm'!#REF!</definedName>
    <definedName name="EXHIB1_M" localSheetId="2">'[1]3clm'!#REF!</definedName>
    <definedName name="EXHIB1_M" localSheetId="5">'[1]3clm'!#REF!</definedName>
    <definedName name="EXHIB1_M" localSheetId="4">'[1]3clm'!#REF!</definedName>
    <definedName name="EXHIB1_M" localSheetId="6">'[1]3clm'!#REF!</definedName>
    <definedName name="EXHIB1_M">'[1]3clm'!#REF!</definedName>
    <definedName name="EXHIB1M" localSheetId="3">'[1]3clm'!#REF!</definedName>
    <definedName name="EXHIB1M" localSheetId="2">'[1]3clm'!#REF!</definedName>
    <definedName name="EXHIB1M" localSheetId="5">'[1]3clm'!#REF!</definedName>
    <definedName name="EXHIB1M" localSheetId="4">'[1]3clm'!#REF!</definedName>
    <definedName name="EXHIB1M" localSheetId="6">'[1]3clm'!#REF!</definedName>
    <definedName name="EXHIB1M">'[1]3clm'!#REF!</definedName>
    <definedName name="EXHIB1Y" localSheetId="3">'[1]3clm'!#REF!</definedName>
    <definedName name="EXHIB1Y" localSheetId="2">'[1]3clm'!#REF!</definedName>
    <definedName name="EXHIB1Y" localSheetId="5">'[1]3clm'!#REF!</definedName>
    <definedName name="EXHIB1Y" localSheetId="4">'[1]3clm'!#REF!</definedName>
    <definedName name="EXHIB1Y" localSheetId="6">'[1]3clm'!#REF!</definedName>
    <definedName name="EXHIB1Y">'[1]3clm'!#REF!</definedName>
    <definedName name="EXHIB2" localSheetId="3">'[1]96dom bs'!#REF!</definedName>
    <definedName name="EXHIB2" localSheetId="2">'[1]96dom bs'!#REF!</definedName>
    <definedName name="EXHIB2" localSheetId="5">'[1]96dom bs'!#REF!</definedName>
    <definedName name="EXHIB2" localSheetId="4">'[1]96dom bs'!#REF!</definedName>
    <definedName name="EXHIB2" localSheetId="6">'[1]96dom bs'!#REF!</definedName>
    <definedName name="EXHIB2">'[1]96dom bs'!#REF!</definedName>
    <definedName name="EXHIB2M" localSheetId="3">'[1]3clm'!#REF!</definedName>
    <definedName name="EXHIB2M" localSheetId="2">'[1]3clm'!#REF!</definedName>
    <definedName name="EXHIB2M" localSheetId="5">'[1]3clm'!#REF!</definedName>
    <definedName name="EXHIB2M" localSheetId="4">'[1]3clm'!#REF!</definedName>
    <definedName name="EXHIB2M" localSheetId="6">'[1]3clm'!#REF!</definedName>
    <definedName name="EXHIB2M">'[1]3clm'!#REF!</definedName>
    <definedName name="EXHIB2Y" localSheetId="3">'[1]3clm'!#REF!</definedName>
    <definedName name="EXHIB2Y" localSheetId="2">'[1]3clm'!#REF!</definedName>
    <definedName name="EXHIB2Y" localSheetId="5">'[1]3clm'!#REF!</definedName>
    <definedName name="EXHIB2Y" localSheetId="4">'[1]3clm'!#REF!</definedName>
    <definedName name="EXHIB2Y" localSheetId="6">'[1]3clm'!#REF!</definedName>
    <definedName name="EXHIB2Y">'[1]3clm'!#REF!</definedName>
    <definedName name="ExpandFromCode">"Total"</definedName>
    <definedName name="ExpandFromCodeEXT">"ATotal"</definedName>
    <definedName name="ExpandFromLevel">"TOTAL"</definedName>
    <definedName name="ExpandTo">"MGRP"</definedName>
    <definedName name="f" localSheetId="3">#REF!</definedName>
    <definedName name="f" localSheetId="2">#REF!</definedName>
    <definedName name="f" localSheetId="5">#REF!</definedName>
    <definedName name="f" localSheetId="4">#REF!</definedName>
    <definedName name="f" localSheetId="6">#REF!</definedName>
    <definedName name="f">#REF!</definedName>
    <definedName name="F_6" localSheetId="3">#REF!</definedName>
    <definedName name="F_6" localSheetId="2">#REF!</definedName>
    <definedName name="F_6" localSheetId="5">#REF!</definedName>
    <definedName name="F_6" localSheetId="4">#REF!</definedName>
    <definedName name="F_6" localSheetId="6">#REF!</definedName>
    <definedName name="F_6">#REF!</definedName>
    <definedName name="figure" localSheetId="3">[7]Info!#REF!</definedName>
    <definedName name="figure" localSheetId="2">[7]Info!#REF!</definedName>
    <definedName name="figure" localSheetId="5">[7]Info!#REF!</definedName>
    <definedName name="figure" localSheetId="4">[7]Info!#REF!</definedName>
    <definedName name="figure" localSheetId="6">[7]Info!#REF!</definedName>
    <definedName name="figure">[7]Info!#REF!</definedName>
    <definedName name="FirstFreeRow">19</definedName>
    <definedName name="flash" localSheetId="3">Main.SAPF4Help()</definedName>
    <definedName name="flash" localSheetId="2">Main.SAPF4Help()</definedName>
    <definedName name="flash" localSheetId="5">Main.SAPF4Help()</definedName>
    <definedName name="flash" localSheetId="4">Main.SAPF4Help()</definedName>
    <definedName name="flash" localSheetId="6">Main.SAPF4Help()</definedName>
    <definedName name="flash">Main.SAPF4Help()</definedName>
    <definedName name="FmeMatrix">[8]BCS!$B$12:$I$32</definedName>
    <definedName name="FmeSpalten">[8]BCS!$B$13:$I$13</definedName>
    <definedName name="FmeZeilen">[8]BCS!$A$12:$A$32</definedName>
    <definedName name="forecast" localSheetId="3">[9]A!#REF!</definedName>
    <definedName name="forecast" localSheetId="2">[9]A!#REF!</definedName>
    <definedName name="forecast" localSheetId="5">[9]A!#REF!</definedName>
    <definedName name="forecast" localSheetId="4">[9]A!#REF!</definedName>
    <definedName name="forecast" localSheetId="6">[9]A!#REF!</definedName>
    <definedName name="forecast">[9]A!#REF!</definedName>
    <definedName name="format_EBIT">[10]EBIT!$F$20:$Q$28,[10]EBIT!$F$31:$Q$38,[10]EBIT!$F$41:$Q$48</definedName>
    <definedName name="frg" localSheetId="3" hidden="1">Main.SAPF4Help()</definedName>
    <definedName name="frg" localSheetId="2" hidden="1">Main.SAPF4Help()</definedName>
    <definedName name="frg" localSheetId="5" hidden="1">Main.SAPF4Help()</definedName>
    <definedName name="frg" localSheetId="4" hidden="1">Main.SAPF4Help()</definedName>
    <definedName name="frg" localSheetId="6" hidden="1">Main.SAPF4Help()</definedName>
    <definedName name="frg" hidden="1">Main.SAPF4Help()</definedName>
    <definedName name="FXEffectMatrix">'[6]Back up'!$A$31:$AC$41</definedName>
    <definedName name="FXEffectSpalten">'[6]Back up'!$A$32:$AC$32</definedName>
    <definedName name="FXEffectZeilen">'[6]Back up'!$A$31:$A$41</definedName>
    <definedName name="GRACEDEBT" localSheetId="3">#REF!</definedName>
    <definedName name="GRACEDEBT" localSheetId="2">#REF!</definedName>
    <definedName name="GRACEDEBT" localSheetId="5">#REF!</definedName>
    <definedName name="GRACEDEBT" localSheetId="4">#REF!</definedName>
    <definedName name="GRACEDEBT" localSheetId="6">#REF!</definedName>
    <definedName name="GRACEDEBT">#REF!</definedName>
    <definedName name="H" localSheetId="3">'[1]96dom bs'!#REF!</definedName>
    <definedName name="H" localSheetId="2">'[1]96dom bs'!#REF!</definedName>
    <definedName name="H" localSheetId="5">'[1]96dom bs'!#REF!</definedName>
    <definedName name="H" localSheetId="4">'[1]96dom bs'!#REF!</definedName>
    <definedName name="H" localSheetId="6">'[1]96dom bs'!#REF!</definedName>
    <definedName name="H">'[1]96dom bs'!#REF!</definedName>
    <definedName name="HA" localSheetId="3">'[1]96dom bs'!#REF!</definedName>
    <definedName name="HA" localSheetId="2">'[1]96dom bs'!#REF!</definedName>
    <definedName name="HA" localSheetId="5">'[1]96dom bs'!#REF!</definedName>
    <definedName name="HA" localSheetId="4">'[1]96dom bs'!#REF!</definedName>
    <definedName name="HA" localSheetId="6">'[1]96dom bs'!#REF!</definedName>
    <definedName name="HA">'[1]96dom bs'!#REF!</definedName>
    <definedName name="HB" localSheetId="3">'[1]96dom bs'!#REF!</definedName>
    <definedName name="HB" localSheetId="2">'[1]96dom bs'!#REF!</definedName>
    <definedName name="HB" localSheetId="5">'[1]96dom bs'!#REF!</definedName>
    <definedName name="HB" localSheetId="4">'[1]96dom bs'!#REF!</definedName>
    <definedName name="HB" localSheetId="6">'[1]96dom bs'!#REF!</definedName>
    <definedName name="HB">'[1]96dom bs'!#REF!</definedName>
    <definedName name="HC" localSheetId="3">'[1]96dom bs'!#REF!</definedName>
    <definedName name="HC" localSheetId="2">'[1]96dom bs'!#REF!</definedName>
    <definedName name="HC" localSheetId="5">'[1]96dom bs'!#REF!</definedName>
    <definedName name="HC" localSheetId="4">'[1]96dom bs'!#REF!</definedName>
    <definedName name="HC" localSheetId="6">'[1]96dom bs'!#REF!</definedName>
    <definedName name="HC">'[1]96dom bs'!#REF!</definedName>
    <definedName name="HD" localSheetId="3">'[1]96dom bs'!#REF!</definedName>
    <definedName name="HD" localSheetId="2">'[1]96dom bs'!#REF!</definedName>
    <definedName name="HD" localSheetId="5">'[1]96dom bs'!#REF!</definedName>
    <definedName name="HD" localSheetId="4">'[1]96dom bs'!#REF!</definedName>
    <definedName name="HD" localSheetId="6">'[1]96dom bs'!#REF!</definedName>
    <definedName name="HD">'[1]96dom bs'!#REF!</definedName>
    <definedName name="HE" localSheetId="3">'[1]96dom bs'!#REF!</definedName>
    <definedName name="HE" localSheetId="2">'[1]96dom bs'!#REF!</definedName>
    <definedName name="HE" localSheetId="5">'[1]96dom bs'!#REF!</definedName>
    <definedName name="HE" localSheetId="4">'[1]96dom bs'!#REF!</definedName>
    <definedName name="HE" localSheetId="6">'[1]96dom bs'!#REF!</definedName>
    <definedName name="HE">'[1]96dom bs'!#REF!</definedName>
    <definedName name="HeliosMatrix">[8]BCS!$B$87:$I$107</definedName>
    <definedName name="HeliosSpalten">[8]BCS!$B$88:$I$88</definedName>
    <definedName name="HeliosZeilen">[8]BCS!$A$87:$A$107</definedName>
    <definedName name="HF" localSheetId="3">'[1]96dom bs'!#REF!</definedName>
    <definedName name="HF" localSheetId="2">'[1]96dom bs'!#REF!</definedName>
    <definedName name="HF" localSheetId="5">'[1]96dom bs'!#REF!</definedName>
    <definedName name="HF" localSheetId="4">'[1]96dom bs'!#REF!</definedName>
    <definedName name="HF" localSheetId="6">'[1]96dom bs'!#REF!</definedName>
    <definedName name="HF">'[1]96dom bs'!#REF!</definedName>
    <definedName name="HG" localSheetId="3">'[1]96dom bs'!#REF!</definedName>
    <definedName name="HG" localSheetId="2">'[1]96dom bs'!#REF!</definedName>
    <definedName name="HG" localSheetId="5">'[1]96dom bs'!#REF!</definedName>
    <definedName name="HG" localSheetId="4">'[1]96dom bs'!#REF!</definedName>
    <definedName name="HG" localSheetId="6">'[1]96dom bs'!#REF!</definedName>
    <definedName name="HG">'[1]96dom bs'!#REF!</definedName>
    <definedName name="i" localSheetId="3" hidden="1">Main.SAPF4Help()</definedName>
    <definedName name="i" localSheetId="2" hidden="1">Main.SAPF4Help()</definedName>
    <definedName name="i" localSheetId="5" hidden="1">Main.SAPF4Help()</definedName>
    <definedName name="i" localSheetId="4" hidden="1">Main.SAPF4Help()</definedName>
    <definedName name="i" localSheetId="6" hidden="1">Main.SAPF4Help()</definedName>
    <definedName name="i" hidden="1">Main.SAPF4Help()</definedName>
    <definedName name="IFRS" localSheetId="12">#REF!</definedName>
    <definedName name="IFRS" localSheetId="11">#REF!</definedName>
    <definedName name="IFRS">#REF!</definedName>
    <definedName name="ii">[11]DA!$D$8:$N$8</definedName>
    <definedName name="INCP1" localSheetId="3">'[1]3clm'!#REF!</definedName>
    <definedName name="INCP1" localSheetId="2">'[1]3clm'!#REF!</definedName>
    <definedName name="INCP1" localSheetId="5">'[1]3clm'!#REF!</definedName>
    <definedName name="INCP1" localSheetId="4">'[1]3clm'!#REF!</definedName>
    <definedName name="INCP1" localSheetId="6">'[1]3clm'!#REF!</definedName>
    <definedName name="INCP1">'[1]3clm'!#REF!</definedName>
    <definedName name="INCP2" localSheetId="3">'[1]3clm'!#REF!</definedName>
    <definedName name="INCP2" localSheetId="2">'[1]3clm'!#REF!</definedName>
    <definedName name="INCP2" localSheetId="5">'[1]3clm'!#REF!</definedName>
    <definedName name="INCP2" localSheetId="4">'[1]3clm'!#REF!</definedName>
    <definedName name="INCP2" localSheetId="6">'[1]3clm'!#REF!</definedName>
    <definedName name="INCP2">'[1]3clm'!#REF!</definedName>
    <definedName name="int" localSheetId="3" hidden="1">Main.SAPF4Help()</definedName>
    <definedName name="int" localSheetId="2" hidden="1">Main.SAPF4Help()</definedName>
    <definedName name="int" localSheetId="5" hidden="1">Main.SAPF4Help()</definedName>
    <definedName name="int" localSheetId="4" hidden="1">Main.SAPF4Help()</definedName>
    <definedName name="int" localSheetId="6" hidden="1">Main.SAPF4Help()</definedName>
    <definedName name="int" hidden="1">Main.SAPF4Help()</definedName>
    <definedName name="INTAN94E" localSheetId="3">#REF!</definedName>
    <definedName name="INTAN94E" localSheetId="2">#REF!</definedName>
    <definedName name="INTAN94E" localSheetId="5">#REF!</definedName>
    <definedName name="INTAN94E" localSheetId="4">#REF!</definedName>
    <definedName name="INTAN94E" localSheetId="6">#REF!</definedName>
    <definedName name="INTAN94E">#REF!</definedName>
    <definedName name="INTAN95B" localSheetId="3">#REF!</definedName>
    <definedName name="INTAN95B" localSheetId="2">#REF!</definedName>
    <definedName name="INTAN95B" localSheetId="5">#REF!</definedName>
    <definedName name="INTAN95B" localSheetId="4">#REF!</definedName>
    <definedName name="INTAN95B" localSheetId="6">#REF!</definedName>
    <definedName name="INTAN95B">#REF!</definedName>
    <definedName name="INTAN96F" localSheetId="3">#REF!</definedName>
    <definedName name="INTAN96F" localSheetId="2">#REF!</definedName>
    <definedName name="INTAN96F" localSheetId="5">#REF!</definedName>
    <definedName name="INTAN96F" localSheetId="4">#REF!</definedName>
    <definedName name="INTAN96F" localSheetId="6">#REF!</definedName>
    <definedName name="INTAN96F">#REF!</definedName>
    <definedName name="INTAN97F" localSheetId="3">#REF!</definedName>
    <definedName name="INTAN97F" localSheetId="2">#REF!</definedName>
    <definedName name="INTAN97F" localSheetId="5">#REF!</definedName>
    <definedName name="INTAN97F" localSheetId="4">#REF!</definedName>
    <definedName name="INTAN97F" localSheetId="6">#REF!</definedName>
    <definedName name="INTAN97F">#REF!</definedName>
    <definedName name="JULI93" localSheetId="3">#REF!</definedName>
    <definedName name="JULI93" localSheetId="2">#REF!</definedName>
    <definedName name="JULI93" localSheetId="5">#REF!</definedName>
    <definedName name="JULI93" localSheetId="4">#REF!</definedName>
    <definedName name="JULI93" localSheetId="6">#REF!</definedName>
    <definedName name="JULI93">#REF!</definedName>
    <definedName name="KabiMatrix">[8]BCS!$B$50:$I$70</definedName>
    <definedName name="KabiSpalten">[8]BCS!$B$51:$I$51</definedName>
    <definedName name="KabiZeilen">[8]BCS!$A$50:$A$70</definedName>
    <definedName name="kk">'[12]BCS_US-GAAP'!$A$20:$I$405</definedName>
    <definedName name="komm" localSheetId="3" hidden="1">{#N/A,#N/A,TRUE,"Deckblatt";#N/A,#N/A,TRUE,"Key Figures";#N/A,#N/A,TRUE,"Sales";#N/A,#N/A,TRUE,"EBIT";#N/A,#N/A,TRUE,"Transfusion";#N/A,#N/A,TRUE,"Infusion";#N/A,#N/A,TRUE,"Adsorber";#N/A,#N/A,TRUE,"Immune";#N/A,#N/A,TRUE,"Schweinfurt";#N/A,#N/A,TRUE,"Others"}</definedName>
    <definedName name="komm" localSheetId="5" hidden="1">{#N/A,#N/A,TRUE,"Deckblatt";#N/A,#N/A,TRUE,"Key Figures";#N/A,#N/A,TRUE,"Sales";#N/A,#N/A,TRUE,"EBIT";#N/A,#N/A,TRUE,"Transfusion";#N/A,#N/A,TRUE,"Infusion";#N/A,#N/A,TRUE,"Adsorber";#N/A,#N/A,TRUE,"Immune";#N/A,#N/A,TRUE,"Schweinfurt";#N/A,#N/A,TRUE,"Others"}</definedName>
    <definedName name="komm" localSheetId="4" hidden="1">{#N/A,#N/A,TRUE,"Deckblatt";#N/A,#N/A,TRUE,"Key Figures";#N/A,#N/A,TRUE,"Sales";#N/A,#N/A,TRUE,"EBIT";#N/A,#N/A,TRUE,"Transfusion";#N/A,#N/A,TRUE,"Infusion";#N/A,#N/A,TRUE,"Adsorber";#N/A,#N/A,TRUE,"Immune";#N/A,#N/A,TRUE,"Schweinfurt";#N/A,#N/A,TRUE,"Others"}</definedName>
    <definedName name="komm" localSheetId="6" hidden="1">{#N/A,#N/A,TRUE,"Deckblatt";#N/A,#N/A,TRUE,"Key Figures";#N/A,#N/A,TRUE,"Sales";#N/A,#N/A,TRUE,"EBIT";#N/A,#N/A,TRUE,"Transfusion";#N/A,#N/A,TRUE,"Infusion";#N/A,#N/A,TRUE,"Adsorber";#N/A,#N/A,TRUE,"Immune";#N/A,#N/A,TRUE,"Schweinfurt";#N/A,#N/A,TRUE,"Others"}</definedName>
    <definedName name="komm" hidden="1">{#N/A,#N/A,TRUE,"Deckblatt";#N/A,#N/A,TRUE,"Key Figures";#N/A,#N/A,TRUE,"Sales";#N/A,#N/A,TRUE,"EBIT";#N/A,#N/A,TRUE,"Transfusion";#N/A,#N/A,TRUE,"Infusion";#N/A,#N/A,TRUE,"Adsorber";#N/A,#N/A,TRUE,"Immune";#N/A,#N/A,TRUE,"Schweinfurt";#N/A,#N/A,TRUE,"Others"}</definedName>
    <definedName name="KRAHMAI" localSheetId="3">#REF!</definedName>
    <definedName name="KRAHMAI" localSheetId="2">#REF!</definedName>
    <definedName name="KRAHMAI" localSheetId="5">#REF!</definedName>
    <definedName name="KRAHMAI" localSheetId="4">#REF!</definedName>
    <definedName name="KRAHMAI" localSheetId="6">#REF!</definedName>
    <definedName name="KRAHMAI">#REF!</definedName>
    <definedName name="KURSE" localSheetId="3">#REF!</definedName>
    <definedName name="KURSE" localSheetId="2">#REF!</definedName>
    <definedName name="KURSE" localSheetId="5">#REF!</definedName>
    <definedName name="KURSE" localSheetId="4">#REF!</definedName>
    <definedName name="KURSE" localSheetId="6">#REF!</definedName>
    <definedName name="KURSE">#REF!</definedName>
    <definedName name="l" localSheetId="3">#REF!</definedName>
    <definedName name="l" localSheetId="2">#REF!</definedName>
    <definedName name="l" localSheetId="5">#REF!</definedName>
    <definedName name="l" localSheetId="4">#REF!</definedName>
    <definedName name="l" localSheetId="6">#REF!</definedName>
    <definedName name="l">#REF!</definedName>
    <definedName name="L_T_DEBT" localSheetId="3">#REF!</definedName>
    <definedName name="L_T_DEBT" localSheetId="2">#REF!</definedName>
    <definedName name="L_T_DEBT" localSheetId="5">#REF!</definedName>
    <definedName name="L_T_DEBT" localSheetId="4">#REF!</definedName>
    <definedName name="L_T_DEBT" localSheetId="6">#REF!</definedName>
    <definedName name="L_T_DEBT">#REF!</definedName>
    <definedName name="language" localSheetId="1">#REF!</definedName>
    <definedName name="language" localSheetId="3">#REF!</definedName>
    <definedName name="language" localSheetId="2">#REF!</definedName>
    <definedName name="language" localSheetId="5">#REF!</definedName>
    <definedName name="language" localSheetId="4">#REF!</definedName>
    <definedName name="language" localSheetId="6">#REF!</definedName>
    <definedName name="language" localSheetId="12">#REF!</definedName>
    <definedName name="language" localSheetId="11">#REF!</definedName>
    <definedName name="language">#REF!</definedName>
    <definedName name="last">'[13]8. Group P+L Monthly'!$D$12:$Q$12</definedName>
    <definedName name="MACROS" localSheetId="3">#REF!</definedName>
    <definedName name="MACROS" localSheetId="2">#REF!</definedName>
    <definedName name="MACROS" localSheetId="5">#REF!</definedName>
    <definedName name="MACROS" localSheetId="4">#REF!</definedName>
    <definedName name="MACROS" localSheetId="6">#REF!</definedName>
    <definedName name="MACROS">#REF!</definedName>
    <definedName name="MANUAL_DATA" localSheetId="3">#REF!</definedName>
    <definedName name="MANUAL_DATA" localSheetId="2">#REF!</definedName>
    <definedName name="MANUAL_DATA" localSheetId="5">#REF!</definedName>
    <definedName name="MANUAL_DATA" localSheetId="4">#REF!</definedName>
    <definedName name="MANUAL_DATA" localSheetId="6">#REF!</definedName>
    <definedName name="MANUAL_DATA">#REF!</definedName>
    <definedName name="MAR" localSheetId="3">#REF!</definedName>
    <definedName name="MAR" localSheetId="2">#REF!</definedName>
    <definedName name="MAR" localSheetId="5">#REF!</definedName>
    <definedName name="MAR" localSheetId="4">#REF!</definedName>
    <definedName name="MAR" localSheetId="6">#REF!</definedName>
    <definedName name="MAR">#REF!</definedName>
    <definedName name="Max" localSheetId="1">#REF!</definedName>
    <definedName name="Max" localSheetId="3">#REF!</definedName>
    <definedName name="Max" localSheetId="2">#REF!</definedName>
    <definedName name="Max" localSheetId="5">#REF!</definedName>
    <definedName name="Max" localSheetId="4">#REF!</definedName>
    <definedName name="Max" localSheetId="6">#REF!</definedName>
    <definedName name="Max" localSheetId="12">#REF!</definedName>
    <definedName name="Max" localSheetId="11">#REF!</definedName>
    <definedName name="Max">#REF!</definedName>
    <definedName name="month">[7]Info!$C$6</definedName>
    <definedName name="Months_list" localSheetId="3">#REF!</definedName>
    <definedName name="Months_list" localSheetId="2">#REF!</definedName>
    <definedName name="Months_list" localSheetId="5">#REF!</definedName>
    <definedName name="Months_list" localSheetId="4">#REF!</definedName>
    <definedName name="Months_list" localSheetId="6">#REF!</definedName>
    <definedName name="Months_list">#REF!</definedName>
    <definedName name="NetcareMatrix">[8]BCS!$B$200:$I$220</definedName>
    <definedName name="NetcareSpalten">[8]BCS!$B$201:$I$201</definedName>
    <definedName name="NetcareZeilen">[8]BCS!$A$200:$A$220</definedName>
    <definedName name="NI1_94LE" localSheetId="3">#REF!</definedName>
    <definedName name="NI1_94LE" localSheetId="2">#REF!</definedName>
    <definedName name="NI1_94LE" localSheetId="5">#REF!</definedName>
    <definedName name="NI1_94LE" localSheetId="4">#REF!</definedName>
    <definedName name="NI1_94LE" localSheetId="6">#REF!</definedName>
    <definedName name="NI1_94LE">#REF!</definedName>
    <definedName name="NI1_BP" localSheetId="3">#REF!</definedName>
    <definedName name="NI1_BP" localSheetId="2">#REF!</definedName>
    <definedName name="NI1_BP" localSheetId="5">#REF!</definedName>
    <definedName name="NI1_BP" localSheetId="4">#REF!</definedName>
    <definedName name="NI1_BP" localSheetId="6">#REF!</definedName>
    <definedName name="NI1_BP">#REF!</definedName>
    <definedName name="NI2_94LE" localSheetId="3">#REF!</definedName>
    <definedName name="NI2_94LE" localSheetId="2">#REF!</definedName>
    <definedName name="NI2_94LE" localSheetId="5">#REF!</definedName>
    <definedName name="NI2_94LE" localSheetId="4">#REF!</definedName>
    <definedName name="NI2_94LE" localSheetId="6">#REF!</definedName>
    <definedName name="NI2_94LE">#REF!</definedName>
    <definedName name="NI2_BP" localSheetId="3">#REF!</definedName>
    <definedName name="NI2_BP" localSheetId="2">#REF!</definedName>
    <definedName name="NI2_BP" localSheetId="5">#REF!</definedName>
    <definedName name="NI2_BP" localSheetId="4">#REF!</definedName>
    <definedName name="NI2_BP" localSheetId="6">#REF!</definedName>
    <definedName name="NI2_BP">#REF!</definedName>
    <definedName name="NIMONTH1" localSheetId="3">'[1]4clm'!#REF!</definedName>
    <definedName name="NIMONTH1" localSheetId="2">'[1]4clm'!#REF!</definedName>
    <definedName name="NIMONTH1" localSheetId="5">'[1]4clm'!#REF!</definedName>
    <definedName name="NIMONTH1" localSheetId="4">'[1]4clm'!#REF!</definedName>
    <definedName name="NIMONTH1" localSheetId="6">'[1]4clm'!#REF!</definedName>
    <definedName name="NIMONTH1">'[1]4clm'!#REF!</definedName>
    <definedName name="NIMONTH2" localSheetId="3">'[1]4clm'!#REF!</definedName>
    <definedName name="NIMONTH2" localSheetId="2">'[1]4clm'!#REF!</definedName>
    <definedName name="NIMONTH2" localSheetId="5">'[1]4clm'!#REF!</definedName>
    <definedName name="NIMONTH2" localSheetId="4">'[1]4clm'!#REF!</definedName>
    <definedName name="NIMONTH2" localSheetId="6">'[1]4clm'!#REF!</definedName>
    <definedName name="NIMONTH2">'[1]4clm'!#REF!</definedName>
    <definedName name="NISMONTH" localSheetId="3">'[1]4clm'!#REF!</definedName>
    <definedName name="NISMONTH" localSheetId="2">'[1]4clm'!#REF!</definedName>
    <definedName name="NISMONTH" localSheetId="5">'[1]4clm'!#REF!</definedName>
    <definedName name="NISMONTH" localSheetId="4">'[1]4clm'!#REF!</definedName>
    <definedName name="NISMONTH" localSheetId="6">'[1]4clm'!#REF!</definedName>
    <definedName name="NISMONTH">'[1]4clm'!#REF!</definedName>
    <definedName name="NISYTD" localSheetId="3">'[1]4clm'!#REF!</definedName>
    <definedName name="NISYTD" localSheetId="2">'[1]4clm'!#REF!</definedName>
    <definedName name="NISYTD" localSheetId="5">'[1]4clm'!#REF!</definedName>
    <definedName name="NISYTD" localSheetId="4">'[1]4clm'!#REF!</definedName>
    <definedName name="NISYTD" localSheetId="6">'[1]4clm'!#REF!</definedName>
    <definedName name="NISYTD">'[1]4clm'!#REF!</definedName>
    <definedName name="NIYTD1" localSheetId="3">'[1]4clm'!#REF!</definedName>
    <definedName name="NIYTD1" localSheetId="2">'[1]4clm'!#REF!</definedName>
    <definedName name="NIYTD1" localSheetId="5">'[1]4clm'!#REF!</definedName>
    <definedName name="NIYTD1" localSheetId="4">'[1]4clm'!#REF!</definedName>
    <definedName name="NIYTD1" localSheetId="6">'[1]4clm'!#REF!</definedName>
    <definedName name="NIYTD1">'[1]4clm'!#REF!</definedName>
    <definedName name="NIYTD2" localSheetId="3">'[1]4clm'!#REF!</definedName>
    <definedName name="NIYTD2" localSheetId="2">'[1]4clm'!#REF!</definedName>
    <definedName name="NIYTD2" localSheetId="5">'[1]4clm'!#REF!</definedName>
    <definedName name="NIYTD2" localSheetId="4">'[1]4clm'!#REF!</definedName>
    <definedName name="NIYTD2" localSheetId="6">'[1]4clm'!#REF!</definedName>
    <definedName name="NIYTD2">'[1]4clm'!#REF!</definedName>
    <definedName name="NoColumnKeys">10</definedName>
    <definedName name="NoReportColumns">18</definedName>
    <definedName name="NoRowKeys">1</definedName>
    <definedName name="NOTES" localSheetId="3">#REF!</definedName>
    <definedName name="NOTES" localSheetId="2">#REF!</definedName>
    <definedName name="NOTES" localSheetId="5">#REF!</definedName>
    <definedName name="NOTES" localSheetId="4">#REF!</definedName>
    <definedName name="NOTES" localSheetId="6">#REF!</definedName>
    <definedName name="NOTES">#REF!</definedName>
    <definedName name="öä">'[14]Tabelle1 - 0'!$B$30:$B$74</definedName>
    <definedName name="OKKI93" localSheetId="3">#REF!</definedName>
    <definedName name="OKKI93" localSheetId="2">#REF!</definedName>
    <definedName name="OKKI93" localSheetId="5">#REF!</definedName>
    <definedName name="OKKI93" localSheetId="4">#REF!</definedName>
    <definedName name="OKKI93" localSheetId="6">#REF!</definedName>
    <definedName name="OKKI93">#REF!</definedName>
    <definedName name="P10LIFECHEM" localSheetId="3">#REF!</definedName>
    <definedName name="P10LIFECHEM" localSheetId="2">#REF!</definedName>
    <definedName name="P10LIFECHEM" localSheetId="5">#REF!</definedName>
    <definedName name="P10LIFECHEM" localSheetId="4">#REF!</definedName>
    <definedName name="P10LIFECHEM" localSheetId="6">#REF!</definedName>
    <definedName name="P10LIFECHEM">#REF!</definedName>
    <definedName name="P12ELIMIN" localSheetId="3">#REF!</definedName>
    <definedName name="P12ELIMIN" localSheetId="2">#REF!</definedName>
    <definedName name="P12ELIMIN" localSheetId="5">#REF!</definedName>
    <definedName name="P12ELIMIN" localSheetId="4">#REF!</definedName>
    <definedName name="P12ELIMIN" localSheetId="6">#REF!</definedName>
    <definedName name="P12ELIMIN">#REF!</definedName>
    <definedName name="P1OF6" localSheetId="3">#REF!</definedName>
    <definedName name="P1OF6" localSheetId="2">#REF!</definedName>
    <definedName name="P1OF6" localSheetId="5">#REF!</definedName>
    <definedName name="P1OF6" localSheetId="4">#REF!</definedName>
    <definedName name="P1OF6" localSheetId="6">#REF!</definedName>
    <definedName name="P1OF6">#REF!</definedName>
    <definedName name="P2OF6" localSheetId="3">#REF!</definedName>
    <definedName name="P2OF6" localSheetId="2">#REF!</definedName>
    <definedName name="P2OF6" localSheetId="5">#REF!</definedName>
    <definedName name="P2OF6" localSheetId="4">#REF!</definedName>
    <definedName name="P2OF6" localSheetId="6">#REF!</definedName>
    <definedName name="P2OF6">#REF!</definedName>
    <definedName name="P3OF6" localSheetId="3">#REF!</definedName>
    <definedName name="P3OF6" localSheetId="2">#REF!</definedName>
    <definedName name="P3OF6" localSheetId="5">#REF!</definedName>
    <definedName name="P3OF6" localSheetId="4">#REF!</definedName>
    <definedName name="P3OF6" localSheetId="6">#REF!</definedName>
    <definedName name="P3OF6">#REF!</definedName>
    <definedName name="P4OF6" localSheetId="3">#REF!</definedName>
    <definedName name="P4OF6" localSheetId="2">#REF!</definedName>
    <definedName name="P4OF6" localSheetId="5">#REF!</definedName>
    <definedName name="P4OF6" localSheetId="4">#REF!</definedName>
    <definedName name="P4OF6" localSheetId="6">#REF!</definedName>
    <definedName name="P4OF6">#REF!</definedName>
    <definedName name="P5DSD" localSheetId="3">#REF!</definedName>
    <definedName name="P5DSD" localSheetId="2">#REF!</definedName>
    <definedName name="P5DSD" localSheetId="5">#REF!</definedName>
    <definedName name="P5DSD" localSheetId="4">#REF!</definedName>
    <definedName name="P5DSD" localSheetId="6">#REF!</definedName>
    <definedName name="P5DSD">#REF!</definedName>
    <definedName name="P5OF6" localSheetId="3">#REF!</definedName>
    <definedName name="P5OF6" localSheetId="2">#REF!</definedName>
    <definedName name="P5OF6" localSheetId="5">#REF!</definedName>
    <definedName name="P5OF6" localSheetId="4">#REF!</definedName>
    <definedName name="P5OF6" localSheetId="6">#REF!</definedName>
    <definedName name="P5OF6">#REF!</definedName>
    <definedName name="P6MPD" localSheetId="3">#REF!</definedName>
    <definedName name="P6MPD" localSheetId="2">#REF!</definedName>
    <definedName name="P6MPD" localSheetId="5">#REF!</definedName>
    <definedName name="P6MPD" localSheetId="4">#REF!</definedName>
    <definedName name="P6MPD" localSheetId="6">#REF!</definedName>
    <definedName name="P6MPD">#REF!</definedName>
    <definedName name="P6OF6" localSheetId="3">#REF!</definedName>
    <definedName name="P6OF6" localSheetId="2">#REF!</definedName>
    <definedName name="P6OF6" localSheetId="5">#REF!</definedName>
    <definedName name="P6OF6" localSheetId="4">#REF!</definedName>
    <definedName name="P6OF6" localSheetId="6">#REF!</definedName>
    <definedName name="P6OF6">#REF!</definedName>
    <definedName name="P7HOMECARE" localSheetId="3">#REF!</definedName>
    <definedName name="P7HOMECARE" localSheetId="2">#REF!</definedName>
    <definedName name="P7HOMECARE" localSheetId="5">#REF!</definedName>
    <definedName name="P7HOMECARE" localSheetId="4">#REF!</definedName>
    <definedName name="P7HOMECARE" localSheetId="6">#REF!</definedName>
    <definedName name="P7HOMECARE">#REF!</definedName>
    <definedName name="P8PARENT" localSheetId="3">#REF!</definedName>
    <definedName name="P8PARENT" localSheetId="2">#REF!</definedName>
    <definedName name="P8PARENT" localSheetId="5">#REF!</definedName>
    <definedName name="P8PARENT" localSheetId="4">#REF!</definedName>
    <definedName name="P8PARENT" localSheetId="6">#REF!</definedName>
    <definedName name="P8PARENT">#REF!</definedName>
    <definedName name="P9INTL" localSheetId="3">#REF!</definedName>
    <definedName name="P9INTL" localSheetId="2">#REF!</definedName>
    <definedName name="P9INTL" localSheetId="5">#REF!</definedName>
    <definedName name="P9INTL" localSheetId="4">#REF!</definedName>
    <definedName name="P9INTL" localSheetId="6">#REF!</definedName>
    <definedName name="P9INTL">#REF!</definedName>
    <definedName name="PAGE1" localSheetId="3">#REF!</definedName>
    <definedName name="PAGE1" localSheetId="2">#REF!</definedName>
    <definedName name="PAGE1" localSheetId="5">#REF!</definedName>
    <definedName name="PAGE1" localSheetId="4">#REF!</definedName>
    <definedName name="PAGE1" localSheetId="6">#REF!</definedName>
    <definedName name="PAGE1">#REF!</definedName>
    <definedName name="PAGE2" localSheetId="3">#REF!</definedName>
    <definedName name="PAGE2" localSheetId="2">#REF!</definedName>
    <definedName name="PAGE2" localSheetId="5">#REF!</definedName>
    <definedName name="PAGE2" localSheetId="4">#REF!</definedName>
    <definedName name="PAGE2" localSheetId="6">#REF!</definedName>
    <definedName name="PAGE2">#REF!</definedName>
    <definedName name="PAGE3" localSheetId="3">#REF!</definedName>
    <definedName name="PAGE3" localSheetId="2">#REF!</definedName>
    <definedName name="PAGE3" localSheetId="5">#REF!</definedName>
    <definedName name="PAGE3" localSheetId="4">#REF!</definedName>
    <definedName name="PAGE3" localSheetId="6">#REF!</definedName>
    <definedName name="PAGE3">#REF!</definedName>
    <definedName name="PAGE4" localSheetId="3">#REF!</definedName>
    <definedName name="PAGE4" localSheetId="2">#REF!</definedName>
    <definedName name="PAGE4" localSheetId="5">#REF!</definedName>
    <definedName name="PAGE4" localSheetId="4">#REF!</definedName>
    <definedName name="PAGE4" localSheetId="6">#REF!</definedName>
    <definedName name="PAGE4">#REF!</definedName>
    <definedName name="PRELIMDATA" localSheetId="3">#REF!</definedName>
    <definedName name="PRELIMDATA" localSheetId="2">#REF!</definedName>
    <definedName name="PRELIMDATA" localSheetId="5">#REF!</definedName>
    <definedName name="PRELIMDATA" localSheetId="4">#REF!</definedName>
    <definedName name="PRELIMDATA" localSheetId="6">#REF!</definedName>
    <definedName name="PRELIMDATA">#REF!</definedName>
    <definedName name="Print_Quarterly_H1_H2" localSheetId="3">'[15]PERFUSION ONLY MOS 2006'!#REF!</definedName>
    <definedName name="Print_Quarterly_H1_H2" localSheetId="2">'[15]PERFUSION ONLY MOS 2006'!#REF!</definedName>
    <definedName name="Print_Quarterly_H1_H2" localSheetId="5">'[15]PERFUSION ONLY MOS 2006'!#REF!</definedName>
    <definedName name="Print_Quarterly_H1_H2" localSheetId="4">'[15]PERFUSION ONLY MOS 2006'!#REF!</definedName>
    <definedName name="Print_Quarterly_H1_H2" localSheetId="6">'[15]PERFUSION ONLY MOS 2006'!#REF!</definedName>
    <definedName name="Print_Quarterly_H1_H2">'[15]PERFUSION ONLY MOS 2006'!#REF!</definedName>
    <definedName name="PRINTMACROS" localSheetId="3">#REF!</definedName>
    <definedName name="PRINTMACROS" localSheetId="2">#REF!</definedName>
    <definedName name="PRINTMACROS" localSheetId="5">#REF!</definedName>
    <definedName name="PRINTMACROS" localSheetId="4">#REF!</definedName>
    <definedName name="PRINTMACROS" localSheetId="6">#REF!</definedName>
    <definedName name="PRINTMACROS">#REF!</definedName>
    <definedName name="q" localSheetId="3" hidden="1">{#N/A,#N/A,TRUE,"Deckblatt";#N/A,#N/A,TRUE,"Key Figures";#N/A,#N/A,TRUE,"Sales";#N/A,#N/A,TRUE,"EBIT";#N/A,#N/A,TRUE,"Transfusion";#N/A,#N/A,TRUE,"Infusion";#N/A,#N/A,TRUE,"Adsorber";#N/A,#N/A,TRUE,"Immune";#N/A,#N/A,TRUE,"Schweinfurt";#N/A,#N/A,TRUE,"Others"}</definedName>
    <definedName name="q" localSheetId="5" hidden="1">{#N/A,#N/A,TRUE,"Deckblatt";#N/A,#N/A,TRUE,"Key Figures";#N/A,#N/A,TRUE,"Sales";#N/A,#N/A,TRUE,"EBIT";#N/A,#N/A,TRUE,"Transfusion";#N/A,#N/A,TRUE,"Infusion";#N/A,#N/A,TRUE,"Adsorber";#N/A,#N/A,TRUE,"Immune";#N/A,#N/A,TRUE,"Schweinfurt";#N/A,#N/A,TRUE,"Others"}</definedName>
    <definedName name="q" localSheetId="4" hidden="1">{#N/A,#N/A,TRUE,"Deckblatt";#N/A,#N/A,TRUE,"Key Figures";#N/A,#N/A,TRUE,"Sales";#N/A,#N/A,TRUE,"EBIT";#N/A,#N/A,TRUE,"Transfusion";#N/A,#N/A,TRUE,"Infusion";#N/A,#N/A,TRUE,"Adsorber";#N/A,#N/A,TRUE,"Immune";#N/A,#N/A,TRUE,"Schweinfurt";#N/A,#N/A,TRUE,"Others"}</definedName>
    <definedName name="q" localSheetId="6" hidden="1">{#N/A,#N/A,TRUE,"Deckblatt";#N/A,#N/A,TRUE,"Key Figures";#N/A,#N/A,TRUE,"Sales";#N/A,#N/A,TRUE,"EBIT";#N/A,#N/A,TRUE,"Transfusion";#N/A,#N/A,TRUE,"Infusion";#N/A,#N/A,TRUE,"Adsorber";#N/A,#N/A,TRUE,"Immune";#N/A,#N/A,TRUE,"Schweinfurt";#N/A,#N/A,TRUE,"Others"}</definedName>
    <definedName name="q" hidden="1">{#N/A,#N/A,TRUE,"Deckblatt";#N/A,#N/A,TRUE,"Key Figures";#N/A,#N/A,TRUE,"Sales";#N/A,#N/A,TRUE,"EBIT";#N/A,#N/A,TRUE,"Transfusion";#N/A,#N/A,TRUE,"Infusion";#N/A,#N/A,TRUE,"Adsorber";#N/A,#N/A,TRUE,"Immune";#N/A,#N/A,TRUE,"Schweinfurt";#N/A,#N/A,TRUE,"Others"}</definedName>
    <definedName name="qas">'[14]Tabelle1 - 0'!$H$10:$T$10</definedName>
    <definedName name="qay" localSheetId="3"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localSheetId="6"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a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QUAJUN" localSheetId="3">#REF!</definedName>
    <definedName name="QUAJUN" localSheetId="2">#REF!</definedName>
    <definedName name="QUAJUN" localSheetId="5">#REF!</definedName>
    <definedName name="QUAJUN" localSheetId="4">#REF!</definedName>
    <definedName name="QUAJUN" localSheetId="6">#REF!</definedName>
    <definedName name="QUAJUN">#REF!</definedName>
    <definedName name="qwert" hidden="1">Main.SAPF4Help()</definedName>
    <definedName name="RECBANKSTMTS" localSheetId="3">#REF!</definedName>
    <definedName name="RECBANKSTMTS" localSheetId="2">#REF!</definedName>
    <definedName name="RECBANKSTMTS" localSheetId="5">#REF!</definedName>
    <definedName name="RECBANKSTMTS" localSheetId="4">#REF!</definedName>
    <definedName name="RECBANKSTMTS" localSheetId="6">#REF!</definedName>
    <definedName name="RECBANKSTMTS">#REF!</definedName>
    <definedName name="REVCF" localSheetId="3">#REF!</definedName>
    <definedName name="REVCF" localSheetId="2">#REF!</definedName>
    <definedName name="REVCF" localSheetId="5">#REF!</definedName>
    <definedName name="REVCF" localSheetId="4">#REF!</definedName>
    <definedName name="REVCF" localSheetId="6">#REF!</definedName>
    <definedName name="REVCF">#REF!</definedName>
    <definedName name="rfd">'[14]Tabelle1 - 0'!$D$30:$D$74</definedName>
    <definedName name="SAPBEXrevision" hidden="1">0</definedName>
    <definedName name="SAPBEXsysID" hidden="1">"P20"</definedName>
    <definedName name="SAPBEXwbID" hidden="1">"49DCB5VCVK9NQBHYMMI8YKJDB"</definedName>
    <definedName name="SAPFuncF4Help" localSheetId="3" hidden="1">Main.SAPF4Help()</definedName>
    <definedName name="SAPFuncF4Help" localSheetId="2" hidden="1">Main.SAPF4Help()</definedName>
    <definedName name="SAPFuncF4Help" localSheetId="5" hidden="1">Main.SAPF4Help()</definedName>
    <definedName name="SAPFuncF4Help" localSheetId="4" hidden="1">Main.SAPF4Help()</definedName>
    <definedName name="SAPFuncF4Help" localSheetId="6" hidden="1">Main.SAPF4Help()</definedName>
    <definedName name="SAPFuncF4Help" hidden="1">Main.SAPF4Help()</definedName>
    <definedName name="SAPRangeKEYFIG__D1" localSheetId="3">#REF!</definedName>
    <definedName name="SAPRangeKEYFIG__D1" localSheetId="2">#REF!</definedName>
    <definedName name="SAPRangeKEYFIG__D1" localSheetId="5">#REF!</definedName>
    <definedName name="SAPRangeKEYFIG__D1" localSheetId="4">#REF!</definedName>
    <definedName name="SAPRangeKEYFIG__D1" localSheetId="6">#REF!</definedName>
    <definedName name="SAPRangeKEYFIG__D1">#REF!</definedName>
    <definedName name="SAPRangeKEYFIG_Tabelle1_Tabelle1D1" localSheetId="3">#REF!</definedName>
    <definedName name="SAPRangeKEYFIG_Tabelle1_Tabelle1D1" localSheetId="2">#REF!</definedName>
    <definedName name="SAPRangeKEYFIG_Tabelle1_Tabelle1D1" localSheetId="5">#REF!</definedName>
    <definedName name="SAPRangeKEYFIG_Tabelle1_Tabelle1D1" localSheetId="4">#REF!</definedName>
    <definedName name="SAPRangeKEYFIG_Tabelle1_Tabelle1D1" localSheetId="6">#REF!</definedName>
    <definedName name="SAPRangeKEYFIG_Tabelle1_Tabelle1D1">#REF!</definedName>
    <definedName name="SAPRangeKEYFIG_Tabelle17_Tabelle17D1" localSheetId="3">#REF!</definedName>
    <definedName name="SAPRangeKEYFIG_Tabelle17_Tabelle17D1" localSheetId="2">#REF!</definedName>
    <definedName name="SAPRangeKEYFIG_Tabelle17_Tabelle17D1" localSheetId="5">#REF!</definedName>
    <definedName name="SAPRangeKEYFIG_Tabelle17_Tabelle17D1" localSheetId="4">#REF!</definedName>
    <definedName name="SAPRangeKEYFIG_Tabelle17_Tabelle17D1" localSheetId="6">#REF!</definedName>
    <definedName name="SAPRangeKEYFIG_Tabelle17_Tabelle17D1">#REF!</definedName>
    <definedName name="SAPRangeKEYFIG_Tabelle3_Tabelle3D1" localSheetId="3">#REF!</definedName>
    <definedName name="SAPRangeKEYFIG_Tabelle3_Tabelle3D1" localSheetId="2">#REF!</definedName>
    <definedName name="SAPRangeKEYFIG_Tabelle3_Tabelle3D1" localSheetId="5">#REF!</definedName>
    <definedName name="SAPRangeKEYFIG_Tabelle3_Tabelle3D1" localSheetId="4">#REF!</definedName>
    <definedName name="SAPRangeKEYFIG_Tabelle3_Tabelle3D1" localSheetId="6">#REF!</definedName>
    <definedName name="SAPRangeKEYFIG_Tabelle3_Tabelle3D1">#REF!</definedName>
    <definedName name="SAPRangeKEYFIG_Tabelle31_Tabelle31D3" localSheetId="3">[16]DA!#REF!</definedName>
    <definedName name="SAPRangeKEYFIG_Tabelle31_Tabelle31D3" localSheetId="2">[16]DA!#REF!</definedName>
    <definedName name="SAPRangeKEYFIG_Tabelle31_Tabelle31D3" localSheetId="5">[16]DA!#REF!</definedName>
    <definedName name="SAPRangeKEYFIG_Tabelle31_Tabelle31D3" localSheetId="4">[16]DA!#REF!</definedName>
    <definedName name="SAPRangeKEYFIG_Tabelle31_Tabelle31D3" localSheetId="6">[16]DA!#REF!</definedName>
    <definedName name="SAPRangeKEYFIG_Tabelle31_Tabelle31D3">[16]DA!#REF!</definedName>
    <definedName name="SAPRangeKEYFIG_Tabelle34_Tabelle34D1" localSheetId="3">'[16]Total Overview'!#REF!</definedName>
    <definedName name="SAPRangeKEYFIG_Tabelle34_Tabelle34D1" localSheetId="2">'[16]Total Overview'!#REF!</definedName>
    <definedName name="SAPRangeKEYFIG_Tabelle34_Tabelle34D1" localSheetId="5">'[16]Total Overview'!#REF!</definedName>
    <definedName name="SAPRangeKEYFIG_Tabelle34_Tabelle34D1" localSheetId="4">'[16]Total Overview'!#REF!</definedName>
    <definedName name="SAPRangeKEYFIG_Tabelle34_Tabelle34D1" localSheetId="6">'[16]Total Overview'!#REF!</definedName>
    <definedName name="SAPRangeKEYFIG_Tabelle34_Tabelle34D1">'[16]Total Overview'!#REF!</definedName>
    <definedName name="SAPRangeKEYFIG_Tabelle7_Tabelle7D1" localSheetId="3">#REF!</definedName>
    <definedName name="SAPRangeKEYFIG_Tabelle7_Tabelle7D1" localSheetId="2">#REF!</definedName>
    <definedName name="SAPRangeKEYFIG_Tabelle7_Tabelle7D1" localSheetId="5">#REF!</definedName>
    <definedName name="SAPRangeKEYFIG_Tabelle7_Tabelle7D1" localSheetId="4">#REF!</definedName>
    <definedName name="SAPRangeKEYFIG_Tabelle7_Tabelle7D1" localSheetId="6">#REF!</definedName>
    <definedName name="SAPRangeKEYFIG_Tabelle7_Tabelle7D1">#REF!</definedName>
    <definedName name="SAPRangePOPER__D1" localSheetId="3">#REF!</definedName>
    <definedName name="SAPRangePOPER__D1" localSheetId="2">#REF!</definedName>
    <definedName name="SAPRangePOPER__D1" localSheetId="5">#REF!</definedName>
    <definedName name="SAPRangePOPER__D1" localSheetId="4">#REF!</definedName>
    <definedName name="SAPRangePOPER__D1" localSheetId="6">#REF!</definedName>
    <definedName name="SAPRangePOPER__D1">#REF!</definedName>
    <definedName name="SAPRangePOPER_Tabelle1_Tabelle1D1" localSheetId="3">#REF!</definedName>
    <definedName name="SAPRangePOPER_Tabelle1_Tabelle1D1" localSheetId="2">#REF!</definedName>
    <definedName name="SAPRangePOPER_Tabelle1_Tabelle1D1" localSheetId="5">#REF!</definedName>
    <definedName name="SAPRangePOPER_Tabelle1_Tabelle1D1" localSheetId="4">#REF!</definedName>
    <definedName name="SAPRangePOPER_Tabelle1_Tabelle1D1" localSheetId="6">#REF!</definedName>
    <definedName name="SAPRangePOPER_Tabelle1_Tabelle1D1">#REF!</definedName>
    <definedName name="SAPRangePOPER_Tabelle17_Tabelle17D1" localSheetId="3">#REF!</definedName>
    <definedName name="SAPRangePOPER_Tabelle17_Tabelle17D1" localSheetId="2">#REF!</definedName>
    <definedName name="SAPRangePOPER_Tabelle17_Tabelle17D1" localSheetId="5">#REF!</definedName>
    <definedName name="SAPRangePOPER_Tabelle17_Tabelle17D1" localSheetId="4">#REF!</definedName>
    <definedName name="SAPRangePOPER_Tabelle17_Tabelle17D1" localSheetId="6">#REF!</definedName>
    <definedName name="SAPRangePOPER_Tabelle17_Tabelle17D1">#REF!</definedName>
    <definedName name="SAPRangePOPER_Tabelle3_Tabelle3D1" localSheetId="3">[16]EBIT!#REF!</definedName>
    <definedName name="SAPRangePOPER_Tabelle3_Tabelle3D1" localSheetId="2">[16]EBIT!#REF!</definedName>
    <definedName name="SAPRangePOPER_Tabelle3_Tabelle3D1" localSheetId="5">[16]EBIT!#REF!</definedName>
    <definedName name="SAPRangePOPER_Tabelle3_Tabelle3D1" localSheetId="4">[16]EBIT!#REF!</definedName>
    <definedName name="SAPRangePOPER_Tabelle3_Tabelle3D1" localSheetId="6">[16]EBIT!#REF!</definedName>
    <definedName name="SAPRangePOPER_Tabelle3_Tabelle3D1">[16]EBIT!#REF!</definedName>
    <definedName name="SAPRangePOPER_Tabelle31_Tabelle31D3" localSheetId="3">[16]DA!#REF!</definedName>
    <definedName name="SAPRangePOPER_Tabelle31_Tabelle31D3" localSheetId="2">[16]DA!#REF!</definedName>
    <definedName name="SAPRangePOPER_Tabelle31_Tabelle31D3" localSheetId="5">[16]DA!#REF!</definedName>
    <definedName name="SAPRangePOPER_Tabelle31_Tabelle31D3" localSheetId="4">[16]DA!#REF!</definedName>
    <definedName name="SAPRangePOPER_Tabelle31_Tabelle31D3" localSheetId="6">[16]DA!#REF!</definedName>
    <definedName name="SAPRangePOPER_Tabelle31_Tabelle31D3">[16]DA!#REF!</definedName>
    <definedName name="SAPRangePOPER_Tabelle34_Tabelle34D1" localSheetId="3">'[16]Total Overview'!#REF!</definedName>
    <definedName name="SAPRangePOPER_Tabelle34_Tabelle34D1" localSheetId="2">'[16]Total Overview'!#REF!</definedName>
    <definedName name="SAPRangePOPER_Tabelle34_Tabelle34D1" localSheetId="5">'[16]Total Overview'!#REF!</definedName>
    <definedName name="SAPRangePOPER_Tabelle34_Tabelle34D1" localSheetId="4">'[16]Total Overview'!#REF!</definedName>
    <definedName name="SAPRangePOPER_Tabelle34_Tabelle34D1" localSheetId="6">'[16]Total Overview'!#REF!</definedName>
    <definedName name="SAPRangePOPER_Tabelle34_Tabelle34D1">'[16]Total Overview'!#REF!</definedName>
    <definedName name="SAPRangeRBUNIT__D1" localSheetId="3">#REF!</definedName>
    <definedName name="SAPRangeRBUNIT__D1" localSheetId="2">#REF!</definedName>
    <definedName name="SAPRangeRBUNIT__D1" localSheetId="5">#REF!</definedName>
    <definedName name="SAPRangeRBUNIT__D1" localSheetId="4">#REF!</definedName>
    <definedName name="SAPRangeRBUNIT__D1" localSheetId="6">#REF!</definedName>
    <definedName name="SAPRangeRBUNIT__D1">#REF!</definedName>
    <definedName name="SAPRangeRBUNIT_Tabelle1_Tabelle1D1" localSheetId="3">#REF!</definedName>
    <definedName name="SAPRangeRBUNIT_Tabelle1_Tabelle1D1" localSheetId="2">#REF!</definedName>
    <definedName name="SAPRangeRBUNIT_Tabelle1_Tabelle1D1" localSheetId="5">#REF!</definedName>
    <definedName name="SAPRangeRBUNIT_Tabelle1_Tabelle1D1" localSheetId="4">#REF!</definedName>
    <definedName name="SAPRangeRBUNIT_Tabelle1_Tabelle1D1" localSheetId="6">#REF!</definedName>
    <definedName name="SAPRangeRBUNIT_Tabelle1_Tabelle1D1">#REF!</definedName>
    <definedName name="SAPRangeRBUNIT_Tabelle17_Tabelle17D1" localSheetId="3">#REF!</definedName>
    <definedName name="SAPRangeRBUNIT_Tabelle17_Tabelle17D1" localSheetId="2">#REF!</definedName>
    <definedName name="SAPRangeRBUNIT_Tabelle17_Tabelle17D1" localSheetId="5">#REF!</definedName>
    <definedName name="SAPRangeRBUNIT_Tabelle17_Tabelle17D1" localSheetId="4">#REF!</definedName>
    <definedName name="SAPRangeRBUNIT_Tabelle17_Tabelle17D1" localSheetId="6">#REF!</definedName>
    <definedName name="SAPRangeRBUNIT_Tabelle17_Tabelle17D1">#REF!</definedName>
    <definedName name="SAPRangeRBUNIT_Tabelle3_Tabelle3D1" localSheetId="3">#REF!</definedName>
    <definedName name="SAPRangeRBUNIT_Tabelle3_Tabelle3D1" localSheetId="2">#REF!</definedName>
    <definedName name="SAPRangeRBUNIT_Tabelle3_Tabelle3D1" localSheetId="5">#REF!</definedName>
    <definedName name="SAPRangeRBUNIT_Tabelle3_Tabelle3D1" localSheetId="4">#REF!</definedName>
    <definedName name="SAPRangeRBUNIT_Tabelle3_Tabelle3D1" localSheetId="6">#REF!</definedName>
    <definedName name="SAPRangeRBUNIT_Tabelle3_Tabelle3D1">#REF!</definedName>
    <definedName name="SAPRangeRBUNIT_Tabelle6_Tabelle6D1" localSheetId="3">#REF!</definedName>
    <definedName name="SAPRangeRBUNIT_Tabelle6_Tabelle6D1" localSheetId="2">#REF!</definedName>
    <definedName name="SAPRangeRBUNIT_Tabelle6_Tabelle6D1" localSheetId="5">#REF!</definedName>
    <definedName name="SAPRangeRBUNIT_Tabelle6_Tabelle6D1" localSheetId="4">#REF!</definedName>
    <definedName name="SAPRangeRBUNIT_Tabelle6_Tabelle6D1" localSheetId="6">#REF!</definedName>
    <definedName name="SAPRangeRBUNIT_Tabelle6_Tabelle6D1">#REF!</definedName>
    <definedName name="SAPRangeRBUNIT_Tabelle7_Tabelle7D1" localSheetId="3">#REF!</definedName>
    <definedName name="SAPRangeRBUNIT_Tabelle7_Tabelle7D1" localSheetId="2">#REF!</definedName>
    <definedName name="SAPRangeRBUNIT_Tabelle7_Tabelle7D1" localSheetId="5">#REF!</definedName>
    <definedName name="SAPRangeRBUNIT_Tabelle7_Tabelle7D1" localSheetId="4">#REF!</definedName>
    <definedName name="SAPRangeRBUNIT_Tabelle7_Tabelle7D1" localSheetId="6">#REF!</definedName>
    <definedName name="SAPRangeRBUNIT_Tabelle7_Tabelle7D1">#REF!</definedName>
    <definedName name="SAPRangeRCONGR_Tabelle1_Tabelle1D1" localSheetId="3">#REF!</definedName>
    <definedName name="SAPRangeRCONGR_Tabelle1_Tabelle1D1" localSheetId="2">#REF!</definedName>
    <definedName name="SAPRangeRCONGR_Tabelle1_Tabelle1D1" localSheetId="5">#REF!</definedName>
    <definedName name="SAPRangeRCONGR_Tabelle1_Tabelle1D1" localSheetId="4">#REF!</definedName>
    <definedName name="SAPRangeRCONGR_Tabelle1_Tabelle1D1" localSheetId="6">#REF!</definedName>
    <definedName name="SAPRangeRCONGR_Tabelle1_Tabelle1D1">#REF!</definedName>
    <definedName name="SAPRangeRCONGR_Tabelle34_Tabelle34D1" localSheetId="3">'[16]Total Overview'!#REF!</definedName>
    <definedName name="SAPRangeRCONGR_Tabelle34_Tabelle34D1" localSheetId="2">'[16]Total Overview'!#REF!</definedName>
    <definedName name="SAPRangeRCONGR_Tabelle34_Tabelle34D1" localSheetId="5">'[16]Total Overview'!#REF!</definedName>
    <definedName name="SAPRangeRCONGR_Tabelle34_Tabelle34D1" localSheetId="4">'[16]Total Overview'!#REF!</definedName>
    <definedName name="SAPRangeRCONGR_Tabelle34_Tabelle34D1" localSheetId="6">'[16]Total Overview'!#REF!</definedName>
    <definedName name="SAPRangeRCONGR_Tabelle34_Tabelle34D1">'[16]Total Overview'!#REF!</definedName>
    <definedName name="SAPRangeRDIMEN__D1" localSheetId="3">#REF!</definedName>
    <definedName name="SAPRangeRDIMEN__D1" localSheetId="2">#REF!</definedName>
    <definedName name="SAPRangeRDIMEN__D1" localSheetId="5">#REF!</definedName>
    <definedName name="SAPRangeRDIMEN__D1" localSheetId="4">#REF!</definedName>
    <definedName name="SAPRangeRDIMEN__D1" localSheetId="6">#REF!</definedName>
    <definedName name="SAPRangeRDIMEN__D1">#REF!</definedName>
    <definedName name="SAPRangeRDIMEN_Tabelle1_Tabelle1D1" localSheetId="3">#REF!</definedName>
    <definedName name="SAPRangeRDIMEN_Tabelle1_Tabelle1D1" localSheetId="2">#REF!</definedName>
    <definedName name="SAPRangeRDIMEN_Tabelle1_Tabelle1D1" localSheetId="5">#REF!</definedName>
    <definedName name="SAPRangeRDIMEN_Tabelle1_Tabelle1D1" localSheetId="4">#REF!</definedName>
    <definedName name="SAPRangeRDIMEN_Tabelle1_Tabelle1D1" localSheetId="6">#REF!</definedName>
    <definedName name="SAPRangeRDIMEN_Tabelle1_Tabelle1D1">#REF!</definedName>
    <definedName name="SAPRangeRDIMEN_Tabelle3_Tabelle3D1" localSheetId="3">#REF!</definedName>
    <definedName name="SAPRangeRDIMEN_Tabelle3_Tabelle3D1" localSheetId="2">#REF!</definedName>
    <definedName name="SAPRangeRDIMEN_Tabelle3_Tabelle3D1" localSheetId="5">#REF!</definedName>
    <definedName name="SAPRangeRDIMEN_Tabelle3_Tabelle3D1" localSheetId="4">#REF!</definedName>
    <definedName name="SAPRangeRDIMEN_Tabelle3_Tabelle3D1" localSheetId="6">#REF!</definedName>
    <definedName name="SAPRangeRDIMEN_Tabelle3_Tabelle3D1">#REF!</definedName>
    <definedName name="SAPRangeRDIMEN_Tabelle6_Tabelle6D1" localSheetId="3">#REF!</definedName>
    <definedName name="SAPRangeRDIMEN_Tabelle6_Tabelle6D1" localSheetId="2">#REF!</definedName>
    <definedName name="SAPRangeRDIMEN_Tabelle6_Tabelle6D1" localSheetId="5">#REF!</definedName>
    <definedName name="SAPRangeRDIMEN_Tabelle6_Tabelle6D1" localSheetId="4">#REF!</definedName>
    <definedName name="SAPRangeRDIMEN_Tabelle6_Tabelle6D1" localSheetId="6">#REF!</definedName>
    <definedName name="SAPRangeRDIMEN_Tabelle6_Tabelle6D1">#REF!</definedName>
    <definedName name="SAPRangeRDIMEN_Tabelle7_Tabelle7D1" localSheetId="3">#REF!</definedName>
    <definedName name="SAPRangeRDIMEN_Tabelle7_Tabelle7D1" localSheetId="2">#REF!</definedName>
    <definedName name="SAPRangeRDIMEN_Tabelle7_Tabelle7D1" localSheetId="5">#REF!</definedName>
    <definedName name="SAPRangeRDIMEN_Tabelle7_Tabelle7D1" localSheetId="4">#REF!</definedName>
    <definedName name="SAPRangeRDIMEN_Tabelle7_Tabelle7D1" localSheetId="6">#REF!</definedName>
    <definedName name="SAPRangeRDIMEN_Tabelle7_Tabelle7D1">#REF!</definedName>
    <definedName name="SAPRangeREFPERID_Tabelle1_Tabelle1D1" localSheetId="3">#REF!</definedName>
    <definedName name="SAPRangeREFPERID_Tabelle1_Tabelle1D1" localSheetId="2">#REF!</definedName>
    <definedName name="SAPRangeREFPERID_Tabelle1_Tabelle1D1" localSheetId="5">#REF!</definedName>
    <definedName name="SAPRangeREFPERID_Tabelle1_Tabelle1D1" localSheetId="4">#REF!</definedName>
    <definedName name="SAPRangeREFPERID_Tabelle1_Tabelle1D1" localSheetId="6">#REF!</definedName>
    <definedName name="SAPRangeREFPERID_Tabelle1_Tabelle1D1">#REF!</definedName>
    <definedName name="SAPRangeREFRYEAR_Tabelle1_Tabelle1D1" localSheetId="3">#REF!</definedName>
    <definedName name="SAPRangeREFRYEAR_Tabelle1_Tabelle1D1" localSheetId="2">#REF!</definedName>
    <definedName name="SAPRangeREFRYEAR_Tabelle1_Tabelle1D1" localSheetId="5">#REF!</definedName>
    <definedName name="SAPRangeREFRYEAR_Tabelle1_Tabelle1D1" localSheetId="4">#REF!</definedName>
    <definedName name="SAPRangeREFRYEAR_Tabelle1_Tabelle1D1" localSheetId="6">#REF!</definedName>
    <definedName name="SAPRangeREFRYEAR_Tabelle1_Tabelle1D1">#REF!</definedName>
    <definedName name="SAPRangeRITCLG__D1" localSheetId="3">#REF!</definedName>
    <definedName name="SAPRangeRITCLG__D1" localSheetId="2">#REF!</definedName>
    <definedName name="SAPRangeRITCLG__D1" localSheetId="5">#REF!</definedName>
    <definedName name="SAPRangeRITCLG__D1" localSheetId="4">#REF!</definedName>
    <definedName name="SAPRangeRITCLG__D1" localSheetId="6">#REF!</definedName>
    <definedName name="SAPRangeRITCLG__D1">#REF!</definedName>
    <definedName name="SAPRangeRITCLG_Tabelle1_Tabelle1D1" localSheetId="3">#REF!</definedName>
    <definedName name="SAPRangeRITCLG_Tabelle1_Tabelle1D1" localSheetId="2">#REF!</definedName>
    <definedName name="SAPRangeRITCLG_Tabelle1_Tabelle1D1" localSheetId="5">#REF!</definedName>
    <definedName name="SAPRangeRITCLG_Tabelle1_Tabelle1D1" localSheetId="4">#REF!</definedName>
    <definedName name="SAPRangeRITCLG_Tabelle1_Tabelle1D1" localSheetId="6">#REF!</definedName>
    <definedName name="SAPRangeRITCLG_Tabelle1_Tabelle1D1">#REF!</definedName>
    <definedName name="SAPRangeRITCLG_Tabelle3_Tabelle3D1" localSheetId="3">#REF!</definedName>
    <definedName name="SAPRangeRITCLG_Tabelle3_Tabelle3D1" localSheetId="2">#REF!</definedName>
    <definedName name="SAPRangeRITCLG_Tabelle3_Tabelle3D1" localSheetId="5">#REF!</definedName>
    <definedName name="SAPRangeRITCLG_Tabelle3_Tabelle3D1" localSheetId="4">#REF!</definedName>
    <definedName name="SAPRangeRITCLG_Tabelle3_Tabelle3D1" localSheetId="6">#REF!</definedName>
    <definedName name="SAPRangeRITCLG_Tabelle3_Tabelle3D1">#REF!</definedName>
    <definedName name="SAPRangeRITCLG_Tabelle6_Tabelle6D1" localSheetId="3">#REF!</definedName>
    <definedName name="SAPRangeRITCLG_Tabelle6_Tabelle6D1" localSheetId="2">#REF!</definedName>
    <definedName name="SAPRangeRITCLG_Tabelle6_Tabelle6D1" localSheetId="5">#REF!</definedName>
    <definedName name="SAPRangeRITCLG_Tabelle6_Tabelle6D1" localSheetId="4">#REF!</definedName>
    <definedName name="SAPRangeRITCLG_Tabelle6_Tabelle6D1" localSheetId="6">#REF!</definedName>
    <definedName name="SAPRangeRITCLG_Tabelle6_Tabelle6D1">#REF!</definedName>
    <definedName name="SAPRangeRITCLG_Tabelle7_Tabelle7D1" localSheetId="3">#REF!</definedName>
    <definedName name="SAPRangeRITCLG_Tabelle7_Tabelle7D1" localSheetId="2">#REF!</definedName>
    <definedName name="SAPRangeRITCLG_Tabelle7_Tabelle7D1" localSheetId="5">#REF!</definedName>
    <definedName name="SAPRangeRITCLG_Tabelle7_Tabelle7D1" localSheetId="4">#REF!</definedName>
    <definedName name="SAPRangeRITCLG_Tabelle7_Tabelle7D1" localSheetId="6">#REF!</definedName>
    <definedName name="SAPRangeRITCLG_Tabelle7_Tabelle7D1">#REF!</definedName>
    <definedName name="SAPRangeRITEM__D1" localSheetId="3">#REF!</definedName>
    <definedName name="SAPRangeRITEM__D1" localSheetId="2">#REF!</definedName>
    <definedName name="SAPRangeRITEM__D1" localSheetId="5">#REF!</definedName>
    <definedName name="SAPRangeRITEM__D1" localSheetId="4">#REF!</definedName>
    <definedName name="SAPRangeRITEM__D1" localSheetId="6">#REF!</definedName>
    <definedName name="SAPRangeRITEM__D1">#REF!</definedName>
    <definedName name="SAPRangeRITEM_Tabelle1_Tabelle1D1" localSheetId="3">#REF!</definedName>
    <definedName name="SAPRangeRITEM_Tabelle1_Tabelle1D1" localSheetId="2">#REF!</definedName>
    <definedName name="SAPRangeRITEM_Tabelle1_Tabelle1D1" localSheetId="5">#REF!</definedName>
    <definedName name="SAPRangeRITEM_Tabelle1_Tabelle1D1" localSheetId="4">#REF!</definedName>
    <definedName name="SAPRangeRITEM_Tabelle1_Tabelle1D1" localSheetId="6">#REF!</definedName>
    <definedName name="SAPRangeRITEM_Tabelle1_Tabelle1D1">#REF!</definedName>
    <definedName name="SAPRangeRITEM_Tabelle17_Tabelle17D1" localSheetId="3">#REF!</definedName>
    <definedName name="SAPRangeRITEM_Tabelle17_Tabelle17D1" localSheetId="2">#REF!</definedName>
    <definedName name="SAPRangeRITEM_Tabelle17_Tabelle17D1" localSheetId="5">#REF!</definedName>
    <definedName name="SAPRangeRITEM_Tabelle17_Tabelle17D1" localSheetId="4">#REF!</definedName>
    <definedName name="SAPRangeRITEM_Tabelle17_Tabelle17D1" localSheetId="6">#REF!</definedName>
    <definedName name="SAPRangeRITEM_Tabelle17_Tabelle17D1">#REF!</definedName>
    <definedName name="SAPRangeRITEM_Tabelle3_Tabelle3D1" localSheetId="3">#REF!</definedName>
    <definedName name="SAPRangeRITEM_Tabelle3_Tabelle3D1" localSheetId="2">#REF!</definedName>
    <definedName name="SAPRangeRITEM_Tabelle3_Tabelle3D1" localSheetId="5">#REF!</definedName>
    <definedName name="SAPRangeRITEM_Tabelle3_Tabelle3D1" localSheetId="4">#REF!</definedName>
    <definedName name="SAPRangeRITEM_Tabelle3_Tabelle3D1" localSheetId="6">#REF!</definedName>
    <definedName name="SAPRangeRITEM_Tabelle3_Tabelle3D1">#REF!</definedName>
    <definedName name="SAPRangeRITEM_Tabelle31_Tabelle31D3" localSheetId="3">[16]DA!#REF!</definedName>
    <definedName name="SAPRangeRITEM_Tabelle31_Tabelle31D3" localSheetId="2">[16]DA!#REF!</definedName>
    <definedName name="SAPRangeRITEM_Tabelle31_Tabelle31D3" localSheetId="5">[16]DA!#REF!</definedName>
    <definedName name="SAPRangeRITEM_Tabelle31_Tabelle31D3" localSheetId="4">[16]DA!#REF!</definedName>
    <definedName name="SAPRangeRITEM_Tabelle31_Tabelle31D3" localSheetId="6">[16]DA!#REF!</definedName>
    <definedName name="SAPRangeRITEM_Tabelle31_Tabelle31D3">[16]DA!#REF!</definedName>
    <definedName name="SAPRangeRITEM_Tabelle34_Tabelle34D1" localSheetId="3">'[16]Total Overview'!#REF!</definedName>
    <definedName name="SAPRangeRITEM_Tabelle34_Tabelle34D1" localSheetId="2">'[16]Total Overview'!#REF!</definedName>
    <definedName name="SAPRangeRITEM_Tabelle34_Tabelle34D1" localSheetId="5">'[16]Total Overview'!#REF!</definedName>
    <definedName name="SAPRangeRITEM_Tabelle34_Tabelle34D1" localSheetId="4">'[16]Total Overview'!#REF!</definedName>
    <definedName name="SAPRangeRITEM_Tabelle34_Tabelle34D1" localSheetId="6">'[16]Total Overview'!#REF!</definedName>
    <definedName name="SAPRangeRITEM_Tabelle34_Tabelle34D1">'[16]Total Overview'!#REF!</definedName>
    <definedName name="SAPRangeRITEM_Tabelle6_Tabelle6D1" localSheetId="3">#REF!</definedName>
    <definedName name="SAPRangeRITEM_Tabelle6_Tabelle6D1" localSheetId="2">#REF!</definedName>
    <definedName name="SAPRangeRITEM_Tabelle6_Tabelle6D1" localSheetId="5">#REF!</definedName>
    <definedName name="SAPRangeRITEM_Tabelle6_Tabelle6D1" localSheetId="4">#REF!</definedName>
    <definedName name="SAPRangeRITEM_Tabelle6_Tabelle6D1" localSheetId="6">#REF!</definedName>
    <definedName name="SAPRangeRITEM_Tabelle6_Tabelle6D1">#REF!</definedName>
    <definedName name="SAPRangeRITEM_Tabelle7_Tabelle7D1" localSheetId="3">#REF!</definedName>
    <definedName name="SAPRangeRITEM_Tabelle7_Tabelle7D1" localSheetId="2">#REF!</definedName>
    <definedName name="SAPRangeRITEM_Tabelle7_Tabelle7D1" localSheetId="5">#REF!</definedName>
    <definedName name="SAPRangeRITEM_Tabelle7_Tabelle7D1" localSheetId="4">#REF!</definedName>
    <definedName name="SAPRangeRITEM_Tabelle7_Tabelle7D1" localSheetId="6">#REF!</definedName>
    <definedName name="SAPRangeRITEM_Tabelle7_Tabelle7D1">#REF!</definedName>
    <definedName name="SAPRangeRLDNR__D1" localSheetId="3">#REF!</definedName>
    <definedName name="SAPRangeRLDNR__D1" localSheetId="2">#REF!</definedName>
    <definedName name="SAPRangeRLDNR__D1" localSheetId="5">#REF!</definedName>
    <definedName name="SAPRangeRLDNR__D1" localSheetId="4">#REF!</definedName>
    <definedName name="SAPRangeRLDNR__D1" localSheetId="6">#REF!</definedName>
    <definedName name="SAPRangeRLDNR__D1">#REF!</definedName>
    <definedName name="SAPRangeRLDNR_Tabelle1_Tabelle1D1" localSheetId="3">#REF!</definedName>
    <definedName name="SAPRangeRLDNR_Tabelle1_Tabelle1D1" localSheetId="2">#REF!</definedName>
    <definedName name="SAPRangeRLDNR_Tabelle1_Tabelle1D1" localSheetId="5">#REF!</definedName>
    <definedName name="SAPRangeRLDNR_Tabelle1_Tabelle1D1" localSheetId="4">#REF!</definedName>
    <definedName name="SAPRangeRLDNR_Tabelle1_Tabelle1D1" localSheetId="6">#REF!</definedName>
    <definedName name="SAPRangeRLDNR_Tabelle1_Tabelle1D1">#REF!</definedName>
    <definedName name="SAPRangeRLDNR_Tabelle3_Tabelle3D1" localSheetId="3">#REF!</definedName>
    <definedName name="SAPRangeRLDNR_Tabelle3_Tabelle3D1" localSheetId="2">#REF!</definedName>
    <definedName name="SAPRangeRLDNR_Tabelle3_Tabelle3D1" localSheetId="5">#REF!</definedName>
    <definedName name="SAPRangeRLDNR_Tabelle3_Tabelle3D1" localSheetId="4">#REF!</definedName>
    <definedName name="SAPRangeRLDNR_Tabelle3_Tabelle3D1" localSheetId="6">#REF!</definedName>
    <definedName name="SAPRangeRLDNR_Tabelle3_Tabelle3D1">#REF!</definedName>
    <definedName name="SAPRangeRLDNR_Tabelle6_Tabelle6D1" localSheetId="3">#REF!</definedName>
    <definedName name="SAPRangeRLDNR_Tabelle6_Tabelle6D1" localSheetId="2">#REF!</definedName>
    <definedName name="SAPRangeRLDNR_Tabelle6_Tabelle6D1" localSheetId="5">#REF!</definedName>
    <definedName name="SAPRangeRLDNR_Tabelle6_Tabelle6D1" localSheetId="4">#REF!</definedName>
    <definedName name="SAPRangeRLDNR_Tabelle6_Tabelle6D1" localSheetId="6">#REF!</definedName>
    <definedName name="SAPRangeRLDNR_Tabelle6_Tabelle6D1">#REF!</definedName>
    <definedName name="SAPRangeRLDNR_Tabelle7_Tabelle7D1" localSheetId="3">#REF!</definedName>
    <definedName name="SAPRangeRLDNR_Tabelle7_Tabelle7D1" localSheetId="2">#REF!</definedName>
    <definedName name="SAPRangeRLDNR_Tabelle7_Tabelle7D1" localSheetId="5">#REF!</definedName>
    <definedName name="SAPRangeRLDNR_Tabelle7_Tabelle7D1" localSheetId="4">#REF!</definedName>
    <definedName name="SAPRangeRLDNR_Tabelle7_Tabelle7D1" localSheetId="6">#REF!</definedName>
    <definedName name="SAPRangeRLDNR_Tabelle7_Tabelle7D1">#REF!</definedName>
    <definedName name="SAPRangeRVERS__D1" localSheetId="3">#REF!</definedName>
    <definedName name="SAPRangeRVERS__D1" localSheetId="2">#REF!</definedName>
    <definedName name="SAPRangeRVERS__D1" localSheetId="5">#REF!</definedName>
    <definedName name="SAPRangeRVERS__D1" localSheetId="4">#REF!</definedName>
    <definedName name="SAPRangeRVERS__D1" localSheetId="6">#REF!</definedName>
    <definedName name="SAPRangeRVERS__D1">#REF!</definedName>
    <definedName name="SAPRangeRVERS_Tabelle1_Tabelle1D1" localSheetId="3">#REF!</definedName>
    <definedName name="SAPRangeRVERS_Tabelle1_Tabelle1D1" localSheetId="2">#REF!</definedName>
    <definedName name="SAPRangeRVERS_Tabelle1_Tabelle1D1" localSheetId="5">#REF!</definedName>
    <definedName name="SAPRangeRVERS_Tabelle1_Tabelle1D1" localSheetId="4">#REF!</definedName>
    <definedName name="SAPRangeRVERS_Tabelle1_Tabelle1D1" localSheetId="6">#REF!</definedName>
    <definedName name="SAPRangeRVERS_Tabelle1_Tabelle1D1">#REF!</definedName>
    <definedName name="SAPRangeRVERS_Tabelle17_Tabelle17D1" localSheetId="3">#REF!</definedName>
    <definedName name="SAPRangeRVERS_Tabelle17_Tabelle17D1" localSheetId="2">#REF!</definedName>
    <definedName name="SAPRangeRVERS_Tabelle17_Tabelle17D1" localSheetId="5">#REF!</definedName>
    <definedName name="SAPRangeRVERS_Tabelle17_Tabelle17D1" localSheetId="4">#REF!</definedName>
    <definedName name="SAPRangeRVERS_Tabelle17_Tabelle17D1" localSheetId="6">#REF!</definedName>
    <definedName name="SAPRangeRVERS_Tabelle17_Tabelle17D1">#REF!</definedName>
    <definedName name="SAPRangeRVERS_Tabelle3_Tabelle3D1" localSheetId="3">#REF!</definedName>
    <definedName name="SAPRangeRVERS_Tabelle3_Tabelle3D1" localSheetId="2">#REF!</definedName>
    <definedName name="SAPRangeRVERS_Tabelle3_Tabelle3D1" localSheetId="5">#REF!</definedName>
    <definedName name="SAPRangeRVERS_Tabelle3_Tabelle3D1" localSheetId="4">#REF!</definedName>
    <definedName name="SAPRangeRVERS_Tabelle3_Tabelle3D1" localSheetId="6">#REF!</definedName>
    <definedName name="SAPRangeRVERS_Tabelle3_Tabelle3D1">#REF!</definedName>
    <definedName name="SAPRangeRVERS_Tabelle31_Tabelle31D3" localSheetId="3">[16]DA!#REF!</definedName>
    <definedName name="SAPRangeRVERS_Tabelle31_Tabelle31D3" localSheetId="2">[16]DA!#REF!</definedName>
    <definedName name="SAPRangeRVERS_Tabelle31_Tabelle31D3" localSheetId="5">[16]DA!#REF!</definedName>
    <definedName name="SAPRangeRVERS_Tabelle31_Tabelle31D3" localSheetId="4">[16]DA!#REF!</definedName>
    <definedName name="SAPRangeRVERS_Tabelle31_Tabelle31D3" localSheetId="6">[16]DA!#REF!</definedName>
    <definedName name="SAPRangeRVERS_Tabelle31_Tabelle31D3">[16]DA!#REF!</definedName>
    <definedName name="SAPRangeRVERS_Tabelle34_Tabelle34D1" localSheetId="3">'[16]Total Overview'!#REF!</definedName>
    <definedName name="SAPRangeRVERS_Tabelle34_Tabelle34D1" localSheetId="2">'[16]Total Overview'!#REF!</definedName>
    <definedName name="SAPRangeRVERS_Tabelle34_Tabelle34D1" localSheetId="5">'[16]Total Overview'!#REF!</definedName>
    <definedName name="SAPRangeRVERS_Tabelle34_Tabelle34D1" localSheetId="4">'[16]Total Overview'!#REF!</definedName>
    <definedName name="SAPRangeRVERS_Tabelle34_Tabelle34D1" localSheetId="6">'[16]Total Overview'!#REF!</definedName>
    <definedName name="SAPRangeRVERS_Tabelle34_Tabelle34D1">'[16]Total Overview'!#REF!</definedName>
    <definedName name="SAPRangeRVERS_Tabelle6_Tabelle6D1" localSheetId="3">#REF!</definedName>
    <definedName name="SAPRangeRVERS_Tabelle6_Tabelle6D1" localSheetId="2">#REF!</definedName>
    <definedName name="SAPRangeRVERS_Tabelle6_Tabelle6D1" localSheetId="5">#REF!</definedName>
    <definedName name="SAPRangeRVERS_Tabelle6_Tabelle6D1" localSheetId="4">#REF!</definedName>
    <definedName name="SAPRangeRVERS_Tabelle6_Tabelle6D1" localSheetId="6">#REF!</definedName>
    <definedName name="SAPRangeRVERS_Tabelle6_Tabelle6D1">#REF!</definedName>
    <definedName name="SAPRangeRVERS_Tabelle7_Tabelle7D1" localSheetId="3">#REF!</definedName>
    <definedName name="SAPRangeRVERS_Tabelle7_Tabelle7D1" localSheetId="2">#REF!</definedName>
    <definedName name="SAPRangeRVERS_Tabelle7_Tabelle7D1" localSheetId="5">#REF!</definedName>
    <definedName name="SAPRangeRVERS_Tabelle7_Tabelle7D1" localSheetId="4">#REF!</definedName>
    <definedName name="SAPRangeRVERS_Tabelle7_Tabelle7D1" localSheetId="6">#REF!</definedName>
    <definedName name="SAPRangeRVERS_Tabelle7_Tabelle7D1">#REF!</definedName>
    <definedName name="SAPRangeRYEAR__D1" localSheetId="3">#REF!</definedName>
    <definedName name="SAPRangeRYEAR__D1" localSheetId="2">#REF!</definedName>
    <definedName name="SAPRangeRYEAR__D1" localSheetId="5">#REF!</definedName>
    <definedName name="SAPRangeRYEAR__D1" localSheetId="4">#REF!</definedName>
    <definedName name="SAPRangeRYEAR__D1" localSheetId="6">#REF!</definedName>
    <definedName name="SAPRangeRYEAR__D1">#REF!</definedName>
    <definedName name="SAPRangeRYEAR_Tabelle1_Tabelle1D1" localSheetId="3">#REF!</definedName>
    <definedName name="SAPRangeRYEAR_Tabelle1_Tabelle1D1" localSheetId="2">#REF!</definedName>
    <definedName name="SAPRangeRYEAR_Tabelle1_Tabelle1D1" localSheetId="5">#REF!</definedName>
    <definedName name="SAPRangeRYEAR_Tabelle1_Tabelle1D1" localSheetId="4">#REF!</definedName>
    <definedName name="SAPRangeRYEAR_Tabelle1_Tabelle1D1" localSheetId="6">#REF!</definedName>
    <definedName name="SAPRangeRYEAR_Tabelle1_Tabelle1D1">#REF!</definedName>
    <definedName name="SAPRangeRYEAR_Tabelle17_Tabelle17D1" localSheetId="3">#REF!</definedName>
    <definedName name="SAPRangeRYEAR_Tabelle17_Tabelle17D1" localSheetId="2">#REF!</definedName>
    <definedName name="SAPRangeRYEAR_Tabelle17_Tabelle17D1" localSheetId="5">#REF!</definedName>
    <definedName name="SAPRangeRYEAR_Tabelle17_Tabelle17D1" localSheetId="4">#REF!</definedName>
    <definedName name="SAPRangeRYEAR_Tabelle17_Tabelle17D1" localSheetId="6">#REF!</definedName>
    <definedName name="SAPRangeRYEAR_Tabelle17_Tabelle17D1">#REF!</definedName>
    <definedName name="SAPRangeRYEAR_Tabelle3_Tabelle3D1" localSheetId="3">#REF!</definedName>
    <definedName name="SAPRangeRYEAR_Tabelle3_Tabelle3D1" localSheetId="2">#REF!</definedName>
    <definedName name="SAPRangeRYEAR_Tabelle3_Tabelle3D1" localSheetId="5">#REF!</definedName>
    <definedName name="SAPRangeRYEAR_Tabelle3_Tabelle3D1" localSheetId="4">#REF!</definedName>
    <definedName name="SAPRangeRYEAR_Tabelle3_Tabelle3D1" localSheetId="6">#REF!</definedName>
    <definedName name="SAPRangeRYEAR_Tabelle3_Tabelle3D1">#REF!</definedName>
    <definedName name="SAPRangeRYEAR_Tabelle31_Tabelle31D3" localSheetId="3">[16]DA!#REF!</definedName>
    <definedName name="SAPRangeRYEAR_Tabelle31_Tabelle31D3" localSheetId="2">[16]DA!#REF!</definedName>
    <definedName name="SAPRangeRYEAR_Tabelle31_Tabelle31D3" localSheetId="5">[16]DA!#REF!</definedName>
    <definedName name="SAPRangeRYEAR_Tabelle31_Tabelle31D3" localSheetId="4">[16]DA!#REF!</definedName>
    <definedName name="SAPRangeRYEAR_Tabelle31_Tabelle31D3" localSheetId="6">[16]DA!#REF!</definedName>
    <definedName name="SAPRangeRYEAR_Tabelle31_Tabelle31D3">[16]DA!#REF!</definedName>
    <definedName name="SAPRangeRYEAR_Tabelle34_Tabelle34D1" localSheetId="3">'[16]Total Overview'!#REF!</definedName>
    <definedName name="SAPRangeRYEAR_Tabelle34_Tabelle34D1" localSheetId="2">'[16]Total Overview'!#REF!</definedName>
    <definedName name="SAPRangeRYEAR_Tabelle34_Tabelle34D1" localSheetId="5">'[16]Total Overview'!#REF!</definedName>
    <definedName name="SAPRangeRYEAR_Tabelle34_Tabelle34D1" localSheetId="4">'[16]Total Overview'!#REF!</definedName>
    <definedName name="SAPRangeRYEAR_Tabelle34_Tabelle34D1" localSheetId="6">'[16]Total Overview'!#REF!</definedName>
    <definedName name="SAPRangeRYEAR_Tabelle34_Tabelle34D1">'[16]Total Overview'!#REF!</definedName>
    <definedName name="SAPRangeRYEAR_Tabelle6_Tabelle6D1" localSheetId="3">#REF!</definedName>
    <definedName name="SAPRangeRYEAR_Tabelle6_Tabelle6D1" localSheetId="2">#REF!</definedName>
    <definedName name="SAPRangeRYEAR_Tabelle6_Tabelle6D1" localSheetId="5">#REF!</definedName>
    <definedName name="SAPRangeRYEAR_Tabelle6_Tabelle6D1" localSheetId="4">#REF!</definedName>
    <definedName name="SAPRangeRYEAR_Tabelle6_Tabelle6D1" localSheetId="6">#REF!</definedName>
    <definedName name="SAPRangeRYEAR_Tabelle6_Tabelle6D1">#REF!</definedName>
    <definedName name="SAPRangeRYEAR_Tabelle7_Tabelle7D1" localSheetId="3">#REF!</definedName>
    <definedName name="SAPRangeRYEAR_Tabelle7_Tabelle7D1" localSheetId="2">#REF!</definedName>
    <definedName name="SAPRangeRYEAR_Tabelle7_Tabelle7D1" localSheetId="5">#REF!</definedName>
    <definedName name="SAPRangeRYEAR_Tabelle7_Tabelle7D1" localSheetId="4">#REF!</definedName>
    <definedName name="SAPRangeRYEAR_Tabelle7_Tabelle7D1" localSheetId="6">#REF!</definedName>
    <definedName name="SAPRangeRYEAR_Tabelle7_Tabelle7D1">#REF!</definedName>
    <definedName name="SAPRangeSUBIT_Tabelle31_Tabelle31D3" localSheetId="3">[16]DA!#REF!</definedName>
    <definedName name="SAPRangeSUBIT_Tabelle31_Tabelle31D3" localSheetId="2">[16]DA!#REF!</definedName>
    <definedName name="SAPRangeSUBIT_Tabelle31_Tabelle31D3" localSheetId="5">[16]DA!#REF!</definedName>
    <definedName name="SAPRangeSUBIT_Tabelle31_Tabelle31D3" localSheetId="4">[16]DA!#REF!</definedName>
    <definedName name="SAPRangeSUBIT_Tabelle31_Tabelle31D3" localSheetId="6">[16]DA!#REF!</definedName>
    <definedName name="SAPRangeSUBIT_Tabelle31_Tabelle31D3">[16]DA!#REF!</definedName>
    <definedName name="saprnb">'[14]Tabelle1 - 0'!$H$11:$T$11</definedName>
    <definedName name="SAPTrigger__D1">[17]sapactivexlhiddensheet!$A$39</definedName>
    <definedName name="SAPTrigger_Sheet1_Import_6_3_1">[18]sapactivexlhiddensheet!$I$39</definedName>
    <definedName name="SAPTrigger_Tabelle1_Import_6_2_1">[18]sapactivexlhiddensheet!$B$39</definedName>
    <definedName name="SAPTrigger_Tabelle1_Import_6_2_2">[18]sapactivexlhiddensheet!$C$39</definedName>
    <definedName name="SAPTrigger_Tabelle1_Tabelle1D1" localSheetId="3">#REF!</definedName>
    <definedName name="SAPTrigger_Tabelle1_Tabelle1D1" localSheetId="2">#REF!</definedName>
    <definedName name="SAPTrigger_Tabelle1_Tabelle1D1" localSheetId="5">#REF!</definedName>
    <definedName name="SAPTrigger_Tabelle1_Tabelle1D1" localSheetId="4">#REF!</definedName>
    <definedName name="SAPTrigger_Tabelle1_Tabelle1D1" localSheetId="6">#REF!</definedName>
    <definedName name="SAPTrigger_Tabelle1_Tabelle1D1">#REF!</definedName>
    <definedName name="SAPTrigger_Tabelle1_Tabelle1D2" localSheetId="3">#REF!</definedName>
    <definedName name="SAPTrigger_Tabelle1_Tabelle1D2" localSheetId="2">#REF!</definedName>
    <definedName name="SAPTrigger_Tabelle1_Tabelle1D2" localSheetId="5">#REF!</definedName>
    <definedName name="SAPTrigger_Tabelle1_Tabelle1D2" localSheetId="4">#REF!</definedName>
    <definedName name="SAPTrigger_Tabelle1_Tabelle1D2" localSheetId="6">#REF!</definedName>
    <definedName name="SAPTrigger_Tabelle1_Tabelle1D2">#REF!</definedName>
    <definedName name="SAPTrigger_Tabelle1_Tabelle1D3" localSheetId="3">#REF!</definedName>
    <definedName name="SAPTrigger_Tabelle1_Tabelle1D3" localSheetId="2">#REF!</definedName>
    <definedName name="SAPTrigger_Tabelle1_Tabelle1D3" localSheetId="5">#REF!</definedName>
    <definedName name="SAPTrigger_Tabelle1_Tabelle1D3" localSheetId="4">#REF!</definedName>
    <definedName name="SAPTrigger_Tabelle1_Tabelle1D3" localSheetId="6">#REF!</definedName>
    <definedName name="SAPTrigger_Tabelle1_Tabelle1D3">#REF!</definedName>
    <definedName name="SAPTrigger_Tabelle11_Tabelle11D1" localSheetId="3">#REF!</definedName>
    <definedName name="SAPTrigger_Tabelle11_Tabelle11D1" localSheetId="2">#REF!</definedName>
    <definedName name="SAPTrigger_Tabelle11_Tabelle11D1" localSheetId="5">#REF!</definedName>
    <definedName name="SAPTrigger_Tabelle11_Tabelle11D1" localSheetId="4">#REF!</definedName>
    <definedName name="SAPTrigger_Tabelle11_Tabelle11D1" localSheetId="6">#REF!</definedName>
    <definedName name="SAPTrigger_Tabelle11_Tabelle11D1">#REF!</definedName>
    <definedName name="SAPTrigger_Tabelle15_Import_8">[18]sapactivexlhiddensheet!$D$39</definedName>
    <definedName name="SAPTrigger_Tabelle17_Tabelle17D1">[18]sapactivexlhiddensheet!$A$39</definedName>
    <definedName name="SAPTrigger_Tabelle2_Import_monthly_development">[18]sapactivexlhiddensheet!$H$39</definedName>
    <definedName name="SAPTrigger_Tabelle2_Tabelle2D1" localSheetId="3">#REF!</definedName>
    <definedName name="SAPTrigger_Tabelle2_Tabelle2D1" localSheetId="2">#REF!</definedName>
    <definedName name="SAPTrigger_Tabelle2_Tabelle2D1" localSheetId="5">#REF!</definedName>
    <definedName name="SAPTrigger_Tabelle2_Tabelle2D1" localSheetId="4">#REF!</definedName>
    <definedName name="SAPTrigger_Tabelle2_Tabelle2D1" localSheetId="6">#REF!</definedName>
    <definedName name="SAPTrigger_Tabelle2_Tabelle2D1">#REF!</definedName>
    <definedName name="SAPTrigger_Tabelle3_Import_Key_Areas">[18]sapactivexlhiddensheet!$E$39</definedName>
    <definedName name="SAPTrigger_Tabelle3_Tabelle3D1" localSheetId="3">#REF!</definedName>
    <definedName name="SAPTrigger_Tabelle3_Tabelle3D1" localSheetId="2">#REF!</definedName>
    <definedName name="SAPTrigger_Tabelle3_Tabelle3D1" localSheetId="5">#REF!</definedName>
    <definedName name="SAPTrigger_Tabelle3_Tabelle3D1" localSheetId="4">#REF!</definedName>
    <definedName name="SAPTrigger_Tabelle3_Tabelle3D1" localSheetId="6">#REF!</definedName>
    <definedName name="SAPTrigger_Tabelle3_Tabelle3D1" localSheetId="12">[19]sapactivexlhiddensheet!$A$39</definedName>
    <definedName name="SAPTrigger_Tabelle3_Tabelle3D1" localSheetId="11">[19]sapactivexlhiddensheet!$A$39</definedName>
    <definedName name="SAPTrigger_Tabelle3_Tabelle3D1">#REF!</definedName>
    <definedName name="SAPTrigger_Tabelle3_Tabelle3D2" localSheetId="3">#REF!</definedName>
    <definedName name="SAPTrigger_Tabelle3_Tabelle3D2" localSheetId="2">#REF!</definedName>
    <definedName name="SAPTrigger_Tabelle3_Tabelle3D2" localSheetId="5">#REF!</definedName>
    <definedName name="SAPTrigger_Tabelle3_Tabelle3D2" localSheetId="4">#REF!</definedName>
    <definedName name="SAPTrigger_Tabelle3_Tabelle3D2" localSheetId="6">#REF!</definedName>
    <definedName name="SAPTrigger_Tabelle3_Tabelle3D2">#REF!</definedName>
    <definedName name="SAPTrigger_Tabelle4_Tabelle4D1" localSheetId="3">#REF!</definedName>
    <definedName name="SAPTrigger_Tabelle4_Tabelle4D1" localSheetId="2">#REF!</definedName>
    <definedName name="SAPTrigger_Tabelle4_Tabelle4D1" localSheetId="5">#REF!</definedName>
    <definedName name="SAPTrigger_Tabelle4_Tabelle4D1" localSheetId="4">#REF!</definedName>
    <definedName name="SAPTrigger_Tabelle4_Tabelle4D1" localSheetId="6">#REF!</definedName>
    <definedName name="SAPTrigger_Tabelle4_Tabelle4D1">#REF!</definedName>
    <definedName name="SAPTrigger_Tabelle4_Tabelle4D2" localSheetId="3">#REF!</definedName>
    <definedName name="SAPTrigger_Tabelle4_Tabelle4D2" localSheetId="2">#REF!</definedName>
    <definedName name="SAPTrigger_Tabelle4_Tabelle4D2" localSheetId="5">#REF!</definedName>
    <definedName name="SAPTrigger_Tabelle4_Tabelle4D2" localSheetId="4">#REF!</definedName>
    <definedName name="SAPTrigger_Tabelle4_Tabelle4D2" localSheetId="6">#REF!</definedName>
    <definedName name="SAPTrigger_Tabelle4_Tabelle4D2">#REF!</definedName>
    <definedName name="SAPTrigger_Tabelle5_Tabelle5D1" localSheetId="3">#REF!</definedName>
    <definedName name="SAPTrigger_Tabelle5_Tabelle5D1" localSheetId="2">#REF!</definedName>
    <definedName name="SAPTrigger_Tabelle5_Tabelle5D1" localSheetId="5">#REF!</definedName>
    <definedName name="SAPTrigger_Tabelle5_Tabelle5D1" localSheetId="4">#REF!</definedName>
    <definedName name="SAPTrigger_Tabelle5_Tabelle5D1" localSheetId="6">#REF!</definedName>
    <definedName name="SAPTrigger_Tabelle5_Tabelle5D1">#REF!</definedName>
    <definedName name="SAPTrigger_Tabelle6_Import_Internal_Growth">[18]sapactivexlhiddensheet!$G$39</definedName>
    <definedName name="SAPTrigger_Tabelle60_Tabelle60D3">[20]sapactivexlhiddensheet!$P$39</definedName>
    <definedName name="SAPTrigger_Tabelle7_Import_curr_effect">[18]sapactivexlhiddensheet!$F$39</definedName>
    <definedName name="sdfasdf">'[21]BCS_US-GAAP (€)'!$A$1:$I$419</definedName>
    <definedName name="SEPP" localSheetId="3">#REF!</definedName>
    <definedName name="SEPP" localSheetId="2">#REF!</definedName>
    <definedName name="SEPP" localSheetId="5">#REF!</definedName>
    <definedName name="SEPP" localSheetId="4">#REF!</definedName>
    <definedName name="SEPP" localSheetId="6">#REF!</definedName>
    <definedName name="SEPP">#REF!</definedName>
    <definedName name="SFINC" localSheetId="3">'[1]3clm'!#REF!</definedName>
    <definedName name="SFINC" localSheetId="2">'[1]3clm'!#REF!</definedName>
    <definedName name="SFINC" localSheetId="5">'[1]3clm'!#REF!</definedName>
    <definedName name="SFINC" localSheetId="4">'[1]3clm'!#REF!</definedName>
    <definedName name="SFINC" localSheetId="6">'[1]3clm'!#REF!</definedName>
    <definedName name="SFINC">'[1]3clm'!#REF!</definedName>
    <definedName name="ss" localSheetId="3">Main.SAPF4Help()</definedName>
    <definedName name="ss" localSheetId="2">Main.SAPF4Help()</definedName>
    <definedName name="ss" localSheetId="5">Main.SAPF4Help()</definedName>
    <definedName name="ss" localSheetId="4">Main.SAPF4Help()</definedName>
    <definedName name="ss" localSheetId="6">Main.SAPF4Help()</definedName>
    <definedName name="ss">Main.SAPF4Help()</definedName>
    <definedName name="START" localSheetId="3">'[1]96dom bs'!#REF!</definedName>
    <definedName name="START" localSheetId="2">'[1]96dom bs'!#REF!</definedName>
    <definedName name="START" localSheetId="5">'[1]96dom bs'!#REF!</definedName>
    <definedName name="START" localSheetId="4">'[1]96dom bs'!#REF!</definedName>
    <definedName name="START" localSheetId="6">'[1]96dom bs'!#REF!</definedName>
    <definedName name="START">'[1]96dom bs'!#REF!</definedName>
    <definedName name="STASSET" localSheetId="3">#REF!</definedName>
    <definedName name="STASSET" localSheetId="2">#REF!</definedName>
    <definedName name="STASSET" localSheetId="5">#REF!</definedName>
    <definedName name="STASSET" localSheetId="4">#REF!</definedName>
    <definedName name="STASSET" localSheetId="6">#REF!</definedName>
    <definedName name="STASSET">#REF!</definedName>
    <definedName name="STLIAB_EQ" localSheetId="3">#REF!</definedName>
    <definedName name="STLIAB_EQ" localSheetId="2">#REF!</definedName>
    <definedName name="STLIAB_EQ" localSheetId="5">#REF!</definedName>
    <definedName name="STLIAB_EQ" localSheetId="4">#REF!</definedName>
    <definedName name="STLIAB_EQ" localSheetId="6">#REF!</definedName>
    <definedName name="STLIAB_EQ">#REF!</definedName>
    <definedName name="sum">'[13]8. Group P+L Monthly'!$R$12</definedName>
    <definedName name="SUMMARY" localSheetId="3">'[1]96dom bs'!#REF!</definedName>
    <definedName name="SUMMARY" localSheetId="2">'[1]96dom bs'!#REF!</definedName>
    <definedName name="SUMMARY" localSheetId="5">'[1]96dom bs'!#REF!</definedName>
    <definedName name="SUMMARY" localSheetId="4">'[1]96dom bs'!#REF!</definedName>
    <definedName name="SUMMARY" localSheetId="6">'[1]96dom bs'!#REF!</definedName>
    <definedName name="SUMMARY">'[1]96dom bs'!#REF!</definedName>
    <definedName name="tax" localSheetId="3">'[22]2002firstforecast'!#REF!</definedName>
    <definedName name="tax" localSheetId="2">'[22]2002firstforecast'!#REF!</definedName>
    <definedName name="tax" localSheetId="5">'[22]2002firstforecast'!#REF!</definedName>
    <definedName name="tax" localSheetId="4">'[22]2002firstforecast'!#REF!</definedName>
    <definedName name="tax" localSheetId="6">'[22]2002firstforecast'!#REF!</definedName>
    <definedName name="tax">'[22]2002firstforecast'!#REF!</definedName>
    <definedName name="TCE" localSheetId="3">#REF!</definedName>
    <definedName name="TCE" localSheetId="2">#REF!</definedName>
    <definedName name="TCE" localSheetId="5">#REF!</definedName>
    <definedName name="TCE" localSheetId="4">#REF!</definedName>
    <definedName name="TCE" localSheetId="6">#REF!</definedName>
    <definedName name="TCE">#REF!</definedName>
    <definedName name="TEST" localSheetId="3">'[1]96dom bs'!#REF!</definedName>
    <definedName name="TEST" localSheetId="2">'[1]96dom bs'!#REF!</definedName>
    <definedName name="TEST" localSheetId="5">'[1]96dom bs'!#REF!</definedName>
    <definedName name="TEST" localSheetId="4">'[1]96dom bs'!#REF!</definedName>
    <definedName name="TEST" localSheetId="6">'[1]96dom bs'!#REF!</definedName>
    <definedName name="TEST">'[1]96dom bs'!#REF!</definedName>
    <definedName name="test1" localSheetId="3" hidden="1">{#N/A,#N/A,TRUE,"Deckblatt";#N/A,#N/A,TRUE,"Key Figures";#N/A,#N/A,TRUE,"Sales";#N/A,#N/A,TRUE,"EBIT";#N/A,#N/A,TRUE,"Transfusion";#N/A,#N/A,TRUE,"Infusion";#N/A,#N/A,TRUE,"Adsorber";#N/A,#N/A,TRUE,"Immune";#N/A,#N/A,TRUE,"Schweinfurt";#N/A,#N/A,TRUE,"Others"}</definedName>
    <definedName name="test1" localSheetId="5" hidden="1">{#N/A,#N/A,TRUE,"Deckblatt";#N/A,#N/A,TRUE,"Key Figures";#N/A,#N/A,TRUE,"Sales";#N/A,#N/A,TRUE,"EBIT";#N/A,#N/A,TRUE,"Transfusion";#N/A,#N/A,TRUE,"Infusion";#N/A,#N/A,TRUE,"Adsorber";#N/A,#N/A,TRUE,"Immune";#N/A,#N/A,TRUE,"Schweinfurt";#N/A,#N/A,TRUE,"Others"}</definedName>
    <definedName name="test1" localSheetId="4" hidden="1">{#N/A,#N/A,TRUE,"Deckblatt";#N/A,#N/A,TRUE,"Key Figures";#N/A,#N/A,TRUE,"Sales";#N/A,#N/A,TRUE,"EBIT";#N/A,#N/A,TRUE,"Transfusion";#N/A,#N/A,TRUE,"Infusion";#N/A,#N/A,TRUE,"Adsorber";#N/A,#N/A,TRUE,"Immune";#N/A,#N/A,TRUE,"Schweinfurt";#N/A,#N/A,TRUE,"Others"}</definedName>
    <definedName name="test1" localSheetId="6" hidden="1">{#N/A,#N/A,TRUE,"Deckblatt";#N/A,#N/A,TRUE,"Key Figures";#N/A,#N/A,TRUE,"Sales";#N/A,#N/A,TRUE,"EBIT";#N/A,#N/A,TRUE,"Transfusion";#N/A,#N/A,TRUE,"Infusion";#N/A,#N/A,TRUE,"Adsorber";#N/A,#N/A,TRUE,"Immune";#N/A,#N/A,TRUE,"Schweinfurt";#N/A,#N/A,TRUE,"Others"}</definedName>
    <definedName name="test1" hidden="1">{#N/A,#N/A,TRUE,"Deckblatt";#N/A,#N/A,TRUE,"Key Figures";#N/A,#N/A,TRUE,"Sales";#N/A,#N/A,TRUE,"EBIT";#N/A,#N/A,TRUE,"Transfusion";#N/A,#N/A,TRUE,"Infusion";#N/A,#N/A,TRUE,"Adsorber";#N/A,#N/A,TRUE,"Immune";#N/A,#N/A,TRUE,"Schweinfurt";#N/A,#N/A,TRUE,"Others"}</definedName>
    <definedName name="ThisArtText">"Total"</definedName>
    <definedName name="ThisCurr">"EUR"</definedName>
    <definedName name="ThisPeriod">200204</definedName>
    <definedName name="ThisSort">"Thousands"</definedName>
    <definedName name="TOTDEBT" localSheetId="3">#REF!</definedName>
    <definedName name="TOTDEBT" localSheetId="2">#REF!</definedName>
    <definedName name="TOTDEBT" localSheetId="5">#REF!</definedName>
    <definedName name="TOTDEBT" localSheetId="4">#REF!</definedName>
    <definedName name="TOTDEBT" localSheetId="6">#REF!</definedName>
    <definedName name="TOTDEBT">#REF!</definedName>
    <definedName name="tst" localSheetId="3">#REF!</definedName>
    <definedName name="tst" localSheetId="2">#REF!</definedName>
    <definedName name="tst" localSheetId="5">#REF!</definedName>
    <definedName name="tst" localSheetId="4">#REF!</definedName>
    <definedName name="tst" localSheetId="6">#REF!</definedName>
    <definedName name="tst">#REF!</definedName>
    <definedName name="VamedMatrix">[8]BCS!$B$125:$I$145</definedName>
    <definedName name="VamedSpalten">[8]BCS!$B$126:$I$126</definedName>
    <definedName name="VamedZeilen">[8]BCS!$A$125:$A$145</definedName>
    <definedName name="VARANALYSIS" localSheetId="3">#REF!</definedName>
    <definedName name="VARANALYSIS" localSheetId="2">#REF!</definedName>
    <definedName name="VARANALYSIS" localSheetId="5">#REF!</definedName>
    <definedName name="VARANALYSIS" localSheetId="4">#REF!</definedName>
    <definedName name="VARANALYSIS" localSheetId="6">#REF!</definedName>
    <definedName name="VARANALYSIS">#REF!</definedName>
    <definedName name="WÄHRG" localSheetId="3">#REF!</definedName>
    <definedName name="WÄHRG" localSheetId="2">#REF!</definedName>
    <definedName name="WÄHRG" localSheetId="5">#REF!</definedName>
    <definedName name="WÄHRG" localSheetId="4">#REF!</definedName>
    <definedName name="WÄHRG" localSheetId="6">#REF!</definedName>
    <definedName name="WÄHRG">#REF!</definedName>
    <definedName name="WCACQ" localSheetId="3">#REF!</definedName>
    <definedName name="WCACQ" localSheetId="2">#REF!</definedName>
    <definedName name="WCACQ" localSheetId="5">#REF!</definedName>
    <definedName name="WCACQ" localSheetId="4">#REF!</definedName>
    <definedName name="WCACQ" localSheetId="6">#REF!</definedName>
    <definedName name="WCACQ">#REF!</definedName>
    <definedName name="wrn.Monthly._.Flash._.Report." localSheetId="3"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localSheetId="5"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localSheetId="4"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localSheetId="6"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Monthly._.Flash._.Report." hidden="1">{#N/A,#N/A,TRUE,"Deckblatt";#N/A,#N/A,TRUE,"Table of contents";#N/A,#N/A,TRUE,"Highlights";#N/A,#N/A,TRUE,"Key Figures";#N/A,#N/A,TRUE,"Grafics Total";#N/A,#N/A,TRUE,"Sales";#N/A,#N/A,TRUE,"Sales -monthly";#N/A,#N/A,TRUE,"Sales -prior month";#N/A,#N/A,TRUE,"EBIT -monthly";#N/A,#N/A,TRUE,"EBIT";#N/A,#N/A,TRUE,"EBIT -prior month";#N/A,#N/A,TRUE,"Transfusion";#N/A,#N/A,TRUE,"Grafics Transfusion";#N/A,#N/A,TRUE,"Details Transfusion";#N/A,#N/A,TRUE,"Transfusion -monthly";#N/A,#N/A,TRUE,"Details Transfusion -monthly";#N/A,#N/A,TRUE,"Infusion";#N/A,#N/A,TRUE,"Grafics Infusion";#N/A,#N/A,TRUE,"Details Infusion";#N/A,#N/A,TRUE,"Infusion -monthly";#N/A,#N/A,TRUE,"Details Infusion -monthly";#N/A,#N/A,TRUE,"Adsorber";#N/A,#N/A,TRUE,"Grafics Adsorber";#N/A,#N/A,TRUE,"Details Adsorber";#N/A,#N/A,TRUE,"Adsorber -monthly";#N/A,#N/A,TRUE,"Details Adsorber -monthly";#N/A,#N/A,TRUE,"Immune";#N/A,#N/A,TRUE,"Grafics Immune";#N/A,#N/A,TRUE,"Details Immune";#N/A,#N/A,TRUE,"Immune -monthly";#N/A,#N/A,TRUE,"Details Immune -monthly";#N/A,#N/A,TRUE,"Schweinfurt";#N/A,#N/A,TRUE,"Grafics Schweinfurt";#N/A,#N/A,TRUE,"Details Schweinfurt";#N/A,#N/A,TRUE,"Schweinfurt -monthly";#N/A,#N/A,TRUE,"Details Schweinfurt -monthly";#N/A,#N/A,TRUE,"Others";#N/A,#N/A,TRUE,"Grafics Others";#N/A,#N/A,TRUE,"Details Others";#N/A,#N/A,TRUE,"Others -monthly";#N/A,#N/A,TRUE,"Details Others -monthly";#N/A,#N/A,TRUE,"KCON-Flash-neu"}</definedName>
    <definedName name="wrn.PrintSummary." localSheetId="3" hidden="1">{#N/A,#N/A,TRUE,"Deckblatt";#N/A,#N/A,TRUE,"Key Figures";#N/A,#N/A,TRUE,"Sales";#N/A,#N/A,TRUE,"EBIT";#N/A,#N/A,TRUE,"Transfusion";#N/A,#N/A,TRUE,"Infusion";#N/A,#N/A,TRUE,"Adsorber";#N/A,#N/A,TRUE,"Immune";#N/A,#N/A,TRUE,"Schweinfurt";#N/A,#N/A,TRUE,"Others"}</definedName>
    <definedName name="wrn.PrintSummary." localSheetId="5" hidden="1">{#N/A,#N/A,TRUE,"Deckblatt";#N/A,#N/A,TRUE,"Key Figures";#N/A,#N/A,TRUE,"Sales";#N/A,#N/A,TRUE,"EBIT";#N/A,#N/A,TRUE,"Transfusion";#N/A,#N/A,TRUE,"Infusion";#N/A,#N/A,TRUE,"Adsorber";#N/A,#N/A,TRUE,"Immune";#N/A,#N/A,TRUE,"Schweinfurt";#N/A,#N/A,TRUE,"Others"}</definedName>
    <definedName name="wrn.PrintSummary." localSheetId="4" hidden="1">{#N/A,#N/A,TRUE,"Deckblatt";#N/A,#N/A,TRUE,"Key Figures";#N/A,#N/A,TRUE,"Sales";#N/A,#N/A,TRUE,"EBIT";#N/A,#N/A,TRUE,"Transfusion";#N/A,#N/A,TRUE,"Infusion";#N/A,#N/A,TRUE,"Adsorber";#N/A,#N/A,TRUE,"Immune";#N/A,#N/A,TRUE,"Schweinfurt";#N/A,#N/A,TRUE,"Others"}</definedName>
    <definedName name="wrn.PrintSummary." localSheetId="6" hidden="1">{#N/A,#N/A,TRUE,"Deckblatt";#N/A,#N/A,TRUE,"Key Figures";#N/A,#N/A,TRUE,"Sales";#N/A,#N/A,TRUE,"EBIT";#N/A,#N/A,TRUE,"Transfusion";#N/A,#N/A,TRUE,"Infusion";#N/A,#N/A,TRUE,"Adsorber";#N/A,#N/A,TRUE,"Immune";#N/A,#N/A,TRUE,"Schweinfurt";#N/A,#N/A,TRUE,"Others"}</definedName>
    <definedName name="wrn.PrintSummary." hidden="1">{#N/A,#N/A,TRUE,"Deckblatt";#N/A,#N/A,TRUE,"Key Figures";#N/A,#N/A,TRUE,"Sales";#N/A,#N/A,TRUE,"EBIT";#N/A,#N/A,TRUE,"Transfusion";#N/A,#N/A,TRUE,"Infusion";#N/A,#N/A,TRUE,"Adsorber";#N/A,#N/A,TRUE,"Immune";#N/A,#N/A,TRUE,"Schweinfurt";#N/A,#N/A,TRUE,"Others"}</definedName>
    <definedName name="wrn.Quarterly._.Executive._.Report." localSheetId="3"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localSheetId="6"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rn.Quarterly._.Executive._.Report."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wsx">'[14]Tabelle1 - 0'!$H$9:$T$9</definedName>
    <definedName name="x" localSheetId="3" hidden="1">#REF!</definedName>
    <definedName name="x" localSheetId="2" hidden="1">#REF!</definedName>
    <definedName name="x" localSheetId="5" hidden="1">#REF!</definedName>
    <definedName name="x" localSheetId="4" hidden="1">#REF!</definedName>
    <definedName name="x" localSheetId="6" hidden="1">#REF!</definedName>
    <definedName name="x" hidden="1">#REF!</definedName>
    <definedName name="xx" localSheetId="3">#REF!</definedName>
    <definedName name="xx" localSheetId="2">#REF!</definedName>
    <definedName name="xx" localSheetId="5">#REF!</definedName>
    <definedName name="xx" localSheetId="4">#REF!</definedName>
    <definedName name="xx" localSheetId="6">#REF!</definedName>
    <definedName name="xx">#REF!</definedName>
    <definedName name="xxx" localSheetId="3" hidden="1">Main.SAPF4Help()</definedName>
    <definedName name="xxx" localSheetId="2" hidden="1">Main.SAPF4Help()</definedName>
    <definedName name="xxx" localSheetId="5" hidden="1">Main.SAPF4Help()</definedName>
    <definedName name="xxx" localSheetId="4" hidden="1">Main.SAPF4Help()</definedName>
    <definedName name="xxx" localSheetId="6" hidden="1">Main.SAPF4Help()</definedName>
    <definedName name="xxx" hidden="1">Main.SAPF4Help()</definedName>
    <definedName name="xxxxx" localSheetId="3" hidden="1">Main.SAPF4Help()</definedName>
    <definedName name="xxxxx" localSheetId="2" hidden="1">Main.SAPF4Help()</definedName>
    <definedName name="xxxxx" localSheetId="5" hidden="1">Main.SAPF4Help()</definedName>
    <definedName name="xxxxx" localSheetId="4" hidden="1">Main.SAPF4Help()</definedName>
    <definedName name="xxxxx" localSheetId="6" hidden="1">Main.SAPF4Help()</definedName>
    <definedName name="xxxxx" hidden="1">Main.SAPF4Help()</definedName>
    <definedName name="xxxxxx" localSheetId="3"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localSheetId="6"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xxxxxxxxxxxxxxxxxx" localSheetId="3">#REF!</definedName>
    <definedName name="xxxxxxxxxxxxxxxxxx" localSheetId="2">#REF!</definedName>
    <definedName name="xxxxxxxxxxxxxxxxxx" localSheetId="5">#REF!</definedName>
    <definedName name="xxxxxxxxxxxxxxxxxx" localSheetId="4">#REF!</definedName>
    <definedName name="xxxxxxxxxxxxxxxxxx" localSheetId="6">#REF!</definedName>
    <definedName name="xxxxxxxxxxxxxxxxxx">#REF!</definedName>
    <definedName name="xxxxxxxxxxxxxxxxxxxxxxx" localSheetId="3">#REF!</definedName>
    <definedName name="xxxxxxxxxxxxxxxxxxxxxxx" localSheetId="2">#REF!</definedName>
    <definedName name="xxxxxxxxxxxxxxxxxxxxxxx" localSheetId="5">#REF!</definedName>
    <definedName name="xxxxxxxxxxxxxxxxxxxxxxx" localSheetId="4">#REF!</definedName>
    <definedName name="xxxxxxxxxxxxxxxxxxxxxxx" localSheetId="6">#REF!</definedName>
    <definedName name="xxxxxxxxxxxxxxxxxxxxxxx">#REF!</definedName>
    <definedName name="xxxxxxxxxxxxxxxxxxxxxxxx" localSheetId="3">Main.SAPF4Help()</definedName>
    <definedName name="xxxxxxxxxxxxxxxxxxxxxxxx" localSheetId="2">Main.SAPF4Help()</definedName>
    <definedName name="xxxxxxxxxxxxxxxxxxxxxxxx" localSheetId="5">Main.SAPF4Help()</definedName>
    <definedName name="xxxxxxxxxxxxxxxxxxxxxxxx" localSheetId="4">Main.SAPF4Help()</definedName>
    <definedName name="xxxxxxxxxxxxxxxxxxxxxxxx" localSheetId="6">Main.SAPF4Help()</definedName>
    <definedName name="xxxxxxxxxxxxxxxxxxxxxxxx">Main.SAPF4Help()</definedName>
    <definedName name="xxxxxxxxxxxxxxxxxxxxxxxxxxxxxxxxxxxxxxxxxxxxxxxxxxxxxxxxxxxxxxxxxxxxx" localSheetId="3">'[1]3clm'!#REF!</definedName>
    <definedName name="xxxxxxxxxxxxxxxxxxxxxxxxxxxxxxxxxxxxxxxxxxxxxxxxxxxxxxxxxxxxxxxxxxxxx" localSheetId="2">'[1]3clm'!#REF!</definedName>
    <definedName name="xxxxxxxxxxxxxxxxxxxxxxxxxxxxxxxxxxxxxxxxxxxxxxxxxxxxxxxxxxxxxxxxxxxxx" localSheetId="5">'[1]3clm'!#REF!</definedName>
    <definedName name="xxxxxxxxxxxxxxxxxxxxxxxxxxxxxxxxxxxxxxxxxxxxxxxxxxxxxxxxxxxxxxxxxxxxx" localSheetId="4">'[1]3clm'!#REF!</definedName>
    <definedName name="xxxxxxxxxxxxxxxxxxxxxxxxxxxxxxxxxxxxxxxxxxxxxxxxxxxxxxxxxxxxxxxxxxxxx" localSheetId="6">'[1]3clm'!#REF!</definedName>
    <definedName name="xxxxxxxxxxxxxxxxxxxxxxxxxxxxxxxxxxxxxxxxxxxxxxxxxxxxxxxxxxxxxxxxxxxxx">'[1]3clm'!#REF!</definedName>
    <definedName name="yoyoy" localSheetId="3"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localSheetId="6"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oyo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3"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5"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4"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localSheetId="6"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 hidden="1">{#N/A,#N/A,TRUE,"Deckblatt";#N/A,#N/A,TRUE,"Table of content - Quart";#N/A,#N/A,TRUE,"Highlights";#N/A,#N/A,TRUE,"Key Figures";#N/A,#N/A,TRUE,"Financial Ratios";#N/A,#N/A,TRUE,"Grafics Total";#N/A,#N/A,TRUE,"Sales";#N/A,#N/A,TRUE,"EBIT";#N/A,#N/A,TRUE,"Income Statement";#N/A,#N/A,TRUE,"Balance Sheet";#N/A,#N/A,TRUE,"Cash Flow";#N/A,#N/A,TRUE,"Transfusion";#N/A,#N/A,TRUE,"Grafics Transfusion";#N/A,#N/A,TRUE,"Details Transfusion";#N/A,#N/A,TRUE,"Infusion";#N/A,#N/A,TRUE,"Grafics Infusion";#N/A,#N/A,TRUE,"Details Infusion";#N/A,#N/A,TRUE,"Adsorber";#N/A,#N/A,TRUE,"Grafics Adsorber";#N/A,#N/A,TRUE,"Details Adsorber";#N/A,#N/A,TRUE,"Immune";#N/A,#N/A,TRUE,"Grafics Immune";#N/A,#N/A,TRUE,"Details Immune";#N/A,#N/A,TRUE,"Schweinfurt";#N/A,#N/A,TRUE,"Grafics Schweinfurt";#N/A,#N/A,TRUE,"Details Schweinfurt";#N/A,#N/A,TRUE,"Others";#N/A,#N/A,TRUE,"Grafics Others";#N/A,#N/A,TRUE,"Details Others";#N/A,#N/A,TRUE,"Subsidiaries"}</definedName>
    <definedName name="yyyyyyycccc" localSheetId="3" hidden="1">Main.SAPF4Help()</definedName>
    <definedName name="yyyyyyycccc" localSheetId="2" hidden="1">Main.SAPF4Help()</definedName>
    <definedName name="yyyyyyycccc" localSheetId="5" hidden="1">Main.SAPF4Help()</definedName>
    <definedName name="yyyyyyycccc" localSheetId="4" hidden="1">Main.SAPF4Help()</definedName>
    <definedName name="yyyyyyycccc" localSheetId="6" hidden="1">Main.SAPF4Help()</definedName>
    <definedName name="yyyyyyycccc" hidden="1">Main.SAPF4Help()</definedName>
    <definedName name="Z_05C1CE3E_008A_4179_9DF5_A4A6C2BF8B55_.wvu.Cols" localSheetId="3" hidden="1">#REF!,#REF!,#REF!,#REF!,#REF!</definedName>
    <definedName name="Z_05C1CE3E_008A_4179_9DF5_A4A6C2BF8B55_.wvu.Cols" localSheetId="2" hidden="1">#REF!,#REF!,#REF!,#REF!,#REF!</definedName>
    <definedName name="Z_05C1CE3E_008A_4179_9DF5_A4A6C2BF8B55_.wvu.Cols" localSheetId="5" hidden="1">#REF!,#REF!,#REF!,#REF!,#REF!</definedName>
    <definedName name="Z_05C1CE3E_008A_4179_9DF5_A4A6C2BF8B55_.wvu.Cols" localSheetId="4" hidden="1">#REF!,#REF!,#REF!,#REF!,#REF!</definedName>
    <definedName name="Z_05C1CE3E_008A_4179_9DF5_A4A6C2BF8B55_.wvu.Cols" localSheetId="6" hidden="1">#REF!,#REF!,#REF!,#REF!,#REF!</definedName>
    <definedName name="Z_05C1CE3E_008A_4179_9DF5_A4A6C2BF8B55_.wvu.Cols" hidden="1">#REF!,#REF!,#REF!,#REF!,#REF!</definedName>
    <definedName name="Z_05C1CE3E_008A_4179_9DF5_A4A6C2BF8B55_.wvu.PrintArea" localSheetId="3" hidden="1">#REF!</definedName>
    <definedName name="Z_05C1CE3E_008A_4179_9DF5_A4A6C2BF8B55_.wvu.PrintArea" localSheetId="2" hidden="1">#REF!</definedName>
    <definedName name="Z_05C1CE3E_008A_4179_9DF5_A4A6C2BF8B55_.wvu.PrintArea" localSheetId="5" hidden="1">#REF!</definedName>
    <definedName name="Z_05C1CE3E_008A_4179_9DF5_A4A6C2BF8B55_.wvu.PrintArea" localSheetId="4" hidden="1">#REF!</definedName>
    <definedName name="Z_05C1CE3E_008A_4179_9DF5_A4A6C2BF8B55_.wvu.PrintArea" localSheetId="6" hidden="1">#REF!</definedName>
    <definedName name="Z_05C1CE3E_008A_4179_9DF5_A4A6C2BF8B55_.wvu.PrintArea" hidden="1">#REF!</definedName>
    <definedName name="Z_05C1CE3E_008A_4179_9DF5_A4A6C2BF8B55_.wvu.Rows" localSheetId="3" hidden="1">#REF!,#REF!,#REF!,#REF!</definedName>
    <definedName name="Z_05C1CE3E_008A_4179_9DF5_A4A6C2BF8B55_.wvu.Rows" localSheetId="2" hidden="1">#REF!,#REF!,#REF!,#REF!</definedName>
    <definedName name="Z_05C1CE3E_008A_4179_9DF5_A4A6C2BF8B55_.wvu.Rows" localSheetId="5" hidden="1">#REF!,#REF!,#REF!,#REF!</definedName>
    <definedName name="Z_05C1CE3E_008A_4179_9DF5_A4A6C2BF8B55_.wvu.Rows" localSheetId="4" hidden="1">#REF!,#REF!,#REF!,#REF!</definedName>
    <definedName name="Z_05C1CE3E_008A_4179_9DF5_A4A6C2BF8B55_.wvu.Rows" localSheetId="6" hidden="1">#REF!,#REF!,#REF!,#REF!</definedName>
    <definedName name="Z_05C1CE3E_008A_4179_9DF5_A4A6C2BF8B55_.wvu.Rows" hidden="1">#REF!,#REF!,#REF!,#REF!</definedName>
    <definedName name="Z_1FEC8771_B70D_4DB9_8AB2_FF5464C52756_.wvu.PrintArea" localSheetId="3" hidden="1">#REF!</definedName>
    <definedName name="Z_1FEC8771_B70D_4DB9_8AB2_FF5464C52756_.wvu.PrintArea" localSheetId="2" hidden="1">#REF!</definedName>
    <definedName name="Z_1FEC8771_B70D_4DB9_8AB2_FF5464C52756_.wvu.PrintArea" localSheetId="5" hidden="1">#REF!</definedName>
    <definedName name="Z_1FEC8771_B70D_4DB9_8AB2_FF5464C52756_.wvu.PrintArea" localSheetId="4" hidden="1">#REF!</definedName>
    <definedName name="Z_1FEC8771_B70D_4DB9_8AB2_FF5464C52756_.wvu.PrintArea" localSheetId="6" hidden="1">#REF!</definedName>
    <definedName name="Z_1FEC8771_B70D_4DB9_8AB2_FF5464C52756_.wvu.PrintArea" hidden="1">#REF!</definedName>
    <definedName name="Z_1FEC8771_B70D_4DB9_8AB2_FF5464C52756_.wvu.Rows" localSheetId="3" hidden="1">#REF!,#REF!,#REF!,#REF!</definedName>
    <definedName name="Z_1FEC8771_B70D_4DB9_8AB2_FF5464C52756_.wvu.Rows" localSheetId="2" hidden="1">#REF!,#REF!,#REF!,#REF!</definedName>
    <definedName name="Z_1FEC8771_B70D_4DB9_8AB2_FF5464C52756_.wvu.Rows" localSheetId="5" hidden="1">#REF!,#REF!,#REF!,#REF!</definedName>
    <definedName name="Z_1FEC8771_B70D_4DB9_8AB2_FF5464C52756_.wvu.Rows" localSheetId="4" hidden="1">#REF!,#REF!,#REF!,#REF!</definedName>
    <definedName name="Z_1FEC8771_B70D_4DB9_8AB2_FF5464C52756_.wvu.Rows" localSheetId="6" hidden="1">#REF!,#REF!,#REF!,#REF!</definedName>
    <definedName name="Z_1FEC8771_B70D_4DB9_8AB2_FF5464C52756_.wvu.Rows" hidden="1">#REF!,#REF!,#REF!,#REF!</definedName>
    <definedName name="Z_82BF93F4_EFC3_4AC8_AD80_627D7A0CA56A_.wvu.Cols" localSheetId="3" hidden="1">#REF!,#REF!,#REF!,#REF!,#REF!</definedName>
    <definedName name="Z_82BF93F4_EFC3_4AC8_AD80_627D7A0CA56A_.wvu.Cols" localSheetId="2" hidden="1">#REF!,#REF!,#REF!,#REF!,#REF!</definedName>
    <definedName name="Z_82BF93F4_EFC3_4AC8_AD80_627D7A0CA56A_.wvu.Cols" localSheetId="5" hidden="1">#REF!,#REF!,#REF!,#REF!,#REF!</definedName>
    <definedName name="Z_82BF93F4_EFC3_4AC8_AD80_627D7A0CA56A_.wvu.Cols" localSheetId="4" hidden="1">#REF!,#REF!,#REF!,#REF!,#REF!</definedName>
    <definedName name="Z_82BF93F4_EFC3_4AC8_AD80_627D7A0CA56A_.wvu.Cols" localSheetId="6" hidden="1">#REF!,#REF!,#REF!,#REF!,#REF!</definedName>
    <definedName name="Z_82BF93F4_EFC3_4AC8_AD80_627D7A0CA56A_.wvu.Cols" hidden="1">#REF!,#REF!,#REF!,#REF!,#REF!</definedName>
    <definedName name="Z_82BF93F4_EFC3_4AC8_AD80_627D7A0CA56A_.wvu.PrintArea" localSheetId="3" hidden="1">#REF!</definedName>
    <definedName name="Z_82BF93F4_EFC3_4AC8_AD80_627D7A0CA56A_.wvu.PrintArea" localSheetId="2" hidden="1">#REF!</definedName>
    <definedName name="Z_82BF93F4_EFC3_4AC8_AD80_627D7A0CA56A_.wvu.PrintArea" localSheetId="5" hidden="1">#REF!</definedName>
    <definedName name="Z_82BF93F4_EFC3_4AC8_AD80_627D7A0CA56A_.wvu.PrintArea" localSheetId="4" hidden="1">#REF!</definedName>
    <definedName name="Z_82BF93F4_EFC3_4AC8_AD80_627D7A0CA56A_.wvu.PrintArea" localSheetId="6" hidden="1">#REF!</definedName>
    <definedName name="Z_82BF93F4_EFC3_4AC8_AD80_627D7A0CA56A_.wvu.PrintArea" hidden="1">#REF!</definedName>
    <definedName name="Z_82BF93F4_EFC3_4AC8_AD80_627D7A0CA56A_.wvu.Rows" localSheetId="3" hidden="1">#REF!,#REF!,#REF!,#REF!</definedName>
    <definedName name="Z_82BF93F4_EFC3_4AC8_AD80_627D7A0CA56A_.wvu.Rows" localSheetId="2" hidden="1">#REF!,#REF!,#REF!,#REF!</definedName>
    <definedName name="Z_82BF93F4_EFC3_4AC8_AD80_627D7A0CA56A_.wvu.Rows" localSheetId="5" hidden="1">#REF!,#REF!,#REF!,#REF!</definedName>
    <definedName name="Z_82BF93F4_EFC3_4AC8_AD80_627D7A0CA56A_.wvu.Rows" localSheetId="4" hidden="1">#REF!,#REF!,#REF!,#REF!</definedName>
    <definedName name="Z_82BF93F4_EFC3_4AC8_AD80_627D7A0CA56A_.wvu.Rows" localSheetId="6" hidden="1">#REF!,#REF!,#REF!,#REF!</definedName>
    <definedName name="Z_82BF93F4_EFC3_4AC8_AD80_627D7A0CA56A_.wvu.Rows" hidden="1">#REF!,#REF!,#REF!,#REF!</definedName>
    <definedName name="Z_C708A711_20D4_46D5_A805_D9DF42CBCB0C_.wvu.PrintArea" localSheetId="3" hidden="1">#REF!</definedName>
    <definedName name="Z_C708A711_20D4_46D5_A805_D9DF42CBCB0C_.wvu.PrintArea" localSheetId="2" hidden="1">#REF!</definedName>
    <definedName name="Z_C708A711_20D4_46D5_A805_D9DF42CBCB0C_.wvu.PrintArea" localSheetId="5" hidden="1">#REF!</definedName>
    <definedName name="Z_C708A711_20D4_46D5_A805_D9DF42CBCB0C_.wvu.PrintArea" localSheetId="4" hidden="1">#REF!</definedName>
    <definedName name="Z_C708A711_20D4_46D5_A805_D9DF42CBCB0C_.wvu.PrintArea" localSheetId="6" hidden="1">#REF!</definedName>
    <definedName name="Z_C708A711_20D4_46D5_A805_D9DF42CBCB0C_.wvu.PrintArea" hidden="1">#REF!</definedName>
    <definedName name="Z_C708A711_20D4_46D5_A805_D9DF42CBCB0C_.wvu.Rows" localSheetId="3" hidden="1">#REF!,#REF!,#REF!,#REF!</definedName>
    <definedName name="Z_C708A711_20D4_46D5_A805_D9DF42CBCB0C_.wvu.Rows" localSheetId="2" hidden="1">#REF!,#REF!,#REF!,#REF!</definedName>
    <definedName name="Z_C708A711_20D4_46D5_A805_D9DF42CBCB0C_.wvu.Rows" localSheetId="5" hidden="1">#REF!,#REF!,#REF!,#REF!</definedName>
    <definedName name="Z_C708A711_20D4_46D5_A805_D9DF42CBCB0C_.wvu.Rows" localSheetId="4" hidden="1">#REF!,#REF!,#REF!,#REF!</definedName>
    <definedName name="Z_C708A711_20D4_46D5_A805_D9DF42CBCB0C_.wvu.Rows" localSheetId="6" hidden="1">#REF!,#REF!,#REF!,#REF!</definedName>
    <definedName name="Z_C708A711_20D4_46D5_A805_D9DF42CBCB0C_.wvu.Rows" hidden="1">#REF!,#REF!,#REF!,#REF!</definedName>
    <definedName name="Z_E5AE3773_47FF_47F6_BA2F_3992D79C5B4C_.wvu.PrintArea" localSheetId="3" hidden="1">#REF!</definedName>
    <definedName name="Z_E5AE3773_47FF_47F6_BA2F_3992D79C5B4C_.wvu.PrintArea" localSheetId="2" hidden="1">#REF!</definedName>
    <definedName name="Z_E5AE3773_47FF_47F6_BA2F_3992D79C5B4C_.wvu.PrintArea" localSheetId="5" hidden="1">#REF!</definedName>
    <definedName name="Z_E5AE3773_47FF_47F6_BA2F_3992D79C5B4C_.wvu.PrintArea" localSheetId="4" hidden="1">#REF!</definedName>
    <definedName name="Z_E5AE3773_47FF_47F6_BA2F_3992D79C5B4C_.wvu.PrintArea" localSheetId="6" hidden="1">#REF!</definedName>
    <definedName name="Z_E5AE3773_47FF_47F6_BA2F_3992D79C5B4C_.wvu.PrintArea" hidden="1">#REF!</definedName>
    <definedName name="Z_E5AE3773_47FF_47F6_BA2F_3992D79C5B4C_.wvu.Rows" localSheetId="3" hidden="1">#REF!,#REF!,#REF!,#REF!</definedName>
    <definedName name="Z_E5AE3773_47FF_47F6_BA2F_3992D79C5B4C_.wvu.Rows" localSheetId="2" hidden="1">#REF!,#REF!,#REF!,#REF!</definedName>
    <definedName name="Z_E5AE3773_47FF_47F6_BA2F_3992D79C5B4C_.wvu.Rows" localSheetId="5" hidden="1">#REF!,#REF!,#REF!,#REF!</definedName>
    <definedName name="Z_E5AE3773_47FF_47F6_BA2F_3992D79C5B4C_.wvu.Rows" localSheetId="4" hidden="1">#REF!,#REF!,#REF!,#REF!</definedName>
    <definedName name="Z_E5AE3773_47FF_47F6_BA2F_3992D79C5B4C_.wvu.Rows" localSheetId="6" hidden="1">#REF!,#REF!,#REF!,#REF!</definedName>
    <definedName name="Z_E5AE3773_47FF_47F6_BA2F_3992D79C5B4C_.wvu.Rows" hidden="1">#REF!,#REF!,#REF!,#REF!</definedName>
    <definedName name="Z_F55649EC_5D6E_460C_97D0_7AB9B16AB00D_.wvu.PrintArea" localSheetId="3" hidden="1">#REF!</definedName>
    <definedName name="Z_F55649EC_5D6E_460C_97D0_7AB9B16AB00D_.wvu.PrintArea" localSheetId="2" hidden="1">#REF!</definedName>
    <definedName name="Z_F55649EC_5D6E_460C_97D0_7AB9B16AB00D_.wvu.PrintArea" localSheetId="5" hidden="1">#REF!</definedName>
    <definedName name="Z_F55649EC_5D6E_460C_97D0_7AB9B16AB00D_.wvu.PrintArea" localSheetId="4" hidden="1">#REF!</definedName>
    <definedName name="Z_F55649EC_5D6E_460C_97D0_7AB9B16AB00D_.wvu.PrintArea" localSheetId="6" hidden="1">#REF!</definedName>
    <definedName name="Z_F55649EC_5D6E_460C_97D0_7AB9B16AB00D_.wvu.PrintArea" hidden="1">#REF!</definedName>
    <definedName name="Z_F55649EC_5D6E_460C_97D0_7AB9B16AB00D_.wvu.Rows" localSheetId="3" hidden="1">#REF!,#REF!,#REF!,#REF!</definedName>
    <definedName name="Z_F55649EC_5D6E_460C_97D0_7AB9B16AB00D_.wvu.Rows" localSheetId="2" hidden="1">#REF!,#REF!,#REF!,#REF!</definedName>
    <definedName name="Z_F55649EC_5D6E_460C_97D0_7AB9B16AB00D_.wvu.Rows" localSheetId="5" hidden="1">#REF!,#REF!,#REF!,#REF!</definedName>
    <definedName name="Z_F55649EC_5D6E_460C_97D0_7AB9B16AB00D_.wvu.Rows" localSheetId="4" hidden="1">#REF!,#REF!,#REF!,#REF!</definedName>
    <definedName name="Z_F55649EC_5D6E_460C_97D0_7AB9B16AB00D_.wvu.Rows" localSheetId="6" hidden="1">#REF!,#REF!,#REF!,#REF!</definedName>
    <definedName name="Z_F55649EC_5D6E_460C_97D0_7AB9B16AB00D_.wvu.Rows" hidden="1">#REF!,#REF!,#REF!,#REF!</definedName>
    <definedName name="Ziel">#REF!</definedName>
    <definedName name="ZielIFRS">[23]BCS_IFRS!$A$1:$I$300</definedName>
    <definedName name="ZielMatrix" localSheetId="3">'[24]CF quarterly_rel. für IR'!$A$7:$CW$32</definedName>
    <definedName name="ZielMatrix" localSheetId="2">'[24]CF quarterly_rel. für IR'!$A$7:$CW$32</definedName>
    <definedName name="ZielMatrix" localSheetId="5">'[24]CF quarterly_rel. für IR'!$A$7:$CW$32</definedName>
    <definedName name="ZielMatrix" localSheetId="4">'[24]CF quarterly_rel. für IR'!$A$7:$CW$32</definedName>
    <definedName name="ZielMatrix" localSheetId="6">'[24]CF quarterly_rel. für IR'!$A$7:$CW$32</definedName>
    <definedName name="ZielMatrix">'[24]CF quarterly_rel. für IR'!$A$7:$CW$32</definedName>
    <definedName name="ZielPY">'[25]BCS PY DP5'!$A$23:$R$392</definedName>
    <definedName name="ZielSpalten" localSheetId="3">'[24]CF quarterly_rel. für IR'!$A$7:$CW$7</definedName>
    <definedName name="ZielSpalten" localSheetId="2">'[24]CF quarterly_rel. für IR'!$A$7:$CW$7</definedName>
    <definedName name="ZielSpalten" localSheetId="5">'[24]CF quarterly_rel. für IR'!$A$7:$CW$7</definedName>
    <definedName name="ZielSpalten" localSheetId="4">'[24]CF quarterly_rel. für IR'!$A$7:$CW$7</definedName>
    <definedName name="ZielSpalten" localSheetId="6">'[24]CF quarterly_rel. für IR'!$A$7:$CW$7</definedName>
    <definedName name="ZielSpalten">'[24]CF quarterly_rel. für IR'!$A$7:$CW$7</definedName>
    <definedName name="ZielUSGAAP">'[23]BCS_US-GAAP'!$A$1:$I$300</definedName>
    <definedName name="ZielUSGAAPEUR">'[26]BCS_US-GAAP (€)'!$A$1:$I$400</definedName>
    <definedName name="ZielUSGAAPUSD">'[27]BCS_US-GAAP (US$)'!$A$1:$I$413</definedName>
    <definedName name="ZielZeilen" localSheetId="3">'[24]CF quarterly_rel. für IR'!$A$7:$A$32</definedName>
    <definedName name="ZielZeilen" localSheetId="2">'[24]CF quarterly_rel. für IR'!$A$7:$A$32</definedName>
    <definedName name="ZielZeilen" localSheetId="5">'[24]CF quarterly_rel. für IR'!$A$7:$A$32</definedName>
    <definedName name="ZielZeilen" localSheetId="4">'[24]CF quarterly_rel. für IR'!$A$7:$A$32</definedName>
    <definedName name="ZielZeilen" localSheetId="6">'[24]CF quarterly_rel. für IR'!$A$7:$A$32</definedName>
    <definedName name="ZielZeilen">'[24]CF quarterly_rel. für IR'!$A$7:$A$32</definedName>
    <definedName name="zzz">'[14]Tabelle1 - 0'!$H$10:$T$10</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33" i="22" l="1"/>
  <c r="H33" i="22"/>
  <c r="C33" i="22"/>
  <c r="B33" i="22"/>
</calcChain>
</file>

<file path=xl/sharedStrings.xml><?xml version="1.0" encoding="utf-8"?>
<sst xmlns="http://schemas.openxmlformats.org/spreadsheetml/2006/main" count="922" uniqueCount="289">
  <si>
    <t>EBIT</t>
  </si>
  <si>
    <t>Fresenius Kabi</t>
  </si>
  <si>
    <t>Fresenius Helios</t>
  </si>
  <si>
    <t>Fresenius Vamed</t>
  </si>
  <si>
    <t>Fresenius Medical Care</t>
  </si>
  <si>
    <t>EBITDA</t>
  </si>
  <si>
    <t>Fresenius 
Kabi</t>
  </si>
  <si>
    <t>Fresenius 
Helios</t>
  </si>
  <si>
    <t>Fresenius 
Vamed</t>
  </si>
  <si>
    <t>Fresenius Group</t>
  </si>
  <si>
    <t>Change</t>
  </si>
  <si>
    <t>€ in millions</t>
  </si>
  <si>
    <t>Sales</t>
  </si>
  <si>
    <t>thereof contribution to consolidated sales</t>
  </si>
  <si>
    <t>thereof intercompany sales</t>
  </si>
  <si>
    <t>contribution to consolidated sales</t>
  </si>
  <si>
    <t>Depreciation and amortization</t>
  </si>
  <si>
    <t>Net interest</t>
  </si>
  <si>
    <t>Income taxes</t>
  </si>
  <si>
    <t>Operating cash flow</t>
  </si>
  <si>
    <t>Cash flow before acquisitions and dividends</t>
  </si>
  <si>
    <t>Capital expenditure</t>
  </si>
  <si>
    <t>Research and development expenses</t>
  </si>
  <si>
    <t>Key figures</t>
  </si>
  <si>
    <t>EBITDA margin</t>
  </si>
  <si>
    <t>EBIT margin</t>
  </si>
  <si>
    <t>Depreciation and amortization in % of sales</t>
  </si>
  <si>
    <t>Operating cash flow in % of sales</t>
  </si>
  <si>
    <t>&lt; back to overview</t>
  </si>
  <si>
    <t>Total assets</t>
  </si>
  <si>
    <t>Costs of sales</t>
  </si>
  <si>
    <t>Gross profit</t>
  </si>
  <si>
    <t>Selling, general and administrative expenses</t>
  </si>
  <si>
    <t xml:space="preserve">Operating income (EBIT) </t>
  </si>
  <si>
    <t>Average number of shares</t>
  </si>
  <si>
    <t>Assets</t>
  </si>
  <si>
    <t>Current assets</t>
  </si>
  <si>
    <t>thereof inventories</t>
  </si>
  <si>
    <t>thereof cash and cash equivalents</t>
  </si>
  <si>
    <t>Non-current assets</t>
  </si>
  <si>
    <t>thereof property, plant and equipment</t>
  </si>
  <si>
    <t>thereof goodwill and other intangible assets</t>
  </si>
  <si>
    <t>Liabilities and shareholders' equity</t>
  </si>
  <si>
    <t xml:space="preserve">Liabilities  </t>
  </si>
  <si>
    <t>thereof trade accounts payable</t>
  </si>
  <si>
    <t>thereof accruals and other short-term liabilities</t>
  </si>
  <si>
    <t>thereof debt</t>
  </si>
  <si>
    <t>Noncontrolling interest</t>
  </si>
  <si>
    <t>Total shareholders' equity</t>
  </si>
  <si>
    <t>Total liabilities and shareholders' equity</t>
  </si>
  <si>
    <t xml:space="preserve">Net income </t>
  </si>
  <si>
    <t>Capital expenditure, net</t>
  </si>
  <si>
    <t>Cash flow before acquisitions and 
dividends</t>
  </si>
  <si>
    <t>Cash used for acquisitions, net</t>
  </si>
  <si>
    <t>Dividends paid</t>
  </si>
  <si>
    <t>Cash provided by/used for financing activities</t>
  </si>
  <si>
    <t>Effect of exchange rates on change 
in cash and cash equivalents</t>
  </si>
  <si>
    <t>Net change in cash and cash equivalents</t>
  </si>
  <si>
    <t>Sales by business segment</t>
  </si>
  <si>
    <t>Currency translation effects</t>
  </si>
  <si>
    <t>SAFE HARBOR STATEMENT</t>
  </si>
  <si>
    <t>This file contains forward-looking statements that are subject to various risks and uncertainties. Future results could differ materially from those described in these forward-looking statements due to certain factors, e.g. changes in business, economic and competitive conditions, regulatory reforms, results of clinical trials, foreign exchange rate fluctuations, uncertainties in litigation or investigative proceedings, and the availability of financing. Fresenius does not undertake any responsibility to update the forward-looking statements contained in this file.</t>
  </si>
  <si>
    <t>Contact</t>
  </si>
  <si>
    <t>Fresenius SE &amp; Co. KGaA</t>
  </si>
  <si>
    <t>ir-fre@fresenius.com</t>
  </si>
  <si>
    <t>+49 (0) 6172 608-2485</t>
  </si>
  <si>
    <t>This file is provided for convenience purposes only. Reliance shall only be placed on the published investor news and the figures contained therein.</t>
  </si>
  <si>
    <t>North America</t>
  </si>
  <si>
    <t>Europe</t>
  </si>
  <si>
    <t>Asia-Pacific</t>
  </si>
  <si>
    <t>Latin America</t>
  </si>
  <si>
    <t>Africa</t>
  </si>
  <si>
    <t>Total</t>
  </si>
  <si>
    <t>Statement of Financial Position IFRS, unaudited)</t>
  </si>
  <si>
    <t>Statement of Comprehensive Income (IFRS, unaudited)</t>
  </si>
  <si>
    <t xml:space="preserve">
€ in millions</t>
  </si>
  <si>
    <t>Gain related to divestitures of Care Coordination activities</t>
  </si>
  <si>
    <t>Sales reported</t>
  </si>
  <si>
    <t>Basis for guidance</t>
  </si>
  <si>
    <t>EBIT reported (after special items)</t>
  </si>
  <si>
    <t>Impact of FCPA related charge</t>
  </si>
  <si>
    <t>EBIT (before special items)</t>
  </si>
  <si>
    <t>Net interest reported (after special items)</t>
  </si>
  <si>
    <t>Net interest (before special items)</t>
  </si>
  <si>
    <t>Income taxes reported (after special items)</t>
  </si>
  <si>
    <t>Income taxes (before special items)</t>
  </si>
  <si>
    <t>Noncontrolling interest (before special items)</t>
  </si>
  <si>
    <t>Sales adjusted</t>
  </si>
  <si>
    <t>EBIT on a comparable basis</t>
  </si>
  <si>
    <t>German post-acute care business transferred from Fresenius Helios to Fresenius Vamed</t>
  </si>
  <si>
    <t>December 31, 2018</t>
  </si>
  <si>
    <t>Change in working capital and others</t>
  </si>
  <si>
    <r>
      <t>Fully diluted earnings per ordinary share (€)</t>
    </r>
    <r>
      <rPr>
        <vertAlign val="superscript"/>
        <sz val="10"/>
        <color theme="1"/>
        <rFont val="Verdana"/>
        <family val="2"/>
      </rPr>
      <t>1,2</t>
    </r>
  </si>
  <si>
    <r>
      <t>Fully diluted earnings per ordinary share (€)</t>
    </r>
    <r>
      <rPr>
        <vertAlign val="superscript"/>
        <sz val="10"/>
        <color theme="1"/>
        <rFont val="Verdana"/>
        <family val="2"/>
      </rPr>
      <t>1</t>
    </r>
  </si>
  <si>
    <r>
      <t>EBIT margin</t>
    </r>
    <r>
      <rPr>
        <vertAlign val="superscript"/>
        <sz val="10"/>
        <color theme="1"/>
        <rFont val="Verdana"/>
        <family val="2"/>
      </rPr>
      <t>2</t>
    </r>
  </si>
  <si>
    <r>
      <t>Earnings per ordinary share (€)</t>
    </r>
    <r>
      <rPr>
        <b/>
        <vertAlign val="superscript"/>
        <sz val="10"/>
        <color theme="1"/>
        <rFont val="Verdana"/>
        <family val="2"/>
      </rPr>
      <t>1,2</t>
    </r>
  </si>
  <si>
    <r>
      <rPr>
        <b/>
        <sz val="10"/>
        <color theme="1"/>
        <rFont val="Verdana"/>
        <family val="2"/>
      </rPr>
      <t>Earnings per ordinary share (€)</t>
    </r>
    <r>
      <rPr>
        <b/>
        <vertAlign val="superscript"/>
        <sz val="10"/>
        <color theme="1"/>
        <rFont val="Verdana"/>
        <family val="2"/>
      </rPr>
      <t>1</t>
    </r>
  </si>
  <si>
    <r>
      <t>EBITDA</t>
    </r>
    <r>
      <rPr>
        <b/>
        <vertAlign val="superscript"/>
        <sz val="10"/>
        <color theme="1"/>
        <rFont val="Verdana"/>
        <family val="2"/>
      </rPr>
      <t>2</t>
    </r>
  </si>
  <si>
    <r>
      <t>EBIT</t>
    </r>
    <r>
      <rPr>
        <b/>
        <vertAlign val="superscript"/>
        <sz val="10"/>
        <color theme="1"/>
        <rFont val="Verdana"/>
        <family val="2"/>
      </rPr>
      <t>2</t>
    </r>
  </si>
  <si>
    <t>Reconciliation from the reported figures including IFRS 16 to the figures on a comparable basis.</t>
  </si>
  <si>
    <t>The special items shown within the reconciliation tables are reported in the Group Corporate / Other segment.</t>
  </si>
  <si>
    <t>Sales on a comparable basis</t>
  </si>
  <si>
    <t>Transaction costs Akorn</t>
  </si>
  <si>
    <t>Transaction costs NxStage</t>
  </si>
  <si>
    <t>Expenses associated with the cost optimization program at FMC</t>
  </si>
  <si>
    <t>Noncontrolling interest reported (after special items)</t>
  </si>
  <si>
    <t>NxStage operations</t>
  </si>
  <si>
    <t xml:space="preserve">Sales adjusted for German post-acute care business </t>
  </si>
  <si>
    <t>German post-acute care business acquired from Fresenius Helios</t>
  </si>
  <si>
    <t>Fresenius Group/ Fresenius Medical Care / Fresenius Kabi</t>
  </si>
  <si>
    <t>Net income (as reported)</t>
  </si>
  <si>
    <t>IFRS 16 effect</t>
  </si>
  <si>
    <t>Right-of-use-assets</t>
  </si>
  <si>
    <t>Lease liabilities</t>
  </si>
  <si>
    <t>Equity</t>
  </si>
  <si>
    <t>Free cash flow</t>
  </si>
  <si>
    <t>-</t>
  </si>
  <si>
    <t>Net income</t>
  </si>
  <si>
    <t>IFRS 16 effects on Fresenius SE Balance sheet</t>
  </si>
  <si>
    <t>IFRS 16 effects on Fresenius SE Cash Flow</t>
  </si>
  <si>
    <t>Reconciliation Fresenius Group</t>
  </si>
  <si>
    <t>Reconciliation Fresenius Medical Care</t>
  </si>
  <si>
    <t xml:space="preserve">Reconciliation Fresenius Kabi </t>
  </si>
  <si>
    <t>Reconciliation Fresenius Helios</t>
  </si>
  <si>
    <t>Reconciliation Fresenius Vamed</t>
  </si>
  <si>
    <t xml:space="preserve">Statement of Comprehensive Income </t>
  </si>
  <si>
    <t>IFRS_16_effects</t>
  </si>
  <si>
    <t xml:space="preserve">Statement of Financial Position </t>
  </si>
  <si>
    <t xml:space="preserve">Statement of Cash Flow </t>
  </si>
  <si>
    <t xml:space="preserve">Sales by business segment </t>
  </si>
  <si>
    <t>Sales by region</t>
  </si>
  <si>
    <t>Net interest on a comparable basis</t>
  </si>
  <si>
    <t>Income taxes on a comparable basis</t>
  </si>
  <si>
    <t>Noncontrolling interest on a comparable basis</t>
  </si>
  <si>
    <r>
      <t>Depreciation and amortization</t>
    </r>
    <r>
      <rPr>
        <vertAlign val="superscript"/>
        <sz val="10"/>
        <color theme="1"/>
        <rFont val="Verdana"/>
        <family val="2"/>
      </rPr>
      <t>2</t>
    </r>
  </si>
  <si>
    <t>--</t>
  </si>
  <si>
    <t>Interest result</t>
  </si>
  <si>
    <t>Financial result</t>
  </si>
  <si>
    <t>Income before income taxes</t>
  </si>
  <si>
    <t>Less noncontrolling interest</t>
  </si>
  <si>
    <t>EBIT reported</t>
  </si>
  <si>
    <t>Expenses associated with the cost optimization program</t>
  </si>
  <si>
    <t xml:space="preserve">EBIT adjusted </t>
  </si>
  <si>
    <t>EBIT adjusted for IFRS 16 effect</t>
  </si>
  <si>
    <t xml:space="preserve">EBIT adjusted for IFRS 16 effect and German post-acute care business </t>
  </si>
  <si>
    <t>Corporate/Others</t>
  </si>
  <si>
    <t>Acquisitions</t>
  </si>
  <si>
    <t>Growth</t>
  </si>
  <si>
    <t>Growth 
rate</t>
  </si>
  <si>
    <t>Growth rate 
(cc)</t>
  </si>
  <si>
    <t>Bridge Financing costs Akorn</t>
  </si>
  <si>
    <t>Reconciliation according to Fresenius Medical Care</t>
  </si>
  <si>
    <t>in € millions</t>
  </si>
  <si>
    <t>Growth 
rate (cc)</t>
  </si>
  <si>
    <t>Growth rate</t>
  </si>
  <si>
    <t>Reconciliation according to Fresenius Group</t>
  </si>
  <si>
    <t>IFRS 16 Reconciliation Fresenius Group</t>
  </si>
  <si>
    <t>IFRS 16 
effect</t>
  </si>
  <si>
    <r>
      <t>Net income</t>
    </r>
    <r>
      <rPr>
        <b/>
        <vertAlign val="superscript"/>
        <sz val="10"/>
        <color rgb="FF000000"/>
        <rFont val="Verdana"/>
        <family val="2"/>
      </rPr>
      <t>1</t>
    </r>
  </si>
  <si>
    <t>IFRS 16 Reconciliation Fresenius Kabi</t>
  </si>
  <si>
    <r>
      <rPr>
        <vertAlign val="superscript"/>
        <sz val="8"/>
        <rFont val="Verdana"/>
        <family val="2"/>
      </rPr>
      <t>1</t>
    </r>
    <r>
      <rPr>
        <sz val="8"/>
        <rFont val="Verdana"/>
        <family val="2"/>
      </rPr>
      <t xml:space="preserve"> Adjusted for IFRS 16 effect</t>
    </r>
  </si>
  <si>
    <r>
      <rPr>
        <vertAlign val="superscript"/>
        <sz val="8"/>
        <rFont val="Verdana"/>
        <family val="2"/>
      </rPr>
      <t>2</t>
    </r>
    <r>
      <rPr>
        <sz val="8"/>
        <rFont val="Verdana"/>
        <family val="2"/>
      </rPr>
      <t xml:space="preserve"> Before special items (operating cash flow after special items)</t>
    </r>
  </si>
  <si>
    <t>IFRS 16 Reconciliation Fresenius Helios</t>
  </si>
  <si>
    <t>IFRS 16 Reconciliation Fresenius Vamed</t>
  </si>
  <si>
    <r>
      <t>Net income</t>
    </r>
    <r>
      <rPr>
        <vertAlign val="superscript"/>
        <sz val="10"/>
        <color rgb="FF000000"/>
        <rFont val="Verdana"/>
        <family val="2"/>
      </rPr>
      <t>3</t>
    </r>
  </si>
  <si>
    <t>IFRS 16 Reconciliation Fresenius Medical Care</t>
  </si>
  <si>
    <r>
      <rPr>
        <vertAlign val="superscript"/>
        <sz val="8"/>
        <rFont val="Verdana"/>
        <family val="2"/>
      </rPr>
      <t>3</t>
    </r>
    <r>
      <rPr>
        <sz val="8"/>
        <rFont val="Verdana"/>
        <family val="2"/>
      </rPr>
      <t xml:space="preserve"> Net income attributable to shareholders of Fresenius Medical Care AG &amp; Co. KGaA</t>
    </r>
  </si>
  <si>
    <t>in m€</t>
  </si>
  <si>
    <t>Free cash flow after acquisitions and dividends</t>
  </si>
  <si>
    <t>Growth
adj. for 
IFRS 16</t>
  </si>
  <si>
    <r>
      <rPr>
        <vertAlign val="superscript"/>
        <sz val="8"/>
        <rFont val="Verdana"/>
        <family val="2"/>
      </rPr>
      <t>1</t>
    </r>
    <r>
      <rPr>
        <sz val="8"/>
        <rFont val="Verdana"/>
        <family val="2"/>
      </rPr>
      <t xml:space="preserve"> Before transaction-related expenses, gain related to divestitures of Care Coordination activities and expenses associated with the cost optimization program</t>
    </r>
  </si>
  <si>
    <t>Growth at 
actual 
rates</t>
  </si>
  <si>
    <t>Currency 
translation 
effects</t>
  </si>
  <si>
    <t>Growth at constant rates</t>
  </si>
  <si>
    <t xml:space="preserve">
Organic 
growth</t>
  </si>
  <si>
    <t xml:space="preserve">
Acquisitions/
divestitures</t>
  </si>
  <si>
    <t xml:space="preserve">
% of
 total 
sales</t>
  </si>
  <si>
    <r>
      <rPr>
        <vertAlign val="superscript"/>
        <sz val="8"/>
        <rFont val="Verdana"/>
        <family val="2"/>
      </rPr>
      <t xml:space="preserve">1 </t>
    </r>
    <r>
      <rPr>
        <sz val="8"/>
        <rFont val="Verdana"/>
        <family val="2"/>
      </rPr>
      <t>Adjusted for IFRS 16 effect</t>
    </r>
  </si>
  <si>
    <t>Growth at
actual 
rates</t>
  </si>
  <si>
    <t xml:space="preserve">
% of 
total 
sales</t>
  </si>
  <si>
    <r>
      <t>Net income</t>
    </r>
    <r>
      <rPr>
        <vertAlign val="superscript"/>
        <sz val="10"/>
        <color rgb="FF000000"/>
        <rFont val="Verdana"/>
        <family val="2"/>
      </rPr>
      <t>4</t>
    </r>
  </si>
  <si>
    <r>
      <rPr>
        <vertAlign val="superscript"/>
        <sz val="8"/>
        <rFont val="Verdana"/>
        <family val="2"/>
      </rPr>
      <t>4</t>
    </r>
    <r>
      <rPr>
        <sz val="8"/>
        <rFont val="Verdana"/>
        <family val="2"/>
      </rPr>
      <t xml:space="preserve"> Net income attributable to shareholders of Fresenius SE &amp; Co. KGaA</t>
    </r>
  </si>
  <si>
    <r>
      <rPr>
        <vertAlign val="superscript"/>
        <sz val="8"/>
        <rFont val="Verdana"/>
        <family val="2"/>
      </rPr>
      <t>5</t>
    </r>
    <r>
      <rPr>
        <sz val="8"/>
        <rFont val="Verdana"/>
        <family val="2"/>
      </rPr>
      <t xml:space="preserve"> Net income attributable to shareholders of VAMED AG</t>
    </r>
  </si>
  <si>
    <r>
      <rPr>
        <vertAlign val="superscript"/>
        <sz val="8"/>
        <rFont val="Verdana"/>
        <family val="2"/>
      </rPr>
      <t>2</t>
    </r>
    <r>
      <rPr>
        <sz val="8"/>
        <rFont val="Verdana"/>
        <family val="2"/>
      </rPr>
      <t xml:space="preserve"> Before gain related to divestitures of Care Coordination activities and impact of FCPA related charge</t>
    </r>
  </si>
  <si>
    <r>
      <rPr>
        <vertAlign val="superscript"/>
        <sz val="8"/>
        <color theme="1"/>
        <rFont val="Verdana"/>
        <family val="2"/>
      </rPr>
      <t xml:space="preserve">2 </t>
    </r>
    <r>
      <rPr>
        <sz val="8"/>
        <color theme="1"/>
        <rFont val="Verdana"/>
        <family val="2"/>
      </rPr>
      <t>Adjusted for divestitures of Care Coordination activities at Fresenius Medical Care</t>
    </r>
  </si>
  <si>
    <r>
      <rPr>
        <vertAlign val="superscript"/>
        <sz val="8"/>
        <rFont val="Verdana"/>
        <family val="2"/>
      </rPr>
      <t>2</t>
    </r>
    <r>
      <rPr>
        <sz val="8"/>
        <rFont val="Verdana"/>
        <family val="2"/>
      </rPr>
      <t xml:space="preserve"> Adjusted for divestitures of Care Coordination activities at Fresenius Medical Care</t>
    </r>
  </si>
  <si>
    <t>Divestitures of Care Coordination activities at FMC</t>
  </si>
  <si>
    <t>Divestitures of Care Coordination activities</t>
  </si>
  <si>
    <r>
      <rPr>
        <vertAlign val="superscript"/>
        <sz val="8"/>
        <color rgb="FF000000"/>
        <rFont val="Verdana"/>
        <family val="2"/>
      </rPr>
      <t>1</t>
    </r>
    <r>
      <rPr>
        <sz val="8"/>
        <color rgb="FF000000"/>
        <rFont val="Verdana"/>
        <family val="2"/>
      </rPr>
      <t xml:space="preserve"> Net income attributable to shareholders of Fresenius SE &amp; Co. KGaA</t>
    </r>
  </si>
  <si>
    <t>thereof trade accounts receivables</t>
  </si>
  <si>
    <t>Total Fresenius SE &amp; Co. KGaA shareholders' equity</t>
  </si>
  <si>
    <r>
      <t>Net income</t>
    </r>
    <r>
      <rPr>
        <vertAlign val="superscript"/>
        <sz val="10"/>
        <color rgb="FF000000"/>
        <rFont val="Verdana"/>
        <family val="2"/>
      </rPr>
      <t>5</t>
    </r>
  </si>
  <si>
    <t>Statement of Cash Flow (IFRS, unaudited)</t>
  </si>
  <si>
    <t>Revaluations of biosimilars contingent purchase price liabilities</t>
  </si>
  <si>
    <r>
      <t>Net income reported (after special items)</t>
    </r>
    <r>
      <rPr>
        <b/>
        <vertAlign val="superscript"/>
        <sz val="10"/>
        <rFont val="Verdana"/>
        <family val="2"/>
      </rPr>
      <t>1</t>
    </r>
  </si>
  <si>
    <r>
      <t>Net income (before special items)</t>
    </r>
    <r>
      <rPr>
        <b/>
        <vertAlign val="superscript"/>
        <sz val="10"/>
        <rFont val="Verdana"/>
        <family val="2"/>
      </rPr>
      <t>1</t>
    </r>
  </si>
  <si>
    <r>
      <t>Net income on a comparable basis</t>
    </r>
    <r>
      <rPr>
        <b/>
        <vertAlign val="superscript"/>
        <sz val="10"/>
        <rFont val="Verdana"/>
        <family val="2"/>
      </rPr>
      <t>1</t>
    </r>
  </si>
  <si>
    <r>
      <rPr>
        <vertAlign val="superscript"/>
        <sz val="10"/>
        <color theme="1"/>
        <rFont val="Verdana"/>
        <family val="2"/>
      </rPr>
      <t>1</t>
    </r>
    <r>
      <rPr>
        <sz val="11"/>
        <color theme="1"/>
        <rFont val="Calibri"/>
        <family val="2"/>
        <scheme val="minor"/>
      </rPr>
      <t xml:space="preserve"> Net income attributable to shareholders of Fresenius SE &amp; Co. KGaA</t>
    </r>
  </si>
  <si>
    <t>Q4/19</t>
  </si>
  <si>
    <t>Q4/18</t>
  </si>
  <si>
    <t>Q1-4/19</t>
  </si>
  <si>
    <t>Q1-4/18</t>
  </si>
  <si>
    <t>1 Net income attributable to Fresenius Medical Care AG &amp; Co. KGaA</t>
  </si>
  <si>
    <t>Q4/19 before special items, adjusted for IFRS 16 effect</t>
  </si>
  <si>
    <t>Q4/19 
before 
special items, 
according to 
IFRS 16</t>
  </si>
  <si>
    <t>Q1-4/19 
before 
special items, 
adjusted for 
IFRS 16
 effect</t>
  </si>
  <si>
    <t>Q1-4/19 
before 
special items, 
according to 
IFRS 16</t>
  </si>
  <si>
    <r>
      <t>Q4/19</t>
    </r>
    <r>
      <rPr>
        <b/>
        <vertAlign val="superscript"/>
        <sz val="10"/>
        <color rgb="FF000000"/>
        <rFont val="Verdana"/>
        <family val="2"/>
      </rPr>
      <t>1,2</t>
    </r>
  </si>
  <si>
    <r>
      <t>Q4/19</t>
    </r>
    <r>
      <rPr>
        <b/>
        <vertAlign val="superscript"/>
        <sz val="10"/>
        <color rgb="FF000000"/>
        <rFont val="Verdana"/>
        <family val="2"/>
      </rPr>
      <t>2</t>
    </r>
  </si>
  <si>
    <r>
      <t>Q1-4/19</t>
    </r>
    <r>
      <rPr>
        <b/>
        <vertAlign val="superscript"/>
        <sz val="10"/>
        <color rgb="FF000000"/>
        <rFont val="Verdana"/>
        <family val="2"/>
      </rPr>
      <t>1,2</t>
    </r>
  </si>
  <si>
    <r>
      <t>Q1-4/19</t>
    </r>
    <r>
      <rPr>
        <b/>
        <vertAlign val="superscript"/>
        <sz val="10"/>
        <color rgb="FF000000"/>
        <rFont val="Verdana"/>
        <family val="2"/>
      </rPr>
      <t>2</t>
    </r>
  </si>
  <si>
    <r>
      <t>Q4/19</t>
    </r>
    <r>
      <rPr>
        <b/>
        <vertAlign val="superscript"/>
        <sz val="10"/>
        <color rgb="FF000000"/>
        <rFont val="Verdana"/>
        <family val="2"/>
      </rPr>
      <t>1</t>
    </r>
  </si>
  <si>
    <r>
      <t>Q1-4/19</t>
    </r>
    <r>
      <rPr>
        <b/>
        <vertAlign val="superscript"/>
        <sz val="10"/>
        <color rgb="FF000000"/>
        <rFont val="Verdana"/>
        <family val="2"/>
      </rPr>
      <t>1</t>
    </r>
  </si>
  <si>
    <t>Q4/19 adjusted for IFRS 16 effect</t>
  </si>
  <si>
    <t>Q4/19 according to IFRS 16</t>
  </si>
  <si>
    <t>Q1-4/19 adjusted for IFRS 16 effect</t>
  </si>
  <si>
    <t>Q1-4/19 according to IFRS 16</t>
  </si>
  <si>
    <t>December 31, 2019 adjusted for IFRS 16 effect</t>
  </si>
  <si>
    <t>December 31, 2019 according to IFRS 16</t>
  </si>
  <si>
    <t>1 Reclassification from machinery, equipment and rental equipment under capital leases as of December 31, 2018</t>
  </si>
  <si>
    <t>2 Reclassification from capital lease obligations and other liabilities as of December 31, 2018</t>
  </si>
  <si>
    <t>Transaction-related expenses Akorn</t>
  </si>
  <si>
    <t>EBIT (before special items = base Fresenius Kabi guidance)</t>
  </si>
  <si>
    <t>Transaction-related expenses NxStage</t>
  </si>
  <si>
    <t>Gain related to divestitures of Care Coordination activities at FMC</t>
  </si>
  <si>
    <t>Expenses associated with cost optimization program at FMC</t>
  </si>
  <si>
    <t>Net income (before special items = base FMC guidance)</t>
  </si>
  <si>
    <t>Net income 
(before special items = base Fresenius Group guidance)</t>
  </si>
  <si>
    <t>Sales reported (base Fresenius Group, FMC, Fresenius Kabi)</t>
  </si>
  <si>
    <t>Base for Guidance 2020</t>
  </si>
  <si>
    <t>December 31, 2019</t>
  </si>
  <si>
    <r>
      <t>thereof right-of-use-assets</t>
    </r>
    <r>
      <rPr>
        <vertAlign val="superscript"/>
        <sz val="8"/>
        <rFont val="Verdana"/>
        <family val="2"/>
      </rPr>
      <t>1</t>
    </r>
  </si>
  <si>
    <r>
      <t xml:space="preserve">   thereof lease liabilities</t>
    </r>
    <r>
      <rPr>
        <i/>
        <vertAlign val="superscript"/>
        <sz val="8"/>
        <rFont val="Verdana"/>
        <family val="2"/>
      </rPr>
      <t>2</t>
    </r>
  </si>
  <si>
    <r>
      <rPr>
        <vertAlign val="superscript"/>
        <sz val="8"/>
        <color indexed="8"/>
        <rFont val="Verdana"/>
        <family val="2"/>
      </rPr>
      <t>1</t>
    </r>
    <r>
      <rPr>
        <sz val="8"/>
        <color indexed="8"/>
        <rFont val="Verdana"/>
        <family val="2"/>
      </rPr>
      <t xml:space="preserve"> 2019: thereof reclassification from machinery, equipment and rental equipment under capital leases as of
   December 31, 2018 in an amount of €190 million</t>
    </r>
  </si>
  <si>
    <r>
      <rPr>
        <vertAlign val="superscript"/>
        <sz val="8"/>
        <color indexed="8"/>
        <rFont val="Verdana"/>
        <family val="2"/>
      </rPr>
      <t>2</t>
    </r>
    <r>
      <rPr>
        <sz val="8"/>
        <color indexed="8"/>
        <rFont val="Verdana"/>
        <family val="2"/>
      </rPr>
      <t xml:space="preserve"> 2019: thereof reclassifications from capital lease obligations and other liabilities as of December 31, 2018 in
   an amount of €414 million</t>
    </r>
  </si>
  <si>
    <t>Q4/2019</t>
  </si>
  <si>
    <t>Q4/2018</t>
  </si>
  <si>
    <t>Q1-4/
2019</t>
  </si>
  <si>
    <t>Q1-4/2018</t>
  </si>
  <si>
    <t>Segment reporting by business unit Q4/2019</t>
  </si>
  <si>
    <r>
      <t>Q4/19</t>
    </r>
    <r>
      <rPr>
        <b/>
        <vertAlign val="superscript"/>
        <sz val="10"/>
        <rFont val="Verdana"/>
        <family val="2"/>
      </rPr>
      <t>1</t>
    </r>
  </si>
  <si>
    <r>
      <t>Q4/19</t>
    </r>
    <r>
      <rPr>
        <b/>
        <vertAlign val="superscript"/>
        <sz val="10"/>
        <rFont val="Verdana"/>
        <family val="2"/>
      </rPr>
      <t>1</t>
    </r>
    <r>
      <rPr>
        <b/>
        <sz val="10"/>
        <rFont val="Verdana"/>
        <family val="2"/>
      </rPr>
      <t xml:space="preserve">
</t>
    </r>
    <r>
      <rPr>
        <sz val="10"/>
        <rFont val="Verdana"/>
        <family val="2"/>
      </rPr>
      <t>adj. for 
IFRS 16</t>
    </r>
  </si>
  <si>
    <r>
      <t>Q4/18</t>
    </r>
    <r>
      <rPr>
        <vertAlign val="superscript"/>
        <sz val="10"/>
        <rFont val="Verdana"/>
        <family val="2"/>
      </rPr>
      <t>2</t>
    </r>
  </si>
  <si>
    <r>
      <t>Q4/19</t>
    </r>
    <r>
      <rPr>
        <b/>
        <vertAlign val="superscript"/>
        <sz val="10"/>
        <rFont val="Verdana"/>
        <family val="2"/>
      </rPr>
      <t>3</t>
    </r>
  </si>
  <si>
    <r>
      <t>Q4/19</t>
    </r>
    <r>
      <rPr>
        <b/>
        <vertAlign val="superscript"/>
        <sz val="10"/>
        <rFont val="Verdana"/>
        <family val="2"/>
      </rPr>
      <t>3</t>
    </r>
    <r>
      <rPr>
        <b/>
        <sz val="10"/>
        <rFont val="Verdana"/>
        <family val="2"/>
      </rPr>
      <t xml:space="preserve">
</t>
    </r>
    <r>
      <rPr>
        <sz val="10"/>
        <rFont val="Verdana"/>
        <family val="2"/>
      </rPr>
      <t>adj. for 
IFRS 16</t>
    </r>
  </si>
  <si>
    <r>
      <t>Q4/18</t>
    </r>
    <r>
      <rPr>
        <vertAlign val="superscript"/>
        <sz val="10"/>
        <rFont val="Verdana"/>
        <family val="2"/>
      </rPr>
      <t>3</t>
    </r>
  </si>
  <si>
    <r>
      <t xml:space="preserve">Q4/19
</t>
    </r>
    <r>
      <rPr>
        <sz val="10"/>
        <rFont val="Verdana"/>
        <family val="2"/>
      </rPr>
      <t>adj. for 
IFRS 16</t>
    </r>
  </si>
  <si>
    <r>
      <t>Q4/19</t>
    </r>
    <r>
      <rPr>
        <b/>
        <vertAlign val="superscript"/>
        <sz val="10"/>
        <rFont val="Verdana"/>
        <family val="2"/>
      </rPr>
      <t>4</t>
    </r>
  </si>
  <si>
    <r>
      <rPr>
        <b/>
        <sz val="10"/>
        <rFont val="Verdana"/>
        <family val="2"/>
      </rPr>
      <t>Q4/19</t>
    </r>
    <r>
      <rPr>
        <b/>
        <vertAlign val="superscript"/>
        <sz val="10"/>
        <rFont val="Verdana"/>
        <family val="2"/>
      </rPr>
      <t>4</t>
    </r>
    <r>
      <rPr>
        <b/>
        <sz val="10"/>
        <rFont val="Verdana"/>
        <family val="2"/>
      </rPr>
      <t xml:space="preserve">
</t>
    </r>
    <r>
      <rPr>
        <sz val="10"/>
        <rFont val="Verdana"/>
        <family val="2"/>
      </rPr>
      <t>adj. for 
IFRS 16</t>
    </r>
  </si>
  <si>
    <r>
      <t>Q4/18</t>
    </r>
    <r>
      <rPr>
        <vertAlign val="superscript"/>
        <sz val="10"/>
        <rFont val="Verdana"/>
        <family val="2"/>
      </rPr>
      <t>5</t>
    </r>
  </si>
  <si>
    <t>Net income attributable to shareholders of Fresenius SE &amp; Co. KGaA</t>
  </si>
  <si>
    <r>
      <rPr>
        <vertAlign val="superscript"/>
        <sz val="8"/>
        <rFont val="Verdana"/>
        <family val="2"/>
      </rPr>
      <t>3</t>
    </r>
    <r>
      <rPr>
        <sz val="8"/>
        <rFont val="Verdana"/>
        <family val="2"/>
      </rPr>
      <t xml:space="preserve"> Before transaction-related expenses and revaluations of biosimilars contingent purchase price liabilities</t>
    </r>
  </si>
  <si>
    <r>
      <rPr>
        <vertAlign val="superscript"/>
        <sz val="8"/>
        <rFont val="Verdana"/>
        <family val="2"/>
      </rPr>
      <t>4</t>
    </r>
    <r>
      <rPr>
        <sz val="8"/>
        <rFont val="Verdana"/>
        <family val="2"/>
      </rPr>
      <t xml:space="preserve"> After transaction-related expenses, revaluations of biosimilars contingent purchase price liabilities, gain related to divestitures of Care Coordination activities and expenses associated with the cost optimization program at FMC</t>
    </r>
  </si>
  <si>
    <r>
      <rPr>
        <vertAlign val="superscript"/>
        <sz val="8"/>
        <rFont val="Verdana"/>
        <family val="2"/>
      </rPr>
      <t>5</t>
    </r>
    <r>
      <rPr>
        <sz val="8"/>
        <rFont val="Verdana"/>
        <family val="2"/>
      </rPr>
      <t xml:space="preserve"> After transaction-related expenses, revaluations of biosimilars contingent purchase price liabilities, gain related to divestitures of Care Coordination activities and impact of FCPA related charge</t>
    </r>
  </si>
  <si>
    <r>
      <rPr>
        <vertAlign val="superscript"/>
        <sz val="8"/>
        <rFont val="Verdana"/>
        <family val="2"/>
      </rPr>
      <t>6</t>
    </r>
    <r>
      <rPr>
        <sz val="8"/>
        <rFont val="Verdana"/>
        <family val="2"/>
      </rPr>
      <t xml:space="preserve"> Before transaction-related expenses, revaluations of biosimilars contingent purchase price liabilities, gain related to divestitures of Care Coordination activities and expenses associated with the cost optimization program at FMC</t>
    </r>
  </si>
  <si>
    <r>
      <rPr>
        <vertAlign val="superscript"/>
        <sz val="8"/>
        <rFont val="Verdana"/>
        <family val="2"/>
      </rPr>
      <t>7</t>
    </r>
    <r>
      <rPr>
        <sz val="8"/>
        <rFont val="Verdana"/>
        <family val="2"/>
      </rPr>
      <t xml:space="preserve"> Before transaction-related expenses, revaluations of biosimilars contingent purchase price liabilities, gain related to divestitures of Care Coordination activities and impact of FCPA related charge</t>
    </r>
  </si>
  <si>
    <t>Segment reporting by business unit Q1-4/2019</t>
  </si>
  <si>
    <r>
      <t>Q1-4/19</t>
    </r>
    <r>
      <rPr>
        <b/>
        <vertAlign val="superscript"/>
        <sz val="10"/>
        <rFont val="Verdana"/>
        <family val="2"/>
      </rPr>
      <t>1</t>
    </r>
  </si>
  <si>
    <r>
      <rPr>
        <b/>
        <sz val="10"/>
        <rFont val="Verdana"/>
        <family val="2"/>
      </rPr>
      <t>Q1-4/19</t>
    </r>
    <r>
      <rPr>
        <b/>
        <vertAlign val="superscript"/>
        <sz val="10"/>
        <rFont val="Verdana"/>
        <family val="2"/>
      </rPr>
      <t>1</t>
    </r>
    <r>
      <rPr>
        <vertAlign val="superscript"/>
        <sz val="10"/>
        <rFont val="Verdana"/>
        <family val="2"/>
      </rPr>
      <t xml:space="preserve">
</t>
    </r>
    <r>
      <rPr>
        <sz val="10"/>
        <rFont val="Verdana"/>
        <family val="2"/>
      </rPr>
      <t>adj. for 
IFRS 16</t>
    </r>
  </si>
  <si>
    <r>
      <t>Q1-4/18</t>
    </r>
    <r>
      <rPr>
        <vertAlign val="superscript"/>
        <sz val="10"/>
        <rFont val="Verdana"/>
        <family val="2"/>
      </rPr>
      <t>2</t>
    </r>
  </si>
  <si>
    <r>
      <t>Q1-4/19</t>
    </r>
    <r>
      <rPr>
        <b/>
        <vertAlign val="superscript"/>
        <sz val="10"/>
        <rFont val="Verdana"/>
        <family val="2"/>
      </rPr>
      <t>3</t>
    </r>
  </si>
  <si>
    <r>
      <rPr>
        <b/>
        <sz val="10"/>
        <rFont val="Verdana"/>
        <family val="2"/>
      </rPr>
      <t>Q1-4/19</t>
    </r>
    <r>
      <rPr>
        <b/>
        <vertAlign val="superscript"/>
        <sz val="10"/>
        <rFont val="Verdana"/>
        <family val="2"/>
      </rPr>
      <t>3</t>
    </r>
    <r>
      <rPr>
        <vertAlign val="superscript"/>
        <sz val="10"/>
        <rFont val="Verdana"/>
        <family val="2"/>
      </rPr>
      <t xml:space="preserve">
</t>
    </r>
    <r>
      <rPr>
        <sz val="10"/>
        <rFont val="Verdana"/>
        <family val="2"/>
      </rPr>
      <t>adj. for 
IFRS 16</t>
    </r>
  </si>
  <si>
    <r>
      <t>Q1-4/18</t>
    </r>
    <r>
      <rPr>
        <vertAlign val="superscript"/>
        <sz val="10"/>
        <rFont val="Verdana"/>
        <family val="2"/>
      </rPr>
      <t>3</t>
    </r>
  </si>
  <si>
    <r>
      <t xml:space="preserve">Q1-4/19
</t>
    </r>
    <r>
      <rPr>
        <sz val="10"/>
        <rFont val="Verdana"/>
        <family val="2"/>
      </rPr>
      <t>adj. for 
IFRS 16</t>
    </r>
  </si>
  <si>
    <r>
      <t>Q1-4/19</t>
    </r>
    <r>
      <rPr>
        <b/>
        <vertAlign val="superscript"/>
        <sz val="10"/>
        <rFont val="Verdana"/>
        <family val="2"/>
      </rPr>
      <t>4</t>
    </r>
  </si>
  <si>
    <r>
      <rPr>
        <b/>
        <sz val="10"/>
        <rFont val="Verdana"/>
        <family val="2"/>
      </rPr>
      <t>Q1-4/19</t>
    </r>
    <r>
      <rPr>
        <b/>
        <vertAlign val="superscript"/>
        <sz val="10"/>
        <rFont val="Verdana"/>
        <family val="2"/>
      </rPr>
      <t>4</t>
    </r>
    <r>
      <rPr>
        <vertAlign val="superscript"/>
        <sz val="10"/>
        <rFont val="Verdana"/>
        <family val="2"/>
      </rPr>
      <t xml:space="preserve">
</t>
    </r>
    <r>
      <rPr>
        <sz val="10"/>
        <rFont val="Verdana"/>
        <family val="2"/>
      </rPr>
      <t>adj. for 
IFRS 16</t>
    </r>
  </si>
  <si>
    <r>
      <t>Q1-4/18</t>
    </r>
    <r>
      <rPr>
        <vertAlign val="superscript"/>
        <sz val="10"/>
        <rFont val="Verdana"/>
        <family val="2"/>
      </rPr>
      <t>5</t>
    </r>
  </si>
  <si>
    <t>Debt</t>
  </si>
  <si>
    <t>Other operating liabilities</t>
  </si>
  <si>
    <r>
      <t xml:space="preserve">Employees </t>
    </r>
    <r>
      <rPr>
        <sz val="10"/>
        <rFont val="Verdana"/>
        <family val="2"/>
      </rPr>
      <t>(per capita on balance sheet date)</t>
    </r>
  </si>
  <si>
    <t>ROOA</t>
  </si>
  <si>
    <r>
      <rPr>
        <vertAlign val="superscript"/>
        <sz val="8"/>
        <rFont val="Verdana"/>
        <family val="2"/>
      </rPr>
      <t>8</t>
    </r>
    <r>
      <rPr>
        <sz val="8"/>
        <rFont val="Verdana"/>
        <family val="2"/>
      </rPr>
      <t xml:space="preserve"> The underlying pro forma EBIT does not include transaction-related expenses, revaluations of biosimilars contingent purchase price liabilities, gain related to divestitures of Care Coordination activities and expenses associated with the cost optimization program at FMC.</t>
    </r>
  </si>
  <si>
    <r>
      <rPr>
        <vertAlign val="superscript"/>
        <sz val="8"/>
        <rFont val="Verdana"/>
        <family val="2"/>
      </rPr>
      <t>9</t>
    </r>
    <r>
      <rPr>
        <sz val="8"/>
        <rFont val="Verdana"/>
        <family val="2"/>
      </rPr>
      <t xml:space="preserve"> The underlying pro forma EBIT does not include transaction-related expenses, revaluations of biosimilars contingent purchase price liabilities, gain related to divestitures of Care Coordination activities and the impact of FCPA related charge.</t>
    </r>
  </si>
  <si>
    <r>
      <t xml:space="preserve">
Q4/19</t>
    </r>
    <r>
      <rPr>
        <b/>
        <vertAlign val="superscript"/>
        <sz val="10"/>
        <rFont val="Verdana"/>
        <family val="2"/>
      </rPr>
      <t>1</t>
    </r>
  </si>
  <si>
    <t xml:space="preserve">
Q4/18</t>
  </si>
  <si>
    <r>
      <t xml:space="preserve">
Q1-4/19</t>
    </r>
    <r>
      <rPr>
        <b/>
        <vertAlign val="superscript"/>
        <sz val="10"/>
        <rFont val="Verdana"/>
        <family val="2"/>
      </rPr>
      <t>1</t>
    </r>
  </si>
  <si>
    <t>Group figures Q4/Q1-4 2019</t>
  </si>
  <si>
    <r>
      <t>Net income</t>
    </r>
    <r>
      <rPr>
        <b/>
        <vertAlign val="superscript"/>
        <sz val="10"/>
        <color theme="1"/>
        <rFont val="Verdana"/>
        <family val="2"/>
      </rPr>
      <t xml:space="preserve">1,2 </t>
    </r>
  </si>
  <si>
    <r>
      <t>Net income</t>
    </r>
    <r>
      <rPr>
        <vertAlign val="superscript"/>
        <sz val="10"/>
        <color theme="1"/>
        <rFont val="Verdana"/>
        <family val="2"/>
      </rPr>
      <t>1</t>
    </r>
  </si>
  <si>
    <r>
      <rPr>
        <sz val="10"/>
        <color theme="1"/>
        <rFont val="Verdana"/>
        <family val="2"/>
      </rPr>
      <t>EBITDA margin</t>
    </r>
    <r>
      <rPr>
        <vertAlign val="superscript"/>
        <sz val="10"/>
        <color theme="1"/>
        <rFont val="Verdana"/>
        <family val="2"/>
      </rPr>
      <t>2</t>
    </r>
  </si>
  <si>
    <r>
      <rPr>
        <vertAlign val="superscript"/>
        <sz val="8"/>
        <rFont val="Verdana"/>
        <family val="2"/>
      </rPr>
      <t>1</t>
    </r>
    <r>
      <rPr>
        <sz val="8"/>
        <rFont val="Verdana"/>
        <family val="2"/>
      </rPr>
      <t xml:space="preserve"> Net income attributable to shareholders of Fresenius SE &amp; Co. KGaA</t>
    </r>
  </si>
  <si>
    <r>
      <rPr>
        <vertAlign val="superscript"/>
        <sz val="8"/>
        <color theme="1"/>
        <rFont val="Verdana"/>
        <family val="2"/>
      </rPr>
      <t>2</t>
    </r>
    <r>
      <rPr>
        <sz val="8"/>
        <color theme="1"/>
        <rFont val="Verdana"/>
        <family val="2"/>
      </rPr>
      <t xml:space="preserve"> On a comparable basis: Q4/19 and Q1-4/19 before special items and adjusted for IFRS 16 effect; 
  Q4/18 and Q1-4/18 bevor special items and adjusted for divestitures of Care Coordination activities at FMC</t>
    </r>
  </si>
  <si>
    <t>Segment reporting Q4</t>
  </si>
  <si>
    <t>Segment reporting Q1-4</t>
  </si>
  <si>
    <t>Investor Relations &amp; Sustainability</t>
  </si>
  <si>
    <r>
      <t>Net income reported</t>
    </r>
    <r>
      <rPr>
        <b/>
        <vertAlign val="superscript"/>
        <sz val="10"/>
        <rFont val="Verdana"/>
        <family val="2"/>
      </rPr>
      <t>1</t>
    </r>
  </si>
  <si>
    <r>
      <t>Net income adjusted</t>
    </r>
    <r>
      <rPr>
        <b/>
        <vertAlign val="superscript"/>
        <sz val="10"/>
        <color rgb="FF000000"/>
        <rFont val="Verdana"/>
        <family val="2"/>
      </rPr>
      <t>1</t>
    </r>
  </si>
  <si>
    <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</si>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</sst>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409]mmmm\ d\,\ yyyy;@"/>
    <numFmt numFmtId="166" formatCode="\+#,##0"/>
  </numFmts>
  <fonts count="47" x14ac:knownFonts="1">
    <font>
      <sz val="11"/>
      <color theme="1"/>
      <name val="Calibri"/>
      <family val="2"/>
      <scheme val="minor"/>
    </font>
    <font>
      <sz val="10"/>
      <color theme="1"/>
      <name val="Verdana"/>
      <family val="2"/>
    </font>
    <font>
      <sz val="11"/>
      <color theme="1"/>
      <name val="Calibri"/>
      <family val="2"/>
      <scheme val="minor"/>
    </font>
    <font>
      <b/>
      <sz val="12"/>
      <color theme="1"/>
      <name val="Verdana"/>
      <family val="2"/>
    </font>
    <font>
      <sz val="10"/>
      <name val="Arial"/>
      <family val="2"/>
    </font>
    <font>
      <u/>
      <sz val="11"/>
      <color theme="10"/>
      <name val="Calibri"/>
      <family val="2"/>
      <scheme val="minor"/>
    </font>
    <font>
      <sz val="10"/>
      <color theme="1"/>
      <name val="Verdana"/>
      <family val="2"/>
    </font>
    <font>
      <b/>
      <sz val="10"/>
      <color theme="1"/>
      <name val="Verdana"/>
      <family val="2"/>
    </font>
    <font>
      <sz val="10"/>
      <name val="Verdana"/>
      <family val="2"/>
    </font>
    <font>
      <sz val="11"/>
      <color rgb="FFFF0000"/>
      <name val="Calibri"/>
      <family val="2"/>
      <scheme val="minor"/>
    </font>
    <font>
      <b/>
      <sz val="10"/>
      <name val="Verdana"/>
      <family val="2"/>
    </font>
    <font>
      <u/>
      <sz val="10"/>
      <color theme="10"/>
      <name val="Verdana"/>
      <family val="2"/>
    </font>
    <font>
      <b/>
      <vertAlign val="superscript"/>
      <sz val="10"/>
      <name val="Verdana"/>
      <family val="2"/>
    </font>
    <font>
      <vertAlign val="superscript"/>
      <sz val="10"/>
      <name val="Verdana"/>
      <family val="2"/>
    </font>
    <font>
      <vertAlign val="superscript"/>
      <sz val="10"/>
      <color theme="1"/>
      <name val="Verdana"/>
      <family val="2"/>
    </font>
    <font>
      <sz val="10"/>
      <color theme="0"/>
      <name val="Verdana"/>
      <family val="2"/>
    </font>
    <font>
      <b/>
      <sz val="10"/>
      <color rgb="FF000000"/>
      <name val="Verdana"/>
      <family val="2"/>
    </font>
    <font>
      <sz val="10"/>
      <color rgb="FF000000"/>
      <name val="Verdana"/>
      <family val="2"/>
    </font>
    <font>
      <u/>
      <sz val="11"/>
      <color rgb="FFFF0000"/>
      <name val="Calibri"/>
      <family val="2"/>
      <scheme val="minor"/>
    </font>
    <font>
      <b/>
      <sz val="10"/>
      <color rgb="FFFF0000"/>
      <name val="Verdana"/>
      <family val="2"/>
    </font>
    <font>
      <b/>
      <sz val="8"/>
      <color theme="1"/>
      <name val="Verdana"/>
      <family val="2"/>
    </font>
    <font>
      <sz val="8"/>
      <color theme="1"/>
      <name val="Verdana"/>
      <family val="2"/>
    </font>
    <font>
      <sz val="10"/>
      <color rgb="FFFF0000"/>
      <name val="Verdana"/>
      <family val="2"/>
    </font>
    <font>
      <i/>
      <sz val="10"/>
      <name val="Verdana"/>
      <family val="2"/>
    </font>
    <font>
      <b/>
      <sz val="12"/>
      <name val="Verdana"/>
      <family val="2"/>
    </font>
    <font>
      <b/>
      <vertAlign val="superscript"/>
      <sz val="10"/>
      <color theme="1"/>
      <name val="Verdana"/>
      <family val="2"/>
    </font>
    <font>
      <sz val="11"/>
      <name val="Arial"/>
      <family val="2"/>
    </font>
    <font>
      <sz val="8"/>
      <name val="Verdana"/>
      <family val="2"/>
    </font>
    <font>
      <vertAlign val="superscript"/>
      <sz val="8"/>
      <name val="Verdana"/>
      <family val="2"/>
    </font>
    <font>
      <sz val="11"/>
      <color theme="1"/>
      <name val="Verdana"/>
      <family val="2"/>
    </font>
    <font>
      <vertAlign val="superscript"/>
      <sz val="8"/>
      <color theme="1"/>
      <name val="Verdana"/>
      <family val="2"/>
    </font>
    <font>
      <sz val="8"/>
      <color rgb="FF000000"/>
      <name val="Verdana"/>
      <family val="2"/>
    </font>
    <font>
      <b/>
      <u/>
      <sz val="10"/>
      <color theme="1"/>
      <name val="Verdana"/>
      <family val="2"/>
    </font>
    <font>
      <sz val="12"/>
      <color theme="1"/>
      <name val="Verdana"/>
      <family val="2"/>
    </font>
    <font>
      <i/>
      <sz val="10"/>
      <name val="Arial"/>
      <family val="2"/>
    </font>
    <font>
      <sz val="10"/>
      <color theme="1"/>
      <name val="Calibri"/>
      <family val="2"/>
      <scheme val="minor"/>
    </font>
    <font>
      <sz val="11"/>
      <color rgb="FF000000"/>
      <name val="Verdana"/>
      <family val="2"/>
    </font>
    <font>
      <b/>
      <vertAlign val="superscript"/>
      <sz val="10"/>
      <color rgb="FF000000"/>
      <name val="Verdana"/>
      <family val="2"/>
    </font>
    <font>
      <sz val="12"/>
      <color rgb="FF000000"/>
      <name val="Verdana"/>
      <family val="2"/>
    </font>
    <font>
      <vertAlign val="superscript"/>
      <sz val="10"/>
      <color rgb="FF000000"/>
      <name val="Verdana"/>
      <family val="2"/>
    </font>
    <font>
      <u/>
      <sz val="10"/>
      <color theme="10"/>
      <name val="Arial"/>
      <family val="2"/>
    </font>
    <font>
      <u/>
      <sz val="10"/>
      <color indexed="12"/>
      <name val="Arial"/>
      <family val="2"/>
    </font>
    <font>
      <vertAlign val="superscript"/>
      <sz val="8"/>
      <color rgb="FF000000"/>
      <name val="Verdana"/>
      <family val="2"/>
    </font>
    <font>
      <b/>
      <sz val="12"/>
      <color rgb="FF000000"/>
      <name val="Verdana"/>
      <family val="2"/>
    </font>
    <font>
      <i/>
      <vertAlign val="superscript"/>
      <sz val="8"/>
      <name val="Verdana"/>
      <family val="2"/>
    </font>
    <font>
      <sz val="8"/>
      <color indexed="8"/>
      <name val="Verdana"/>
      <family val="2"/>
    </font>
    <font>
      <vertAlign val="superscript"/>
      <sz val="8"/>
      <color indexed="8"/>
      <name val="Verdana"/>
      <family val="2"/>
    </font>
  </fonts>
  <fills count="8">
    <fill>
      <patternFill patternType="none"/>
    </fill>
    <fill>
      <patternFill patternType="gray125"/>
    </fill>
    <fill>
      <patternFill patternType="solid">
        <fgColor theme="0"/>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14999847407452621"/>
        <bgColor rgb="FF000000"/>
      </patternFill>
    </fill>
    <fill>
      <patternFill patternType="solid">
        <fgColor rgb="FFD9D9D9"/>
        <bgColor rgb="FF000000"/>
      </patternFill>
    </fill>
    <fill>
      <patternFill patternType="solid">
        <fgColor rgb="FFCCD4E1"/>
        <bgColor rgb="FF000000"/>
      </patternFill>
    </fill>
  </fills>
  <borders count="39">
    <border>
      <left/>
      <right/>
      <top/>
      <bottom/>
      <diagonal/>
    </border>
    <border>
      <left/>
      <right/>
      <top/>
      <bottom style="medium">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diagonal/>
    </border>
    <border>
      <left/>
      <right/>
      <top style="medium">
        <color indexed="64"/>
      </top>
      <bottom style="hair">
        <color indexed="64"/>
      </bottom>
      <diagonal/>
    </border>
    <border>
      <left/>
      <right style="hair">
        <color indexed="64"/>
      </right>
      <top/>
      <bottom/>
      <diagonal/>
    </border>
    <border>
      <left style="hair">
        <color indexed="64"/>
      </left>
      <right/>
      <top/>
      <bottom style="medium">
        <color indexed="64"/>
      </bottom>
      <diagonal/>
    </border>
    <border>
      <left style="hair">
        <color indexed="64"/>
      </left>
      <right/>
      <top/>
      <bottom style="thin">
        <color indexed="64"/>
      </bottom>
      <diagonal/>
    </border>
    <border>
      <left/>
      <right style="hair">
        <color indexed="64"/>
      </right>
      <top/>
      <bottom style="medium">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diagonal/>
    </border>
    <border>
      <left style="hair">
        <color auto="1"/>
      </left>
      <right/>
      <top/>
      <bottom style="hair">
        <color indexed="64"/>
      </bottom>
      <diagonal/>
    </border>
    <border>
      <left style="hair">
        <color auto="1"/>
      </left>
      <right/>
      <top style="hair">
        <color indexed="64"/>
      </top>
      <bottom/>
      <diagonal/>
    </border>
    <border>
      <left style="hair">
        <color auto="1"/>
      </left>
      <right/>
      <top style="thin">
        <color indexed="64"/>
      </top>
      <bottom style="thin">
        <color indexed="64"/>
      </bottom>
      <diagonal/>
    </border>
    <border>
      <left style="hair">
        <color auto="1"/>
      </left>
      <right/>
      <top style="hair">
        <color indexed="64"/>
      </top>
      <bottom style="hair">
        <color indexed="64"/>
      </bottom>
      <diagonal/>
    </border>
    <border>
      <left style="hair">
        <color auto="1"/>
      </left>
      <right/>
      <top style="hair">
        <color indexed="64"/>
      </top>
      <bottom style="thin">
        <color indexed="64"/>
      </bottom>
      <diagonal/>
    </border>
    <border>
      <left/>
      <right style="hair">
        <color indexed="64"/>
      </right>
      <top style="medium">
        <color indexed="64"/>
      </top>
      <bottom style="thin">
        <color indexed="64"/>
      </bottom>
      <diagonal/>
    </border>
    <border>
      <left/>
      <right/>
      <top style="thin">
        <color indexed="64"/>
      </top>
      <bottom style="medium">
        <color indexed="64"/>
      </bottom>
      <diagonal/>
    </border>
    <border>
      <left style="hair">
        <color auto="1"/>
      </left>
      <right style="hair">
        <color theme="0"/>
      </right>
      <top style="medium">
        <color indexed="64"/>
      </top>
      <bottom style="hair">
        <color indexed="64"/>
      </bottom>
      <diagonal/>
    </border>
    <border>
      <left/>
      <right style="thin">
        <color theme="0"/>
      </right>
      <top style="medium">
        <color indexed="64"/>
      </top>
      <bottom style="hair">
        <color indexed="64"/>
      </bottom>
      <diagonal/>
    </border>
    <border>
      <left style="hair">
        <color auto="1"/>
      </left>
      <right style="hair">
        <color theme="0"/>
      </right>
      <top style="hair">
        <color indexed="64"/>
      </top>
      <bottom style="hair">
        <color indexed="64"/>
      </bottom>
      <diagonal/>
    </border>
    <border>
      <left/>
      <right style="thin">
        <color theme="0"/>
      </right>
      <top style="hair">
        <color indexed="64"/>
      </top>
      <bottom style="hair">
        <color indexed="64"/>
      </bottom>
      <diagonal/>
    </border>
    <border>
      <left/>
      <right style="thin">
        <color theme="0"/>
      </right>
      <top style="hair">
        <color indexed="64"/>
      </top>
      <bottom style="thin">
        <color indexed="64"/>
      </bottom>
      <diagonal/>
    </border>
    <border>
      <left style="thin">
        <color theme="0"/>
      </left>
      <right/>
      <top style="medium">
        <color indexed="64"/>
      </top>
      <bottom style="hair">
        <color indexed="64"/>
      </bottom>
      <diagonal/>
    </border>
    <border>
      <left style="thin">
        <color theme="0"/>
      </left>
      <right/>
      <top style="hair">
        <color indexed="64"/>
      </top>
      <bottom style="hair">
        <color indexed="64"/>
      </bottom>
      <diagonal/>
    </border>
    <border>
      <left/>
      <right style="thin">
        <color theme="0"/>
      </right>
      <top/>
      <bottom style="thin">
        <color indexed="64"/>
      </bottom>
      <diagonal/>
    </border>
    <border>
      <left style="thin">
        <color theme="0"/>
      </left>
      <right/>
      <top/>
      <bottom style="thin">
        <color indexed="64"/>
      </bottom>
      <diagonal/>
    </border>
    <border>
      <left style="hair">
        <color auto="1"/>
      </left>
      <right style="hair">
        <color theme="0"/>
      </right>
      <top style="hair">
        <color indexed="64"/>
      </top>
      <bottom style="thin">
        <color auto="1"/>
      </bottom>
      <diagonal/>
    </border>
    <border>
      <left style="thin">
        <color theme="0"/>
      </left>
      <right/>
      <top style="hair">
        <color indexed="64"/>
      </top>
      <bottom style="thin">
        <color auto="1"/>
      </bottom>
      <diagonal/>
    </border>
  </borders>
  <cellStyleXfs count="18">
    <xf numFmtId="0" fontId="0" fillId="0" borderId="0"/>
    <xf numFmtId="9" fontId="2" fillId="0" borderId="0" applyFont="0" applyFill="0" applyBorder="0" applyAlignment="0" applyProtection="0"/>
    <xf numFmtId="0" fontId="5" fillId="0" borderId="0" applyNumberFormat="0" applyFill="0" applyBorder="0" applyAlignment="0" applyProtection="0"/>
    <xf numFmtId="0" fontId="4" fillId="0" borderId="0"/>
    <xf numFmtId="0" fontId="2" fillId="0" borderId="0"/>
    <xf numFmtId="0" fontId="2" fillId="0" borderId="0"/>
    <xf numFmtId="0" fontId="26" fillId="0" borderId="0"/>
    <xf numFmtId="0" fontId="5" fillId="0" borderId="0" applyNumberFormat="0" applyFill="0" applyBorder="0" applyAlignment="0" applyProtection="0"/>
    <xf numFmtId="0" fontId="2" fillId="0" borderId="0"/>
    <xf numFmtId="0" fontId="1" fillId="0" borderId="0"/>
    <xf numFmtId="0" fontId="2" fillId="0" borderId="0"/>
    <xf numFmtId="9" fontId="2" fillId="0" borderId="0" applyFont="0" applyFill="0" applyBorder="0" applyAlignment="0" applyProtection="0"/>
    <xf numFmtId="9" fontId="1" fillId="0" borderId="0" applyFont="0" applyFill="0" applyBorder="0" applyAlignment="0" applyProtection="0"/>
    <xf numFmtId="0" fontId="2" fillId="0" borderId="0"/>
    <xf numFmtId="0" fontId="40" fillId="0" borderId="0" applyNumberFormat="0" applyFill="0" applyBorder="0" applyAlignment="0" applyProtection="0"/>
    <xf numFmtId="0" fontId="4" fillId="0" borderId="0"/>
    <xf numFmtId="0" fontId="41" fillId="0" borderId="0" applyNumberFormat="0" applyFill="0" applyBorder="0" applyAlignment="0" applyProtection="0">
      <alignment vertical="top"/>
      <protection locked="0"/>
    </xf>
    <xf numFmtId="9" fontId="2" fillId="0" borderId="0" applyFont="0" applyFill="0" applyBorder="0" applyAlignment="0" applyProtection="0"/>
  </cellStyleXfs>
  <cellXfs count="711">
    <xf numFmtId="0" fontId="0" fillId="0" borderId="0" xfId="0"/>
    <xf numFmtId="0" fontId="5" fillId="0" borderId="0" xfId="2" applyAlignment="1">
      <alignment vertical="center"/>
    </xf>
    <xf numFmtId="0" fontId="5" fillId="0" borderId="0" xfId="2"/>
    <xf numFmtId="0" fontId="3" fillId="0" borderId="0" xfId="0" applyFont="1"/>
    <xf numFmtId="0" fontId="6" fillId="0" borderId="0" xfId="0" applyFont="1"/>
    <xf numFmtId="0" fontId="7" fillId="0" borderId="0" xfId="0" applyFont="1"/>
    <xf numFmtId="0" fontId="11" fillId="0" borderId="0" xfId="2" applyFont="1"/>
    <xf numFmtId="0" fontId="15" fillId="0" borderId="0" xfId="0" applyFont="1" applyFill="1"/>
    <xf numFmtId="0" fontId="6" fillId="0" borderId="0" xfId="0" applyFont="1" applyAlignment="1">
      <alignment vertical="center"/>
    </xf>
    <xf numFmtId="0" fontId="9" fillId="0" borderId="0" xfId="0" applyFont="1"/>
    <xf numFmtId="0" fontId="18" fillId="0" borderId="0" xfId="2" applyFont="1"/>
    <xf numFmtId="3" fontId="9" fillId="0" borderId="0" xfId="0" applyNumberFormat="1" applyFont="1"/>
    <xf numFmtId="0" fontId="8" fillId="0" borderId="0" xfId="0" applyFont="1" applyFill="1" applyBorder="1" applyAlignment="1">
      <alignment horizontal="right" wrapText="1"/>
    </xf>
    <xf numFmtId="49" fontId="10" fillId="0" borderId="0" xfId="0" applyNumberFormat="1" applyFont="1" applyFill="1" applyBorder="1" applyAlignment="1">
      <alignment horizontal="right" wrapText="1"/>
    </xf>
    <xf numFmtId="49" fontId="8" fillId="0" borderId="0" xfId="0" applyNumberFormat="1" applyFont="1" applyFill="1" applyBorder="1" applyAlignment="1">
      <alignment horizontal="right" wrapText="1"/>
    </xf>
    <xf numFmtId="0" fontId="0" fillId="0" borderId="0" xfId="0" quotePrefix="1"/>
    <xf numFmtId="0" fontId="20" fillId="0" borderId="0" xfId="0" applyFont="1" applyAlignment="1">
      <alignment vertical="center" wrapText="1"/>
    </xf>
    <xf numFmtId="0" fontId="21" fillId="0" borderId="0" xfId="0" applyFont="1" applyAlignment="1">
      <alignment vertical="center" wrapText="1"/>
    </xf>
    <xf numFmtId="0" fontId="10" fillId="0" borderId="1" xfId="0" applyFont="1" applyFill="1" applyBorder="1" applyAlignment="1">
      <alignment horizontal="right" wrapText="1"/>
    </xf>
    <xf numFmtId="0" fontId="8" fillId="0" borderId="1" xfId="0" applyFont="1" applyFill="1" applyBorder="1" applyAlignment="1">
      <alignment horizontal="right" wrapText="1"/>
    </xf>
    <xf numFmtId="0" fontId="1" fillId="0" borderId="0" xfId="0" applyFont="1" applyAlignment="1"/>
    <xf numFmtId="0" fontId="1" fillId="0" borderId="0" xfId="0" applyFont="1"/>
    <xf numFmtId="0" fontId="1" fillId="0" borderId="0" xfId="0" applyFont="1" applyAlignment="1">
      <alignment vertical="center"/>
    </xf>
    <xf numFmtId="0" fontId="7" fillId="0" borderId="1" xfId="5" applyFont="1" applyFill="1" applyBorder="1" applyAlignment="1">
      <alignment horizontal="right" wrapText="1"/>
    </xf>
    <xf numFmtId="0" fontId="1" fillId="0" borderId="0" xfId="0" applyFont="1" applyFill="1"/>
    <xf numFmtId="0" fontId="1" fillId="0" borderId="0" xfId="0" applyFont="1" applyAlignment="1">
      <alignment vertical="top"/>
    </xf>
    <xf numFmtId="0" fontId="27" fillId="0" borderId="0" xfId="6" applyFont="1" applyFill="1" applyBorder="1" applyAlignment="1">
      <alignment horizontal="left"/>
    </xf>
    <xf numFmtId="0" fontId="29" fillId="0" borderId="0" xfId="0" applyFont="1"/>
    <xf numFmtId="0" fontId="27" fillId="0" borderId="0" xfId="0" applyFont="1" applyAlignment="1"/>
    <xf numFmtId="0" fontId="32" fillId="0" borderId="0" xfId="0" applyFont="1" applyAlignment="1">
      <alignment vertical="top"/>
    </xf>
    <xf numFmtId="0" fontId="1" fillId="0" borderId="1" xfId="0" applyFont="1" applyBorder="1" applyAlignment="1">
      <alignment horizontal="right" wrapText="1"/>
    </xf>
    <xf numFmtId="0" fontId="8" fillId="0" borderId="1" xfId="0" applyFont="1" applyFill="1" applyBorder="1" applyAlignment="1">
      <alignment horizontal="left"/>
    </xf>
    <xf numFmtId="3" fontId="8" fillId="0" borderId="0" xfId="0" applyNumberFormat="1" applyFont="1" applyFill="1" applyBorder="1" applyAlignment="1">
      <alignment horizontal="right"/>
    </xf>
    <xf numFmtId="9" fontId="8" fillId="0" borderId="10" xfId="1" applyFont="1" applyFill="1" applyBorder="1" applyAlignment="1">
      <alignment horizontal="right" indent="1"/>
    </xf>
    <xf numFmtId="9" fontId="8" fillId="0" borderId="0" xfId="1" applyFont="1" applyFill="1" applyBorder="1" applyAlignment="1">
      <alignment horizontal="right"/>
    </xf>
    <xf numFmtId="9" fontId="8" fillId="0" borderId="14" xfId="1" applyFont="1" applyFill="1" applyBorder="1" applyAlignment="1">
      <alignment horizontal="right" indent="1"/>
    </xf>
    <xf numFmtId="9" fontId="8" fillId="0" borderId="8" xfId="1" applyFont="1" applyFill="1" applyBorder="1" applyAlignment="1">
      <alignment horizontal="right"/>
    </xf>
    <xf numFmtId="9" fontId="10" fillId="0" borderId="15" xfId="1" applyFont="1" applyFill="1" applyBorder="1" applyAlignment="1">
      <alignment horizontal="right" indent="1"/>
    </xf>
    <xf numFmtId="9" fontId="10" fillId="0" borderId="7" xfId="1" applyFont="1" applyFill="1" applyBorder="1" applyAlignment="1">
      <alignment horizontal="right"/>
    </xf>
    <xf numFmtId="3" fontId="8" fillId="0" borderId="2" xfId="0" applyNumberFormat="1" applyFont="1" applyFill="1" applyBorder="1" applyAlignment="1">
      <alignment horizontal="right"/>
    </xf>
    <xf numFmtId="9" fontId="8" fillId="0" borderId="16" xfId="1" applyFont="1" applyFill="1" applyBorder="1" applyAlignment="1">
      <alignment horizontal="right" indent="1"/>
    </xf>
    <xf numFmtId="9" fontId="8" fillId="0" borderId="2" xfId="1" applyFont="1" applyFill="1" applyBorder="1" applyAlignment="1">
      <alignment horizontal="right"/>
    </xf>
    <xf numFmtId="9" fontId="8" fillId="0" borderId="8" xfId="1" quotePrefix="1" applyFont="1" applyFill="1" applyBorder="1" applyAlignment="1">
      <alignment horizontal="right"/>
    </xf>
    <xf numFmtId="9" fontId="10" fillId="0" borderId="14" xfId="1" applyFont="1" applyFill="1" applyBorder="1" applyAlignment="1">
      <alignment horizontal="right" indent="1"/>
    </xf>
    <xf numFmtId="9" fontId="10" fillId="0" borderId="8" xfId="1" applyFont="1" applyFill="1" applyBorder="1" applyAlignment="1">
      <alignment horizontal="right"/>
    </xf>
    <xf numFmtId="3" fontId="8" fillId="0" borderId="3" xfId="0" applyNumberFormat="1" applyFont="1" applyFill="1" applyBorder="1" applyAlignment="1">
      <alignment horizontal="right"/>
    </xf>
    <xf numFmtId="9" fontId="8" fillId="0" borderId="3" xfId="1" applyFont="1" applyFill="1" applyBorder="1" applyAlignment="1">
      <alignment horizontal="right"/>
    </xf>
    <xf numFmtId="0" fontId="10" fillId="0" borderId="0" xfId="0" applyFont="1" applyFill="1" applyBorder="1" applyAlignment="1">
      <alignment wrapText="1"/>
    </xf>
    <xf numFmtId="9" fontId="10" fillId="0" borderId="0" xfId="1" applyFont="1" applyFill="1" applyBorder="1" applyAlignment="1">
      <alignment horizontal="right"/>
    </xf>
    <xf numFmtId="9" fontId="10" fillId="0" borderId="16" xfId="1" applyFont="1" applyFill="1" applyBorder="1" applyAlignment="1">
      <alignment horizontal="right" indent="1"/>
    </xf>
    <xf numFmtId="9" fontId="10" fillId="0" borderId="2" xfId="1" applyFont="1" applyFill="1" applyBorder="1" applyAlignment="1">
      <alignment horizontal="right"/>
    </xf>
    <xf numFmtId="9" fontId="8" fillId="0" borderId="17" xfId="1" applyFont="1" applyFill="1" applyBorder="1" applyAlignment="1">
      <alignment horizontal="right" indent="1"/>
    </xf>
    <xf numFmtId="3" fontId="8" fillId="0" borderId="5" xfId="0" applyNumberFormat="1" applyFont="1" applyFill="1" applyBorder="1" applyAlignment="1">
      <alignment horizontal="right"/>
    </xf>
    <xf numFmtId="9" fontId="8" fillId="0" borderId="18" xfId="1" applyFont="1" applyFill="1" applyBorder="1" applyAlignment="1">
      <alignment horizontal="right" indent="1"/>
    </xf>
    <xf numFmtId="9" fontId="8" fillId="0" borderId="6" xfId="1" applyFont="1" applyFill="1" applyBorder="1" applyAlignment="1">
      <alignment horizontal="right"/>
    </xf>
    <xf numFmtId="3" fontId="10" fillId="5" borderId="2" xfId="0" applyNumberFormat="1" applyFont="1" applyFill="1" applyBorder="1" applyAlignment="1">
      <alignment horizontal="right"/>
    </xf>
    <xf numFmtId="3" fontId="10" fillId="0" borderId="0" xfId="0" applyNumberFormat="1" applyFont="1" applyFill="1" applyBorder="1" applyAlignment="1">
      <alignment horizontal="right"/>
    </xf>
    <xf numFmtId="3" fontId="10" fillId="5" borderId="5" xfId="0" applyNumberFormat="1" applyFont="1" applyFill="1" applyBorder="1" applyAlignment="1">
      <alignment horizontal="right"/>
    </xf>
    <xf numFmtId="3" fontId="10" fillId="0" borderId="5" xfId="0" applyNumberFormat="1" applyFont="1" applyFill="1" applyBorder="1" applyAlignment="1">
      <alignment horizontal="right"/>
    </xf>
    <xf numFmtId="9" fontId="10" fillId="0" borderId="18" xfId="1" applyFont="1" applyFill="1" applyBorder="1" applyAlignment="1">
      <alignment horizontal="right" indent="1"/>
    </xf>
    <xf numFmtId="9" fontId="10" fillId="0" borderId="5" xfId="1" applyFont="1" applyFill="1" applyBorder="1" applyAlignment="1">
      <alignment horizontal="right"/>
    </xf>
    <xf numFmtId="0" fontId="21" fillId="0" borderId="0" xfId="0" applyFont="1" applyAlignment="1"/>
    <xf numFmtId="0" fontId="1" fillId="0" borderId="0" xfId="8" applyFont="1"/>
    <xf numFmtId="0" fontId="35" fillId="0" borderId="0" xfId="9" applyFont="1" applyAlignment="1"/>
    <xf numFmtId="0" fontId="1" fillId="0" borderId="0" xfId="9" applyFont="1" applyAlignment="1"/>
    <xf numFmtId="0" fontId="3" fillId="0" borderId="0" xfId="9" applyFont="1" applyAlignment="1"/>
    <xf numFmtId="0" fontId="1" fillId="0" borderId="0" xfId="8" applyFont="1" applyBorder="1"/>
    <xf numFmtId="0" fontId="2" fillId="0" borderId="0" xfId="8"/>
    <xf numFmtId="3" fontId="10" fillId="0" borderId="0" xfId="8" applyNumberFormat="1" applyFont="1" applyFill="1" applyBorder="1" applyAlignment="1">
      <alignment horizontal="right" vertical="center" wrapText="1"/>
    </xf>
    <xf numFmtId="3" fontId="10" fillId="0" borderId="0" xfId="8" applyNumberFormat="1" applyFont="1" applyFill="1" applyBorder="1" applyAlignment="1">
      <alignment horizontal="right" vertical="center"/>
    </xf>
    <xf numFmtId="0" fontId="1" fillId="0" borderId="0" xfId="8" applyFont="1" applyBorder="1" applyAlignment="1">
      <alignment vertical="center"/>
    </xf>
    <xf numFmtId="0" fontId="1" fillId="0" borderId="0" xfId="8" applyFont="1" applyAlignment="1">
      <alignment vertical="center"/>
    </xf>
    <xf numFmtId="0" fontId="8" fillId="0" borderId="1" xfId="5" applyFont="1" applyFill="1" applyBorder="1" applyAlignment="1">
      <alignment horizontal="left" wrapText="1"/>
    </xf>
    <xf numFmtId="0" fontId="1" fillId="0" borderId="1" xfId="5" applyFont="1" applyFill="1" applyBorder="1" applyAlignment="1">
      <alignment horizontal="right" wrapText="1"/>
    </xf>
    <xf numFmtId="3" fontId="10" fillId="0" borderId="0" xfId="8" applyNumberFormat="1" applyFont="1" applyFill="1" applyBorder="1" applyAlignment="1">
      <alignment horizontal="right" wrapText="1"/>
    </xf>
    <xf numFmtId="0" fontId="10" fillId="0" borderId="0" xfId="10" applyFont="1" applyFill="1" applyBorder="1" applyAlignment="1">
      <alignment wrapText="1"/>
    </xf>
    <xf numFmtId="3" fontId="10" fillId="4" borderId="0" xfId="10" applyNumberFormat="1" applyFont="1" applyFill="1" applyBorder="1" applyAlignment="1">
      <alignment horizontal="right" wrapText="1"/>
    </xf>
    <xf numFmtId="3" fontId="10" fillId="0" borderId="0" xfId="10" applyNumberFormat="1" applyFont="1" applyFill="1" applyBorder="1" applyAlignment="1">
      <alignment horizontal="right" wrapText="1"/>
    </xf>
    <xf numFmtId="9" fontId="10" fillId="0" borderId="4" xfId="11" applyFont="1" applyFill="1" applyBorder="1" applyAlignment="1">
      <alignment horizontal="right" wrapText="1"/>
    </xf>
    <xf numFmtId="3" fontId="8" fillId="0" borderId="0" xfId="8" applyNumberFormat="1" applyFont="1" applyFill="1" applyBorder="1" applyAlignment="1">
      <alignment horizontal="right" wrapText="1"/>
    </xf>
    <xf numFmtId="0" fontId="8" fillId="0" borderId="8" xfId="10" applyFont="1" applyFill="1" applyBorder="1" applyAlignment="1">
      <alignment horizontal="left" wrapText="1"/>
    </xf>
    <xf numFmtId="3" fontId="8" fillId="4" borderId="2" xfId="10" applyNumberFormat="1" applyFont="1" applyFill="1" applyBorder="1" applyAlignment="1">
      <alignment horizontal="right" wrapText="1"/>
    </xf>
    <xf numFmtId="3" fontId="8" fillId="0" borderId="2" xfId="10" applyNumberFormat="1" applyFont="1" applyFill="1" applyBorder="1" applyAlignment="1">
      <alignment horizontal="right" wrapText="1"/>
    </xf>
    <xf numFmtId="9" fontId="8" fillId="0" borderId="4" xfId="11" applyFont="1" applyFill="1" applyBorder="1" applyAlignment="1">
      <alignment horizontal="right" wrapText="1"/>
    </xf>
    <xf numFmtId="3" fontId="8" fillId="4" borderId="8" xfId="10" applyNumberFormat="1" applyFont="1" applyFill="1" applyBorder="1" applyAlignment="1">
      <alignment horizontal="right" wrapText="1"/>
    </xf>
    <xf numFmtId="3" fontId="8" fillId="0" borderId="8" xfId="10" applyNumberFormat="1" applyFont="1" applyFill="1" applyBorder="1" applyAlignment="1">
      <alignment horizontal="right" wrapText="1"/>
    </xf>
    <xf numFmtId="9" fontId="8" fillId="0" borderId="8" xfId="11" applyFont="1" applyFill="1" applyBorder="1" applyAlignment="1">
      <alignment horizontal="right" wrapText="1"/>
    </xf>
    <xf numFmtId="0" fontId="10" fillId="0" borderId="5" xfId="10" applyFont="1" applyFill="1" applyBorder="1" applyAlignment="1">
      <alignment wrapText="1"/>
    </xf>
    <xf numFmtId="3" fontId="10" fillId="4" borderId="5" xfId="10" applyNumberFormat="1" applyFont="1" applyFill="1" applyBorder="1" applyAlignment="1">
      <alignment horizontal="right" wrapText="1"/>
    </xf>
    <xf numFmtId="3" fontId="10" fillId="0" borderId="5" xfId="10" applyNumberFormat="1" applyFont="1" applyFill="1" applyBorder="1" applyAlignment="1">
      <alignment horizontal="right" wrapText="1"/>
    </xf>
    <xf numFmtId="9" fontId="10" fillId="0" borderId="5" xfId="11" applyFont="1" applyFill="1" applyBorder="1" applyAlignment="1">
      <alignment horizontal="right" wrapText="1"/>
    </xf>
    <xf numFmtId="3" fontId="10" fillId="3" borderId="5" xfId="10" applyNumberFormat="1" applyFont="1" applyFill="1" applyBorder="1" applyAlignment="1">
      <alignment horizontal="right" wrapText="1"/>
    </xf>
    <xf numFmtId="0" fontId="10" fillId="0" borderId="4" xfId="10" applyFont="1" applyFill="1" applyBorder="1" applyAlignment="1">
      <alignment horizontal="left" wrapText="1"/>
    </xf>
    <xf numFmtId="3" fontId="10" fillId="4" borderId="4" xfId="10" applyNumberFormat="1" applyFont="1" applyFill="1" applyBorder="1" applyAlignment="1">
      <alignment horizontal="right" wrapText="1"/>
    </xf>
    <xf numFmtId="3" fontId="10" fillId="0" borderId="4" xfId="10" applyNumberFormat="1" applyFont="1" applyFill="1" applyBorder="1" applyAlignment="1">
      <alignment horizontal="right" wrapText="1"/>
    </xf>
    <xf numFmtId="0" fontId="1" fillId="0" borderId="0" xfId="8" applyFont="1" applyBorder="1" applyAlignment="1">
      <alignment wrapText="1"/>
    </xf>
    <xf numFmtId="0" fontId="8" fillId="0" borderId="4" xfId="10" applyFont="1" applyFill="1" applyBorder="1" applyAlignment="1">
      <alignment horizontal="left" wrapText="1"/>
    </xf>
    <xf numFmtId="3" fontId="8" fillId="4" borderId="4" xfId="10" applyNumberFormat="1" applyFont="1" applyFill="1" applyBorder="1" applyAlignment="1">
      <alignment horizontal="right" wrapText="1"/>
    </xf>
    <xf numFmtId="3" fontId="8" fillId="0" borderId="4" xfId="10" applyNumberFormat="1" applyFont="1" applyFill="1" applyBorder="1" applyAlignment="1">
      <alignment horizontal="right" wrapText="1"/>
    </xf>
    <xf numFmtId="0" fontId="8" fillId="0" borderId="2" xfId="10" applyFont="1" applyFill="1" applyBorder="1" applyAlignment="1">
      <alignment horizontal="left" wrapText="1"/>
    </xf>
    <xf numFmtId="0" fontId="8" fillId="0" borderId="0" xfId="10" applyFont="1" applyFill="1" applyBorder="1" applyAlignment="1">
      <alignment horizontal="left" wrapText="1"/>
    </xf>
    <xf numFmtId="0" fontId="10" fillId="0" borderId="5" xfId="10" applyFont="1" applyFill="1" applyBorder="1" applyAlignment="1">
      <alignment horizontal="left" wrapText="1"/>
    </xf>
    <xf numFmtId="3" fontId="10" fillId="3" borderId="0" xfId="10" applyNumberFormat="1" applyFont="1" applyFill="1" applyBorder="1" applyAlignment="1">
      <alignment horizontal="right" wrapText="1"/>
    </xf>
    <xf numFmtId="9" fontId="10" fillId="0" borderId="0" xfId="11" applyFont="1" applyFill="1" applyBorder="1" applyAlignment="1">
      <alignment horizontal="right" wrapText="1"/>
    </xf>
    <xf numFmtId="0" fontId="10" fillId="0" borderId="7" xfId="10" applyFont="1" applyFill="1" applyBorder="1" applyAlignment="1">
      <alignment horizontal="left" wrapText="1"/>
    </xf>
    <xf numFmtId="3" fontId="10" fillId="4" borderId="7" xfId="10" applyNumberFormat="1" applyFont="1" applyFill="1" applyBorder="1" applyAlignment="1">
      <alignment horizontal="right" wrapText="1"/>
    </xf>
    <xf numFmtId="3" fontId="10" fillId="0" borderId="7" xfId="10" applyNumberFormat="1" applyFont="1" applyFill="1" applyBorder="1" applyAlignment="1">
      <alignment horizontal="right" wrapText="1"/>
    </xf>
    <xf numFmtId="9" fontId="10" fillId="0" borderId="7" xfId="11" applyFont="1" applyFill="1" applyBorder="1" applyAlignment="1">
      <alignment horizontal="right" wrapText="1"/>
    </xf>
    <xf numFmtId="9" fontId="8" fillId="0" borderId="2" xfId="11" applyFont="1" applyFill="1" applyBorder="1" applyAlignment="1">
      <alignment horizontal="right" wrapText="1"/>
    </xf>
    <xf numFmtId="0" fontId="1" fillId="0" borderId="0" xfId="8" applyFont="1" applyAlignment="1">
      <alignment wrapText="1"/>
    </xf>
    <xf numFmtId="0" fontId="10" fillId="0" borderId="9" xfId="10" applyFont="1" applyFill="1" applyBorder="1" applyAlignment="1">
      <alignment horizontal="left" wrapText="1"/>
    </xf>
    <xf numFmtId="3" fontId="10" fillId="4" borderId="9" xfId="10" applyNumberFormat="1" applyFont="1" applyFill="1" applyBorder="1" applyAlignment="1">
      <alignment horizontal="right" wrapText="1"/>
    </xf>
    <xf numFmtId="3" fontId="10" fillId="0" borderId="9" xfId="10" applyNumberFormat="1" applyFont="1" applyFill="1" applyBorder="1" applyAlignment="1">
      <alignment horizontal="right" wrapText="1"/>
    </xf>
    <xf numFmtId="9" fontId="10" fillId="0" borderId="9" xfId="11" applyFont="1" applyFill="1" applyBorder="1" applyAlignment="1">
      <alignment horizontal="right" wrapText="1"/>
    </xf>
    <xf numFmtId="3" fontId="8" fillId="4" borderId="0" xfId="10" applyNumberFormat="1" applyFont="1" applyFill="1" applyBorder="1" applyAlignment="1">
      <alignment horizontal="right" wrapText="1"/>
    </xf>
    <xf numFmtId="3" fontId="8" fillId="0" borderId="0" xfId="10" applyNumberFormat="1" applyFont="1" applyFill="1" applyBorder="1" applyAlignment="1">
      <alignment horizontal="right" wrapText="1"/>
    </xf>
    <xf numFmtId="9" fontId="8" fillId="0" borderId="0" xfId="11" applyFont="1" applyFill="1" applyBorder="1" applyAlignment="1">
      <alignment horizontal="right" wrapText="1"/>
    </xf>
    <xf numFmtId="3" fontId="8" fillId="2" borderId="2" xfId="10" quotePrefix="1" applyNumberFormat="1" applyFont="1" applyFill="1" applyBorder="1" applyAlignment="1">
      <alignment horizontal="right" wrapText="1"/>
    </xf>
    <xf numFmtId="3" fontId="8" fillId="2" borderId="8" xfId="10" applyNumberFormat="1" applyFont="1" applyFill="1" applyBorder="1" applyAlignment="1">
      <alignment horizontal="right" wrapText="1"/>
    </xf>
    <xf numFmtId="0" fontId="1" fillId="0" borderId="0" xfId="8" applyFont="1" applyAlignment="1">
      <alignment horizontal="right"/>
    </xf>
    <xf numFmtId="0" fontId="24" fillId="0" borderId="0" xfId="10" applyFont="1" applyFill="1" applyBorder="1" applyAlignment="1">
      <alignment horizontal="left" vertical="center"/>
    </xf>
    <xf numFmtId="0" fontId="8" fillId="0" borderId="0" xfId="10" applyFont="1" applyFill="1" applyBorder="1" applyAlignment="1">
      <alignment horizontal="left" vertical="center" wrapText="1"/>
    </xf>
    <xf numFmtId="0" fontId="1" fillId="0" borderId="0" xfId="8" applyFont="1" applyBorder="1" applyAlignment="1">
      <alignment horizontal="right" wrapText="1"/>
    </xf>
    <xf numFmtId="0" fontId="8" fillId="0" borderId="1" xfId="5" applyFont="1" applyFill="1" applyBorder="1" applyAlignment="1">
      <alignment horizontal="left"/>
    </xf>
    <xf numFmtId="0" fontId="10" fillId="0" borderId="5" xfId="10" applyFont="1" applyFill="1" applyBorder="1" applyAlignment="1">
      <alignment horizontal="left"/>
    </xf>
    <xf numFmtId="0" fontId="1" fillId="0" borderId="8" xfId="8" applyFont="1" applyFill="1" applyBorder="1" applyAlignment="1"/>
    <xf numFmtId="0" fontId="1" fillId="0" borderId="0" xfId="8" applyFont="1" applyAlignment="1"/>
    <xf numFmtId="0" fontId="10" fillId="0" borderId="0" xfId="10" applyFont="1" applyFill="1" applyBorder="1" applyAlignment="1">
      <alignment horizontal="left"/>
    </xf>
    <xf numFmtId="0" fontId="10" fillId="0" borderId="19" xfId="5" applyFont="1" applyFill="1" applyBorder="1" applyAlignment="1"/>
    <xf numFmtId="3" fontId="10" fillId="0" borderId="19" xfId="5" applyNumberFormat="1" applyFont="1" applyFill="1" applyBorder="1" applyAlignment="1">
      <alignment horizontal="right"/>
    </xf>
    <xf numFmtId="3" fontId="10" fillId="0" borderId="19" xfId="10" applyNumberFormat="1" applyFont="1" applyFill="1" applyBorder="1" applyAlignment="1">
      <alignment horizontal="right"/>
    </xf>
    <xf numFmtId="9" fontId="10" fillId="0" borderId="19" xfId="11" applyFont="1" applyFill="1" applyBorder="1" applyAlignment="1">
      <alignment horizontal="right"/>
    </xf>
    <xf numFmtId="0" fontId="10" fillId="0" borderId="0" xfId="5" applyFont="1" applyFill="1" applyBorder="1" applyAlignment="1"/>
    <xf numFmtId="3" fontId="10" fillId="0" borderId="0" xfId="5" applyNumberFormat="1" applyFont="1" applyFill="1" applyBorder="1" applyAlignment="1">
      <alignment horizontal="right"/>
    </xf>
    <xf numFmtId="0" fontId="8" fillId="0" borderId="7" xfId="5" applyFont="1" applyFill="1" applyBorder="1" applyAlignment="1">
      <alignment horizontal="left" wrapText="1"/>
    </xf>
    <xf numFmtId="3" fontId="8" fillId="0" borderId="7" xfId="5" applyNumberFormat="1" applyFont="1" applyFill="1" applyBorder="1" applyAlignment="1">
      <alignment horizontal="right"/>
    </xf>
    <xf numFmtId="0" fontId="8" fillId="0" borderId="8" xfId="5" applyFont="1" applyFill="1" applyBorder="1" applyAlignment="1">
      <alignment horizontal="left" wrapText="1"/>
    </xf>
    <xf numFmtId="3" fontId="8" fillId="0" borderId="8" xfId="5" applyNumberFormat="1" applyFont="1" applyFill="1" applyBorder="1" applyAlignment="1">
      <alignment horizontal="right"/>
    </xf>
    <xf numFmtId="0" fontId="10" fillId="0" borderId="7" xfId="5" applyFont="1" applyFill="1" applyBorder="1" applyAlignment="1">
      <alignment horizontal="left" wrapText="1"/>
    </xf>
    <xf numFmtId="3" fontId="10" fillId="0" borderId="7" xfId="5" applyNumberFormat="1" applyFont="1" applyFill="1" applyBorder="1" applyAlignment="1">
      <alignment horizontal="right"/>
    </xf>
    <xf numFmtId="0" fontId="8" fillId="0" borderId="6" xfId="5" applyFont="1" applyFill="1" applyBorder="1" applyAlignment="1">
      <alignment horizontal="left" wrapText="1"/>
    </xf>
    <xf numFmtId="3" fontId="8" fillId="0" borderId="6" xfId="5" applyNumberFormat="1" applyFont="1" applyFill="1" applyBorder="1" applyAlignment="1">
      <alignment horizontal="right"/>
    </xf>
    <xf numFmtId="0" fontId="10" fillId="0" borderId="5" xfId="5" applyFont="1" applyFill="1" applyBorder="1" applyAlignment="1">
      <alignment horizontal="left" wrapText="1"/>
    </xf>
    <xf numFmtId="3" fontId="10" fillId="0" borderId="5" xfId="5" applyNumberFormat="1" applyFont="1" applyFill="1" applyBorder="1" applyAlignment="1">
      <alignment horizontal="right"/>
    </xf>
    <xf numFmtId="3" fontId="10" fillId="0" borderId="5" xfId="10" applyNumberFormat="1" applyFont="1" applyFill="1" applyBorder="1" applyAlignment="1">
      <alignment horizontal="right"/>
    </xf>
    <xf numFmtId="9" fontId="10" fillId="0" borderId="5" xfId="11" applyFont="1" applyFill="1" applyBorder="1" applyAlignment="1">
      <alignment horizontal="right"/>
    </xf>
    <xf numFmtId="0" fontId="8" fillId="0" borderId="0" xfId="5" applyFont="1" applyFill="1" applyBorder="1" applyAlignment="1">
      <alignment horizontal="left" wrapText="1"/>
    </xf>
    <xf numFmtId="3" fontId="8" fillId="0" borderId="0" xfId="5" applyNumberFormat="1" applyFont="1" applyFill="1" applyBorder="1" applyAlignment="1">
      <alignment horizontal="right"/>
    </xf>
    <xf numFmtId="3" fontId="8" fillId="0" borderId="8" xfId="10" applyNumberFormat="1" applyFont="1" applyFill="1" applyBorder="1" applyAlignment="1">
      <alignment horizontal="right"/>
    </xf>
    <xf numFmtId="9" fontId="8" fillId="0" borderId="8" xfId="11" applyFont="1" applyFill="1" applyBorder="1" applyAlignment="1">
      <alignment horizontal="right"/>
    </xf>
    <xf numFmtId="0" fontId="10" fillId="0" borderId="19" xfId="10" applyFont="1" applyFill="1" applyBorder="1" applyAlignment="1">
      <alignment horizontal="left" wrapText="1"/>
    </xf>
    <xf numFmtId="0" fontId="8" fillId="0" borderId="0" xfId="10" applyFont="1" applyFill="1" applyBorder="1" applyAlignment="1">
      <alignment wrapText="1"/>
    </xf>
    <xf numFmtId="0" fontId="10" fillId="0" borderId="5" xfId="10" applyFont="1" applyFill="1" applyBorder="1" applyAlignment="1"/>
    <xf numFmtId="0" fontId="10" fillId="0" borderId="20" xfId="10" applyFont="1" applyFill="1" applyBorder="1" applyAlignment="1">
      <alignment horizontal="left"/>
    </xf>
    <xf numFmtId="3" fontId="10" fillId="0" borderId="20" xfId="10" applyNumberFormat="1" applyFont="1" applyFill="1" applyBorder="1" applyAlignment="1">
      <alignment horizontal="right"/>
    </xf>
    <xf numFmtId="9" fontId="10" fillId="0" borderId="20" xfId="11" applyFont="1" applyFill="1" applyBorder="1" applyAlignment="1">
      <alignment horizontal="right"/>
    </xf>
    <xf numFmtId="0" fontId="8" fillId="0" borderId="3" xfId="10" applyFont="1" applyFill="1" applyBorder="1" applyAlignment="1">
      <alignment horizontal="left" wrapText="1"/>
    </xf>
    <xf numFmtId="3" fontId="8" fillId="0" borderId="3" xfId="10" applyNumberFormat="1" applyFont="1" applyFill="1" applyBorder="1" applyAlignment="1">
      <alignment horizontal="right"/>
    </xf>
    <xf numFmtId="9" fontId="8" fillId="0" borderId="3" xfId="11" applyFont="1" applyFill="1" applyBorder="1" applyAlignment="1">
      <alignment horizontal="right"/>
    </xf>
    <xf numFmtId="3" fontId="10" fillId="0" borderId="7" xfId="10" applyNumberFormat="1" applyFont="1" applyFill="1" applyBorder="1" applyAlignment="1">
      <alignment horizontal="right"/>
    </xf>
    <xf numFmtId="9" fontId="10" fillId="0" borderId="7" xfId="11" applyFont="1" applyFill="1" applyBorder="1" applyAlignment="1">
      <alignment horizontal="right"/>
    </xf>
    <xf numFmtId="0" fontId="10" fillId="0" borderId="9" xfId="5" applyFont="1" applyFill="1" applyBorder="1" applyAlignment="1">
      <alignment horizontal="left" wrapText="1"/>
    </xf>
    <xf numFmtId="3" fontId="10" fillId="0" borderId="9" xfId="5" applyNumberFormat="1" applyFont="1" applyFill="1" applyBorder="1" applyAlignment="1">
      <alignment horizontal="right"/>
    </xf>
    <xf numFmtId="0" fontId="8" fillId="0" borderId="0" xfId="5" applyFont="1" applyFill="1" applyBorder="1" applyAlignment="1">
      <alignment wrapText="1"/>
    </xf>
    <xf numFmtId="3" fontId="8" fillId="0" borderId="0" xfId="5" applyNumberFormat="1" applyFont="1" applyFill="1" applyBorder="1" applyAlignment="1">
      <alignment horizontal="right" wrapText="1"/>
    </xf>
    <xf numFmtId="0" fontId="10" fillId="0" borderId="5" xfId="5" applyFont="1" applyFill="1" applyBorder="1" applyAlignment="1"/>
    <xf numFmtId="0" fontId="10" fillId="0" borderId="7" xfId="5" applyFont="1" applyFill="1" applyBorder="1" applyAlignment="1">
      <alignment horizontal="left"/>
    </xf>
    <xf numFmtId="0" fontId="36" fillId="0" borderId="0" xfId="0" applyFont="1" applyFill="1" applyBorder="1"/>
    <xf numFmtId="0" fontId="17" fillId="0" borderId="1" xfId="0" applyFont="1" applyFill="1" applyBorder="1" applyAlignment="1"/>
    <xf numFmtId="0" fontId="16" fillId="0" borderId="1" xfId="0" applyFont="1" applyFill="1" applyBorder="1" applyAlignment="1">
      <alignment horizontal="right" wrapText="1"/>
    </xf>
    <xf numFmtId="0" fontId="17" fillId="0" borderId="1" xfId="0" applyFont="1" applyFill="1" applyBorder="1" applyAlignment="1">
      <alignment horizontal="right" wrapText="1"/>
    </xf>
    <xf numFmtId="0" fontId="16" fillId="0" borderId="1" xfId="0" applyFont="1" applyFill="1" applyBorder="1" applyAlignment="1">
      <alignment horizontal="right" wrapText="1" indent="1"/>
    </xf>
    <xf numFmtId="0" fontId="16" fillId="0" borderId="11" xfId="0" applyFont="1" applyFill="1" applyBorder="1" applyAlignment="1">
      <alignment horizontal="right" wrapText="1"/>
    </xf>
    <xf numFmtId="0" fontId="16" fillId="0" borderId="6" xfId="0" applyFont="1" applyFill="1" applyBorder="1" applyAlignment="1"/>
    <xf numFmtId="3" fontId="16" fillId="0" borderId="6" xfId="0" applyNumberFormat="1" applyFont="1" applyFill="1" applyBorder="1" applyAlignment="1"/>
    <xf numFmtId="3" fontId="16" fillId="0" borderId="19" xfId="0" applyNumberFormat="1" applyFont="1" applyFill="1" applyBorder="1" applyAlignment="1"/>
    <xf numFmtId="3" fontId="16" fillId="6" borderId="6" xfId="0" applyNumberFormat="1" applyFont="1" applyFill="1" applyBorder="1" applyAlignment="1">
      <alignment horizontal="right" indent="1"/>
    </xf>
    <xf numFmtId="3" fontId="16" fillId="0" borderId="12" xfId="0" applyNumberFormat="1" applyFont="1" applyFill="1" applyBorder="1" applyAlignment="1"/>
    <xf numFmtId="3" fontId="16" fillId="6" borderId="6" xfId="0" applyNumberFormat="1" applyFont="1" applyFill="1" applyBorder="1" applyAlignment="1"/>
    <xf numFmtId="0" fontId="16" fillId="0" borderId="4" xfId="0" applyFont="1" applyFill="1" applyBorder="1" applyAlignment="1"/>
    <xf numFmtId="3" fontId="16" fillId="0" borderId="4" xfId="0" applyNumberFormat="1" applyFont="1" applyFill="1" applyBorder="1" applyAlignment="1"/>
    <xf numFmtId="3" fontId="16" fillId="6" borderId="4" xfId="0" applyNumberFormat="1" applyFont="1" applyFill="1" applyBorder="1" applyAlignment="1">
      <alignment horizontal="right" indent="1"/>
    </xf>
    <xf numFmtId="3" fontId="16" fillId="0" borderId="21" xfId="0" applyNumberFormat="1" applyFont="1" applyFill="1" applyBorder="1" applyAlignment="1"/>
    <xf numFmtId="3" fontId="16" fillId="6" borderId="4" xfId="0" applyNumberFormat="1" applyFont="1" applyFill="1" applyBorder="1" applyAlignment="1"/>
    <xf numFmtId="0" fontId="17" fillId="0" borderId="8" xfId="0" applyFont="1" applyFill="1" applyBorder="1" applyAlignment="1"/>
    <xf numFmtId="3" fontId="17" fillId="0" borderId="8" xfId="0" applyNumberFormat="1" applyFont="1" applyFill="1" applyBorder="1" applyAlignment="1"/>
    <xf numFmtId="3" fontId="17" fillId="6" borderId="8" xfId="0" applyNumberFormat="1" applyFont="1" applyFill="1" applyBorder="1" applyAlignment="1">
      <alignment horizontal="right" indent="1"/>
    </xf>
    <xf numFmtId="3" fontId="17" fillId="0" borderId="22" xfId="0" applyNumberFormat="1" applyFont="1" applyFill="1" applyBorder="1" applyAlignment="1"/>
    <xf numFmtId="3" fontId="17" fillId="6" borderId="8" xfId="0" applyNumberFormat="1" applyFont="1" applyFill="1" applyBorder="1" applyAlignment="1"/>
    <xf numFmtId="0" fontId="16" fillId="0" borderId="5" xfId="0" applyFont="1" applyFill="1" applyBorder="1" applyAlignment="1"/>
    <xf numFmtId="3" fontId="16" fillId="0" borderId="5" xfId="0" applyNumberFormat="1" applyFont="1" applyFill="1" applyBorder="1" applyAlignment="1"/>
    <xf numFmtId="3" fontId="16" fillId="6" borderId="5" xfId="0" applyNumberFormat="1" applyFont="1" applyFill="1" applyBorder="1" applyAlignment="1">
      <alignment horizontal="right" indent="1"/>
    </xf>
    <xf numFmtId="3" fontId="16" fillId="0" borderId="23" xfId="0" applyNumberFormat="1" applyFont="1" applyFill="1" applyBorder="1" applyAlignment="1"/>
    <xf numFmtId="3" fontId="16" fillId="6" borderId="5" xfId="0" applyNumberFormat="1" applyFont="1" applyFill="1" applyBorder="1" applyAlignment="1"/>
    <xf numFmtId="0" fontId="17" fillId="0" borderId="4" xfId="0" applyFont="1" applyFill="1" applyBorder="1" applyAlignment="1"/>
    <xf numFmtId="3" fontId="17" fillId="0" borderId="4" xfId="0" applyNumberFormat="1" applyFont="1" applyFill="1" applyBorder="1" applyAlignment="1"/>
    <xf numFmtId="3" fontId="17" fillId="6" borderId="4" xfId="0" applyNumberFormat="1" applyFont="1" applyFill="1" applyBorder="1" applyAlignment="1">
      <alignment horizontal="right" indent="1"/>
    </xf>
    <xf numFmtId="3" fontId="17" fillId="0" borderId="21" xfId="0" applyNumberFormat="1" applyFont="1" applyFill="1" applyBorder="1" applyAlignment="1"/>
    <xf numFmtId="3" fontId="17" fillId="6" borderId="4" xfId="0" applyNumberFormat="1" applyFont="1" applyFill="1" applyBorder="1" applyAlignment="1"/>
    <xf numFmtId="0" fontId="17" fillId="0" borderId="2" xfId="0" applyFont="1" applyFill="1" applyBorder="1" applyAlignment="1"/>
    <xf numFmtId="3" fontId="17" fillId="0" borderId="2" xfId="0" applyNumberFormat="1" applyFont="1" applyFill="1" applyBorder="1" applyAlignment="1"/>
    <xf numFmtId="3" fontId="17" fillId="6" borderId="2" xfId="0" applyNumberFormat="1" applyFont="1" applyFill="1" applyBorder="1" applyAlignment="1">
      <alignment horizontal="right" indent="1"/>
    </xf>
    <xf numFmtId="3" fontId="17" fillId="0" borderId="24" xfId="0" applyNumberFormat="1" applyFont="1" applyFill="1" applyBorder="1" applyAlignment="1"/>
    <xf numFmtId="3" fontId="17" fillId="6" borderId="2" xfId="0" applyNumberFormat="1" applyFont="1" applyFill="1" applyBorder="1" applyAlignment="1"/>
    <xf numFmtId="0" fontId="31" fillId="0" borderId="0" xfId="0" applyFont="1" applyFill="1" applyBorder="1"/>
    <xf numFmtId="0" fontId="38" fillId="0" borderId="0" xfId="0" applyFont="1" applyFill="1" applyBorder="1"/>
    <xf numFmtId="3" fontId="16" fillId="0" borderId="4" xfId="0" applyNumberFormat="1" applyFont="1" applyFill="1" applyBorder="1" applyAlignment="1">
      <alignment horizontal="right"/>
    </xf>
    <xf numFmtId="0" fontId="17" fillId="0" borderId="4" xfId="0" applyFont="1" applyFill="1" applyBorder="1" applyAlignment="1">
      <alignment horizontal="right" wrapText="1"/>
    </xf>
    <xf numFmtId="3" fontId="16" fillId="6" borderId="4" xfId="0" applyNumberFormat="1" applyFont="1" applyFill="1" applyBorder="1" applyAlignment="1">
      <alignment horizontal="right" wrapText="1" indent="1"/>
    </xf>
    <xf numFmtId="3" fontId="16" fillId="0" borderId="21" xfId="0" applyNumberFormat="1" applyFont="1" applyFill="1" applyBorder="1" applyAlignment="1">
      <alignment horizontal="right"/>
    </xf>
    <xf numFmtId="3" fontId="16" fillId="6" borderId="4" xfId="0" applyNumberFormat="1" applyFont="1" applyFill="1" applyBorder="1" applyAlignment="1">
      <alignment horizontal="right" wrapText="1"/>
    </xf>
    <xf numFmtId="0" fontId="16" fillId="0" borderId="2" xfId="0" applyFont="1" applyFill="1" applyBorder="1" applyAlignment="1">
      <alignment horizontal="right"/>
    </xf>
    <xf numFmtId="0" fontId="17" fillId="0" borderId="2" xfId="0" applyFont="1" applyFill="1" applyBorder="1" applyAlignment="1">
      <alignment horizontal="right" wrapText="1"/>
    </xf>
    <xf numFmtId="0" fontId="16" fillId="6" borderId="2" xfId="0" applyFont="1" applyFill="1" applyBorder="1" applyAlignment="1">
      <alignment horizontal="right" wrapText="1" indent="1"/>
    </xf>
    <xf numFmtId="0" fontId="16" fillId="0" borderId="24" xfId="0" applyFont="1" applyFill="1" applyBorder="1" applyAlignment="1">
      <alignment horizontal="right"/>
    </xf>
    <xf numFmtId="0" fontId="16" fillId="6" borderId="2" xfId="0" applyFont="1" applyFill="1" applyBorder="1" applyAlignment="1">
      <alignment horizontal="right" wrapText="1"/>
    </xf>
    <xf numFmtId="0" fontId="17" fillId="0" borderId="3" xfId="0" applyFont="1" applyFill="1" applyBorder="1" applyAlignment="1"/>
    <xf numFmtId="3" fontId="16" fillId="0" borderId="3" xfId="0" applyNumberFormat="1" applyFont="1" applyFill="1" applyBorder="1" applyAlignment="1">
      <alignment horizontal="right"/>
    </xf>
    <xf numFmtId="3" fontId="17" fillId="0" borderId="3" xfId="0" applyNumberFormat="1" applyFont="1" applyFill="1" applyBorder="1" applyAlignment="1">
      <alignment horizontal="right" wrapText="1"/>
    </xf>
    <xf numFmtId="3" fontId="16" fillId="6" borderId="3" xfId="0" applyNumberFormat="1" applyFont="1" applyFill="1" applyBorder="1" applyAlignment="1">
      <alignment horizontal="right" wrapText="1" indent="1"/>
    </xf>
    <xf numFmtId="3" fontId="16" fillId="0" borderId="25" xfId="0" applyNumberFormat="1" applyFont="1" applyFill="1" applyBorder="1" applyAlignment="1">
      <alignment horizontal="right"/>
    </xf>
    <xf numFmtId="3" fontId="16" fillId="6" borderId="3" xfId="0" applyNumberFormat="1" applyFont="1" applyFill="1" applyBorder="1" applyAlignment="1">
      <alignment horizontal="right" wrapText="1"/>
    </xf>
    <xf numFmtId="0" fontId="16" fillId="0" borderId="0" xfId="0" applyFont="1" applyFill="1" applyBorder="1" applyAlignment="1">
      <alignment horizontal="right"/>
    </xf>
    <xf numFmtId="0" fontId="17" fillId="0" borderId="0" xfId="0" applyFont="1" applyFill="1" applyBorder="1" applyAlignment="1">
      <alignment horizontal="right" wrapText="1" indent="1"/>
    </xf>
    <xf numFmtId="0" fontId="16" fillId="0" borderId="0" xfId="0" applyFont="1" applyFill="1" applyBorder="1" applyAlignment="1">
      <alignment horizontal="right" wrapText="1"/>
    </xf>
    <xf numFmtId="0" fontId="27" fillId="0" borderId="0" xfId="0" applyFont="1" applyFill="1" applyBorder="1" applyAlignment="1"/>
    <xf numFmtId="0" fontId="29" fillId="0" borderId="0" xfId="0" applyFont="1" applyFill="1" applyBorder="1"/>
    <xf numFmtId="0" fontId="29" fillId="0" borderId="0" xfId="0" applyFont="1" applyFill="1" applyBorder="1" applyAlignment="1">
      <alignment horizontal="right" indent="1"/>
    </xf>
    <xf numFmtId="3" fontId="16" fillId="6" borderId="2" xfId="0" applyNumberFormat="1" applyFont="1" applyFill="1" applyBorder="1" applyAlignment="1">
      <alignment horizontal="right" wrapText="1" indent="1"/>
    </xf>
    <xf numFmtId="3" fontId="16" fillId="0" borderId="24" xfId="0" applyNumberFormat="1" applyFont="1" applyFill="1" applyBorder="1" applyAlignment="1">
      <alignment horizontal="right"/>
    </xf>
    <xf numFmtId="3" fontId="16" fillId="6" borderId="2" xfId="0" applyNumberFormat="1" applyFont="1" applyFill="1" applyBorder="1" applyAlignment="1">
      <alignment horizontal="right" wrapText="1"/>
    </xf>
    <xf numFmtId="3" fontId="10" fillId="0" borderId="19" xfId="0" applyNumberFormat="1" applyFont="1" applyFill="1" applyBorder="1" applyAlignment="1">
      <alignment horizontal="right"/>
    </xf>
    <xf numFmtId="0" fontId="8" fillId="0" borderId="1" xfId="9" applyFont="1" applyBorder="1" applyAlignment="1"/>
    <xf numFmtId="49" fontId="10" fillId="0" borderId="1" xfId="9" applyNumberFormat="1" applyFont="1" applyFill="1" applyBorder="1" applyAlignment="1">
      <alignment horizontal="right" wrapText="1"/>
    </xf>
    <xf numFmtId="49" fontId="8" fillId="0" borderId="1" xfId="9" applyNumberFormat="1" applyFont="1" applyFill="1" applyBorder="1" applyAlignment="1">
      <alignment horizontal="right" wrapText="1" indent="1"/>
    </xf>
    <xf numFmtId="49" fontId="10" fillId="0" borderId="1" xfId="9" applyNumberFormat="1" applyFont="1" applyFill="1" applyBorder="1" applyAlignment="1">
      <alignment horizontal="right" wrapText="1" indent="1"/>
    </xf>
    <xf numFmtId="49" fontId="10" fillId="0" borderId="11" xfId="9" applyNumberFormat="1" applyFont="1" applyFill="1" applyBorder="1" applyAlignment="1">
      <alignment horizontal="right" wrapText="1"/>
    </xf>
    <xf numFmtId="0" fontId="10" fillId="0" borderId="6" xfId="9" applyFont="1" applyFill="1" applyBorder="1" applyAlignment="1">
      <alignment wrapText="1"/>
    </xf>
    <xf numFmtId="3" fontId="10" fillId="0" borderId="6" xfId="9" applyNumberFormat="1" applyFont="1" applyFill="1" applyBorder="1" applyAlignment="1"/>
    <xf numFmtId="3" fontId="10" fillId="0" borderId="6" xfId="9" applyNumberFormat="1" applyFont="1" applyFill="1" applyBorder="1" applyAlignment="1">
      <alignment horizontal="right" indent="1"/>
    </xf>
    <xf numFmtId="0" fontId="10" fillId="0" borderId="5" xfId="9" applyFont="1" applyFill="1" applyBorder="1" applyAlignment="1">
      <alignment wrapText="1"/>
    </xf>
    <xf numFmtId="3" fontId="10" fillId="0" borderId="5" xfId="9" applyNumberFormat="1" applyFont="1" applyFill="1" applyBorder="1" applyAlignment="1"/>
    <xf numFmtId="3" fontId="10" fillId="0" borderId="5" xfId="9" applyNumberFormat="1" applyFont="1" applyFill="1" applyBorder="1" applyAlignment="1">
      <alignment horizontal="right" indent="1"/>
    </xf>
    <xf numFmtId="0" fontId="0" fillId="0" borderId="0" xfId="0" applyAlignment="1">
      <alignment horizontal="right"/>
    </xf>
    <xf numFmtId="0" fontId="7" fillId="0" borderId="0" xfId="0" applyFont="1" applyFill="1"/>
    <xf numFmtId="3" fontId="7" fillId="0" borderId="0" xfId="0" applyNumberFormat="1" applyFont="1" applyFill="1"/>
    <xf numFmtId="1" fontId="10" fillId="0" borderId="1" xfId="3" applyNumberFormat="1" applyFont="1" applyFill="1" applyBorder="1" applyAlignment="1">
      <alignment horizontal="right"/>
    </xf>
    <xf numFmtId="1" fontId="8" fillId="0" borderId="1" xfId="3" applyNumberFormat="1" applyFont="1" applyFill="1" applyBorder="1" applyAlignment="1">
      <alignment horizontal="right"/>
    </xf>
    <xf numFmtId="0" fontId="8" fillId="0" borderId="1" xfId="3" applyFont="1" applyFill="1" applyBorder="1" applyAlignment="1">
      <alignment horizontal="right" wrapText="1"/>
    </xf>
    <xf numFmtId="0" fontId="8" fillId="0" borderId="0" xfId="3" applyFont="1" applyFill="1" applyBorder="1" applyAlignment="1">
      <alignment wrapText="1"/>
    </xf>
    <xf numFmtId="3" fontId="8" fillId="6" borderId="0" xfId="3" applyNumberFormat="1" applyFont="1" applyFill="1" applyBorder="1" applyAlignment="1">
      <alignment horizontal="right"/>
    </xf>
    <xf numFmtId="3" fontId="8" fillId="0" borderId="0" xfId="3" applyNumberFormat="1" applyFont="1" applyFill="1" applyBorder="1" applyAlignment="1">
      <alignment horizontal="right" indent="1"/>
    </xf>
    <xf numFmtId="9" fontId="8" fillId="0" borderId="0" xfId="3" applyNumberFormat="1" applyFont="1" applyFill="1" applyBorder="1" applyAlignment="1">
      <alignment horizontal="right" indent="1"/>
    </xf>
    <xf numFmtId="3" fontId="8" fillId="0" borderId="0" xfId="3" applyNumberFormat="1" applyFont="1" applyFill="1" applyBorder="1" applyAlignment="1">
      <alignment horizontal="right"/>
    </xf>
    <xf numFmtId="9" fontId="8" fillId="0" borderId="0" xfId="3" applyNumberFormat="1" applyFont="1" applyFill="1" applyBorder="1" applyAlignment="1">
      <alignment horizontal="right"/>
    </xf>
    <xf numFmtId="0" fontId="8" fillId="0" borderId="2" xfId="3" applyFont="1" applyFill="1" applyBorder="1" applyAlignment="1">
      <alignment wrapText="1"/>
    </xf>
    <xf numFmtId="3" fontId="8" fillId="6" borderId="2" xfId="3" applyNumberFormat="1" applyFont="1" applyFill="1" applyBorder="1" applyAlignment="1">
      <alignment horizontal="right"/>
    </xf>
    <xf numFmtId="3" fontId="8" fillId="0" borderId="2" xfId="3" applyNumberFormat="1" applyFont="1" applyFill="1" applyBorder="1" applyAlignment="1">
      <alignment horizontal="right" indent="1"/>
    </xf>
    <xf numFmtId="9" fontId="8" fillId="0" borderId="2" xfId="3" applyNumberFormat="1" applyFont="1" applyFill="1" applyBorder="1" applyAlignment="1">
      <alignment horizontal="right" indent="1"/>
    </xf>
    <xf numFmtId="3" fontId="8" fillId="0" borderId="2" xfId="3" applyNumberFormat="1" applyFont="1" applyFill="1" applyBorder="1" applyAlignment="1">
      <alignment horizontal="right"/>
    </xf>
    <xf numFmtId="9" fontId="8" fillId="0" borderId="2" xfId="3" applyNumberFormat="1" applyFont="1" applyFill="1" applyBorder="1" applyAlignment="1">
      <alignment horizontal="right"/>
    </xf>
    <xf numFmtId="0" fontId="8" fillId="0" borderId="8" xfId="3" applyFont="1" applyFill="1" applyBorder="1" applyAlignment="1">
      <alignment wrapText="1"/>
    </xf>
    <xf numFmtId="3" fontId="8" fillId="6" borderId="8" xfId="3" applyNumberFormat="1" applyFont="1" applyFill="1" applyBorder="1" applyAlignment="1">
      <alignment horizontal="right"/>
    </xf>
    <xf numFmtId="3" fontId="8" fillId="0" borderId="8" xfId="3" applyNumberFormat="1" applyFont="1" applyFill="1" applyBorder="1" applyAlignment="1">
      <alignment horizontal="right" indent="1"/>
    </xf>
    <xf numFmtId="9" fontId="8" fillId="0" borderId="8" xfId="3" applyNumberFormat="1" applyFont="1" applyFill="1" applyBorder="1" applyAlignment="1">
      <alignment horizontal="right" indent="1"/>
    </xf>
    <xf numFmtId="3" fontId="8" fillId="0" borderId="8" xfId="3" applyNumberFormat="1" applyFont="1" applyFill="1" applyBorder="1" applyAlignment="1">
      <alignment horizontal="right"/>
    </xf>
    <xf numFmtId="9" fontId="8" fillId="0" borderId="8" xfId="3" applyNumberFormat="1" applyFont="1" applyFill="1" applyBorder="1" applyAlignment="1">
      <alignment horizontal="right"/>
    </xf>
    <xf numFmtId="0" fontId="10" fillId="0" borderId="7" xfId="3" applyFont="1" applyFill="1" applyBorder="1" applyAlignment="1">
      <alignment wrapText="1"/>
    </xf>
    <xf numFmtId="3" fontId="10" fillId="6" borderId="7" xfId="3" applyNumberFormat="1" applyFont="1" applyFill="1" applyBorder="1" applyAlignment="1">
      <alignment horizontal="right"/>
    </xf>
    <xf numFmtId="3" fontId="10" fillId="0" borderId="7" xfId="3" applyNumberFormat="1" applyFont="1" applyFill="1" applyBorder="1" applyAlignment="1">
      <alignment horizontal="right" indent="1"/>
    </xf>
    <xf numFmtId="9" fontId="10" fillId="0" borderId="7" xfId="3" applyNumberFormat="1" applyFont="1" applyFill="1" applyBorder="1" applyAlignment="1">
      <alignment horizontal="right" indent="1"/>
    </xf>
    <xf numFmtId="3" fontId="10" fillId="0" borderId="7" xfId="3" applyNumberFormat="1" applyFont="1" applyFill="1" applyBorder="1" applyAlignment="1">
      <alignment horizontal="right"/>
    </xf>
    <xf numFmtId="9" fontId="10" fillId="0" borderId="7" xfId="3" applyNumberFormat="1" applyFont="1" applyFill="1" applyBorder="1" applyAlignment="1">
      <alignment horizontal="right"/>
    </xf>
    <xf numFmtId="9" fontId="8" fillId="0" borderId="8" xfId="3" quotePrefix="1" applyNumberFormat="1" applyFont="1" applyFill="1" applyBorder="1" applyAlignment="1">
      <alignment horizontal="right" indent="1"/>
    </xf>
    <xf numFmtId="9" fontId="8" fillId="0" borderId="8" xfId="3" quotePrefix="1" applyNumberFormat="1" applyFont="1" applyFill="1" applyBorder="1" applyAlignment="1">
      <alignment horizontal="right"/>
    </xf>
    <xf numFmtId="0" fontId="10" fillId="0" borderId="7" xfId="3" applyFont="1" applyFill="1" applyBorder="1" applyAlignment="1"/>
    <xf numFmtId="0" fontId="10" fillId="0" borderId="5" xfId="3" applyFont="1" applyFill="1" applyBorder="1" applyAlignment="1">
      <alignment wrapText="1"/>
    </xf>
    <xf numFmtId="3" fontId="10" fillId="6" borderId="5" xfId="3" applyNumberFormat="1" applyFont="1" applyFill="1" applyBorder="1" applyAlignment="1">
      <alignment horizontal="right"/>
    </xf>
    <xf numFmtId="3" fontId="10" fillId="0" borderId="5" xfId="3" applyNumberFormat="1" applyFont="1" applyFill="1" applyBorder="1" applyAlignment="1">
      <alignment horizontal="right" indent="1"/>
    </xf>
    <xf numFmtId="3" fontId="10" fillId="0" borderId="5" xfId="3" applyNumberFormat="1" applyFont="1" applyFill="1" applyBorder="1" applyAlignment="1">
      <alignment horizontal="right"/>
    </xf>
    <xf numFmtId="0" fontId="1" fillId="0" borderId="0" xfId="13" applyFont="1" applyAlignment="1">
      <alignment horizontal="right" indent="1"/>
    </xf>
    <xf numFmtId="0" fontId="1" fillId="0" borderId="0" xfId="13" applyFont="1" applyFill="1" applyBorder="1"/>
    <xf numFmtId="0" fontId="1" fillId="0" borderId="0" xfId="13" applyFont="1" applyFill="1"/>
    <xf numFmtId="0" fontId="1" fillId="0" borderId="0" xfId="13" applyFont="1" applyBorder="1"/>
    <xf numFmtId="0" fontId="1" fillId="0" borderId="0" xfId="13" applyFont="1"/>
    <xf numFmtId="0" fontId="1" fillId="0" borderId="0" xfId="13" applyFont="1" applyAlignment="1">
      <alignment horizontal="left"/>
    </xf>
    <xf numFmtId="0" fontId="24" fillId="0" borderId="0" xfId="13" applyNumberFormat="1" applyFont="1" applyFill="1" applyBorder="1" applyAlignment="1">
      <alignment horizontal="right" indent="1"/>
    </xf>
    <xf numFmtId="0" fontId="24" fillId="0" borderId="0" xfId="13" applyNumberFormat="1" applyFont="1" applyFill="1" applyBorder="1" applyAlignment="1"/>
    <xf numFmtId="0" fontId="33" fillId="0" borderId="0" xfId="13" applyFont="1" applyAlignment="1">
      <alignment horizontal="right" indent="1"/>
    </xf>
    <xf numFmtId="0" fontId="33" fillId="0" borderId="0" xfId="13" applyFont="1" applyFill="1" applyBorder="1"/>
    <xf numFmtId="0" fontId="33" fillId="0" borderId="0" xfId="13" applyFont="1" applyBorder="1"/>
    <xf numFmtId="0" fontId="33" fillId="0" borderId="0" xfId="13" applyFont="1"/>
    <xf numFmtId="0" fontId="33" fillId="0" borderId="0" xfId="13" applyFont="1" applyAlignment="1">
      <alignment horizontal="left"/>
    </xf>
    <xf numFmtId="0" fontId="1" fillId="0" borderId="0" xfId="13" applyFont="1" applyAlignment="1"/>
    <xf numFmtId="0" fontId="7" fillId="0" borderId="0" xfId="13" applyFont="1" applyAlignment="1">
      <alignment horizontal="left" vertical="center"/>
    </xf>
    <xf numFmtId="10" fontId="10" fillId="0" borderId="0" xfId="13" applyNumberFormat="1" applyFont="1" applyFill="1" applyBorder="1" applyAlignment="1">
      <alignment horizontal="center" vertical="top" shrinkToFit="1"/>
    </xf>
    <xf numFmtId="49" fontId="8" fillId="0" borderId="1" xfId="13" applyNumberFormat="1" applyFont="1" applyFill="1" applyBorder="1" applyAlignment="1">
      <alignment horizontal="left"/>
    </xf>
    <xf numFmtId="49" fontId="10" fillId="0" borderId="27" xfId="13" applyNumberFormat="1" applyFont="1" applyFill="1" applyBorder="1" applyAlignment="1">
      <alignment horizontal="right" indent="1"/>
    </xf>
    <xf numFmtId="49" fontId="10" fillId="0" borderId="1" xfId="13" applyNumberFormat="1" applyFont="1" applyFill="1" applyBorder="1" applyAlignment="1">
      <alignment horizontal="right" wrapText="1" indent="1"/>
    </xf>
    <xf numFmtId="49" fontId="8" fillId="0" borderId="1" xfId="13" applyNumberFormat="1" applyFont="1" applyFill="1" applyBorder="1" applyAlignment="1">
      <alignment horizontal="right" indent="1"/>
    </xf>
    <xf numFmtId="0" fontId="8" fillId="0" borderId="1" xfId="13" applyNumberFormat="1" applyFont="1" applyFill="1" applyBorder="1" applyAlignment="1">
      <alignment horizontal="right" wrapText="1" indent="1"/>
    </xf>
    <xf numFmtId="0" fontId="10" fillId="0" borderId="0" xfId="13" applyNumberFormat="1" applyFont="1" applyFill="1" applyBorder="1" applyAlignment="1">
      <alignment horizontal="right" wrapText="1"/>
    </xf>
    <xf numFmtId="49" fontId="10" fillId="0" borderId="1" xfId="13" applyNumberFormat="1" applyFont="1" applyFill="1" applyBorder="1" applyAlignment="1">
      <alignment horizontal="right" indent="1"/>
    </xf>
    <xf numFmtId="49" fontId="8" fillId="0" borderId="1" xfId="13" applyNumberFormat="1" applyFont="1" applyFill="1" applyBorder="1" applyAlignment="1">
      <alignment horizontal="right" wrapText="1" indent="1"/>
    </xf>
    <xf numFmtId="49" fontId="10" fillId="0" borderId="1" xfId="13" applyNumberFormat="1" applyFont="1" applyFill="1" applyBorder="1" applyAlignment="1">
      <alignment horizontal="right"/>
    </xf>
    <xf numFmtId="49" fontId="10" fillId="0" borderId="1" xfId="13" applyNumberFormat="1" applyFont="1" applyFill="1" applyBorder="1" applyAlignment="1">
      <alignment horizontal="left"/>
    </xf>
    <xf numFmtId="49" fontId="10" fillId="0" borderId="1" xfId="13" applyNumberFormat="1" applyFont="1" applyFill="1" applyBorder="1" applyAlignment="1">
      <alignment horizontal="right" wrapText="1"/>
    </xf>
    <xf numFmtId="49" fontId="8" fillId="0" borderId="1" xfId="13" applyNumberFormat="1" applyFont="1" applyFill="1" applyBorder="1" applyAlignment="1">
      <alignment horizontal="right"/>
    </xf>
    <xf numFmtId="49" fontId="10" fillId="0" borderId="27" xfId="13" applyNumberFormat="1" applyFont="1" applyFill="1" applyBorder="1" applyAlignment="1">
      <alignment horizontal="left"/>
    </xf>
    <xf numFmtId="0" fontId="10" fillId="0" borderId="4" xfId="13" applyNumberFormat="1" applyFont="1" applyFill="1" applyBorder="1" applyAlignment="1">
      <alignment vertical="top" wrapText="1"/>
    </xf>
    <xf numFmtId="3" fontId="10" fillId="4" borderId="28" xfId="13" applyNumberFormat="1" applyFont="1" applyFill="1" applyBorder="1" applyAlignment="1">
      <alignment horizontal="right" indent="1" shrinkToFit="1"/>
    </xf>
    <xf numFmtId="3" fontId="10" fillId="4" borderId="4" xfId="13" applyNumberFormat="1" applyFont="1" applyFill="1" applyBorder="1" applyAlignment="1" applyProtection="1">
      <alignment horizontal="right" indent="1" shrinkToFit="1"/>
      <protection locked="0"/>
    </xf>
    <xf numFmtId="3" fontId="8" fillId="0" borderId="4" xfId="13" applyNumberFormat="1" applyFont="1" applyFill="1" applyBorder="1" applyAlignment="1">
      <alignment horizontal="right" indent="1" shrinkToFit="1"/>
    </xf>
    <xf numFmtId="9" fontId="8" fillId="0" borderId="4" xfId="13" applyNumberFormat="1" applyFont="1" applyFill="1" applyBorder="1" applyAlignment="1">
      <alignment horizontal="right" indent="1" shrinkToFit="1"/>
    </xf>
    <xf numFmtId="9" fontId="22" fillId="0" borderId="0" xfId="13" applyNumberFormat="1" applyFont="1" applyFill="1" applyBorder="1" applyAlignment="1">
      <alignment horizontal="right" shrinkToFit="1"/>
    </xf>
    <xf numFmtId="3" fontId="10" fillId="4" borderId="29" xfId="13" applyNumberFormat="1" applyFont="1" applyFill="1" applyBorder="1" applyAlignment="1">
      <alignment horizontal="right" indent="1" shrinkToFit="1"/>
    </xf>
    <xf numFmtId="3" fontId="10" fillId="4" borderId="4" xfId="13" applyNumberFormat="1" applyFont="1" applyFill="1" applyBorder="1" applyAlignment="1">
      <alignment horizontal="right" indent="1" shrinkToFit="1"/>
    </xf>
    <xf numFmtId="3" fontId="10" fillId="4" borderId="9" xfId="13" applyNumberFormat="1" applyFont="1" applyFill="1" applyBorder="1" applyAlignment="1">
      <alignment horizontal="right" shrinkToFit="1"/>
    </xf>
    <xf numFmtId="3" fontId="8" fillId="0" borderId="4" xfId="13" applyNumberFormat="1" applyFont="1" applyFill="1" applyBorder="1" applyAlignment="1">
      <alignment horizontal="right" shrinkToFit="1"/>
    </xf>
    <xf numFmtId="0" fontId="8" fillId="0" borderId="2" xfId="13" applyNumberFormat="1" applyFont="1" applyFill="1" applyBorder="1" applyAlignment="1">
      <alignment vertical="top" wrapText="1"/>
    </xf>
    <xf numFmtId="3" fontId="10" fillId="4" borderId="30" xfId="13" applyNumberFormat="1" applyFont="1" applyFill="1" applyBorder="1" applyAlignment="1" applyProtection="1">
      <alignment horizontal="right" indent="1" shrinkToFit="1"/>
      <protection locked="0"/>
    </xf>
    <xf numFmtId="3" fontId="10" fillId="4" borderId="2" xfId="13" applyNumberFormat="1" applyFont="1" applyFill="1" applyBorder="1" applyAlignment="1" applyProtection="1">
      <alignment horizontal="right" indent="1" shrinkToFit="1"/>
      <protection locked="0"/>
    </xf>
    <xf numFmtId="3" fontId="8" fillId="0" borderId="2" xfId="13" applyNumberFormat="1" applyFont="1" applyFill="1" applyBorder="1" applyAlignment="1" applyProtection="1">
      <alignment horizontal="right" indent="1" shrinkToFit="1"/>
      <protection locked="0"/>
    </xf>
    <xf numFmtId="9" fontId="8" fillId="0" borderId="2" xfId="13" applyNumberFormat="1" applyFont="1" applyFill="1" applyBorder="1" applyAlignment="1">
      <alignment horizontal="right" indent="1" shrinkToFit="1"/>
    </xf>
    <xf numFmtId="3" fontId="10" fillId="4" borderId="31" xfId="13" applyNumberFormat="1" applyFont="1" applyFill="1" applyBorder="1" applyAlignment="1" applyProtection="1">
      <alignment horizontal="right" indent="1" shrinkToFit="1"/>
      <protection locked="0"/>
    </xf>
    <xf numFmtId="3" fontId="10" fillId="4" borderId="2" xfId="13" applyNumberFormat="1" applyFont="1" applyFill="1" applyBorder="1" applyAlignment="1" applyProtection="1">
      <alignment horizontal="right" shrinkToFit="1"/>
      <protection locked="0"/>
    </xf>
    <xf numFmtId="3" fontId="8" fillId="0" borderId="2" xfId="13" applyNumberFormat="1" applyFont="1" applyFill="1" applyBorder="1" applyAlignment="1" applyProtection="1">
      <alignment horizontal="right" shrinkToFit="1"/>
      <protection locked="0"/>
    </xf>
    <xf numFmtId="9" fontId="10" fillId="4" borderId="30" xfId="13" applyNumberFormat="1" applyFont="1" applyFill="1" applyBorder="1" applyAlignment="1">
      <alignment horizontal="right" indent="1" shrinkToFit="1"/>
    </xf>
    <xf numFmtId="9" fontId="10" fillId="4" borderId="2" xfId="13" applyNumberFormat="1" applyFont="1" applyFill="1" applyBorder="1" applyAlignment="1">
      <alignment horizontal="right" indent="1" shrinkToFit="1"/>
    </xf>
    <xf numFmtId="9" fontId="10" fillId="4" borderId="31" xfId="13" applyNumberFormat="1" applyFont="1" applyFill="1" applyBorder="1" applyAlignment="1">
      <alignment horizontal="right" indent="1" shrinkToFit="1"/>
    </xf>
    <xf numFmtId="9" fontId="10" fillId="4" borderId="2" xfId="13" applyNumberFormat="1" applyFont="1" applyFill="1" applyBorder="1" applyAlignment="1">
      <alignment horizontal="right" shrinkToFit="1"/>
    </xf>
    <xf numFmtId="9" fontId="8" fillId="0" borderId="2" xfId="13" applyNumberFormat="1" applyFont="1" applyFill="1" applyBorder="1" applyAlignment="1">
      <alignment horizontal="right" shrinkToFit="1"/>
    </xf>
    <xf numFmtId="0" fontId="10" fillId="0" borderId="2" xfId="13" applyNumberFormat="1" applyFont="1" applyFill="1" applyBorder="1" applyAlignment="1">
      <alignment vertical="top" wrapText="1"/>
    </xf>
    <xf numFmtId="3" fontId="10" fillId="4" borderId="30" xfId="13" applyNumberFormat="1" applyFont="1" applyFill="1" applyBorder="1" applyAlignment="1">
      <alignment horizontal="right" indent="1" shrinkToFit="1"/>
    </xf>
    <xf numFmtId="3" fontId="10" fillId="4" borderId="2" xfId="13" applyNumberFormat="1" applyFont="1" applyFill="1" applyBorder="1" applyAlignment="1">
      <alignment horizontal="right" indent="1" shrinkToFit="1"/>
    </xf>
    <xf numFmtId="3" fontId="8" fillId="0" borderId="2" xfId="13" applyNumberFormat="1" applyFont="1" applyFill="1" applyBorder="1" applyAlignment="1">
      <alignment horizontal="right" indent="1" shrinkToFit="1"/>
    </xf>
    <xf numFmtId="3" fontId="10" fillId="4" borderId="31" xfId="13" applyNumberFormat="1" applyFont="1" applyFill="1" applyBorder="1" applyAlignment="1">
      <alignment horizontal="right" indent="1" shrinkToFit="1"/>
    </xf>
    <xf numFmtId="3" fontId="10" fillId="4" borderId="2" xfId="13" applyNumberFormat="1" applyFont="1" applyFill="1" applyBorder="1" applyAlignment="1">
      <alignment horizontal="right" shrinkToFit="1"/>
    </xf>
    <xf numFmtId="3" fontId="8" fillId="0" borderId="2" xfId="13" applyNumberFormat="1" applyFont="1" applyFill="1" applyBorder="1" applyAlignment="1">
      <alignment horizontal="right" shrinkToFit="1"/>
    </xf>
    <xf numFmtId="0" fontId="10" fillId="0" borderId="2" xfId="13" applyNumberFormat="1" applyFont="1" applyFill="1" applyBorder="1" applyAlignment="1">
      <alignment horizontal="left" wrapText="1"/>
    </xf>
    <xf numFmtId="3" fontId="19" fillId="4" borderId="30" xfId="13" applyNumberFormat="1" applyFont="1" applyFill="1" applyBorder="1" applyAlignment="1" applyProtection="1">
      <alignment horizontal="right" indent="1" shrinkToFit="1"/>
      <protection locked="0"/>
    </xf>
    <xf numFmtId="9" fontId="22" fillId="0" borderId="2" xfId="13" applyNumberFormat="1" applyFont="1" applyFill="1" applyBorder="1" applyAlignment="1">
      <alignment horizontal="right" indent="1" shrinkToFit="1"/>
    </xf>
    <xf numFmtId="3" fontId="22" fillId="0" borderId="2" xfId="13" applyNumberFormat="1" applyFont="1" applyFill="1" applyBorder="1" applyAlignment="1" applyProtection="1">
      <alignment horizontal="right" indent="1" shrinkToFit="1"/>
      <protection locked="0"/>
    </xf>
    <xf numFmtId="3" fontId="19" fillId="4" borderId="2" xfId="13" applyNumberFormat="1" applyFont="1" applyFill="1" applyBorder="1" applyAlignment="1" applyProtection="1">
      <alignment horizontal="right" indent="1" shrinkToFit="1"/>
      <protection locked="0"/>
    </xf>
    <xf numFmtId="3" fontId="19" fillId="4" borderId="31" xfId="13" applyNumberFormat="1" applyFont="1" applyFill="1" applyBorder="1" applyAlignment="1" applyProtection="1">
      <alignment horizontal="right" indent="1" shrinkToFit="1"/>
      <protection locked="0"/>
    </xf>
    <xf numFmtId="0" fontId="10" fillId="0" borderId="2" xfId="13" applyFont="1" applyFill="1" applyBorder="1" applyAlignment="1">
      <alignment vertical="top" wrapText="1"/>
    </xf>
    <xf numFmtId="3" fontId="8" fillId="0" borderId="2" xfId="13" quotePrefix="1" applyNumberFormat="1" applyFont="1" applyFill="1" applyBorder="1" applyAlignment="1" applyProtection="1">
      <alignment horizontal="right" indent="1" shrinkToFit="1"/>
      <protection locked="0"/>
    </xf>
    <xf numFmtId="3" fontId="10" fillId="4" borderId="31" xfId="13" quotePrefix="1" applyNumberFormat="1" applyFont="1" applyFill="1" applyBorder="1" applyAlignment="1" applyProtection="1">
      <alignment horizontal="right" indent="1" shrinkToFit="1"/>
      <protection locked="0"/>
    </xf>
    <xf numFmtId="3" fontId="10" fillId="4" borderId="2" xfId="13" quotePrefix="1" applyNumberFormat="1" applyFont="1" applyFill="1" applyBorder="1" applyAlignment="1" applyProtection="1">
      <alignment horizontal="right" indent="1" shrinkToFit="1"/>
      <protection locked="0"/>
    </xf>
    <xf numFmtId="3" fontId="19" fillId="4" borderId="30" xfId="13" applyNumberFormat="1" applyFont="1" applyFill="1" applyBorder="1" applyAlignment="1">
      <alignment horizontal="right" indent="1" shrinkToFit="1"/>
    </xf>
    <xf numFmtId="10" fontId="22" fillId="0" borderId="2" xfId="13" applyNumberFormat="1" applyFont="1" applyFill="1" applyBorder="1" applyAlignment="1">
      <alignment horizontal="right" indent="1" shrinkToFit="1"/>
    </xf>
    <xf numFmtId="10" fontId="22" fillId="0" borderId="0" xfId="13" applyNumberFormat="1" applyFont="1" applyFill="1" applyBorder="1" applyAlignment="1">
      <alignment horizontal="right" shrinkToFit="1"/>
    </xf>
    <xf numFmtId="3" fontId="19" fillId="4" borderId="31" xfId="13" applyNumberFormat="1" applyFont="1" applyFill="1" applyBorder="1" applyAlignment="1">
      <alignment horizontal="right" indent="1" shrinkToFit="1"/>
    </xf>
    <xf numFmtId="3" fontId="19" fillId="4" borderId="2" xfId="13" applyNumberFormat="1" applyFont="1" applyFill="1" applyBorder="1" applyAlignment="1">
      <alignment horizontal="right" indent="1" shrinkToFit="1"/>
    </xf>
    <xf numFmtId="3" fontId="22" fillId="0" borderId="2" xfId="13" applyNumberFormat="1" applyFont="1" applyFill="1" applyBorder="1" applyAlignment="1">
      <alignment horizontal="right" indent="1" shrinkToFit="1"/>
    </xf>
    <xf numFmtId="164" fontId="10" fillId="4" borderId="30" xfId="13" applyNumberFormat="1" applyFont="1" applyFill="1" applyBorder="1" applyAlignment="1">
      <alignment horizontal="right" indent="1" shrinkToFit="1"/>
    </xf>
    <xf numFmtId="164" fontId="10" fillId="4" borderId="2" xfId="13" applyNumberFormat="1" applyFont="1" applyFill="1" applyBorder="1" applyAlignment="1">
      <alignment horizontal="right" indent="1" shrinkToFit="1"/>
    </xf>
    <xf numFmtId="164" fontId="8" fillId="0" borderId="2" xfId="13" applyNumberFormat="1" applyFont="1" applyFill="1" applyBorder="1" applyAlignment="1">
      <alignment horizontal="right" indent="1" shrinkToFit="1"/>
    </xf>
    <xf numFmtId="164" fontId="22" fillId="0" borderId="2" xfId="13" applyNumberFormat="1" applyFont="1" applyFill="1" applyBorder="1" applyAlignment="1">
      <alignment horizontal="right" indent="1" shrinkToFit="1"/>
    </xf>
    <xf numFmtId="164" fontId="22" fillId="0" borderId="0" xfId="13" applyNumberFormat="1" applyFont="1" applyFill="1" applyBorder="1" applyAlignment="1">
      <alignment horizontal="right" shrinkToFit="1"/>
    </xf>
    <xf numFmtId="164" fontId="10" fillId="4" borderId="31" xfId="13" applyNumberFormat="1" applyFont="1" applyFill="1" applyBorder="1" applyAlignment="1">
      <alignment horizontal="right" indent="1" shrinkToFit="1"/>
    </xf>
    <xf numFmtId="164" fontId="19" fillId="4" borderId="31" xfId="13" applyNumberFormat="1" applyFont="1" applyFill="1" applyBorder="1" applyAlignment="1">
      <alignment horizontal="right" indent="1" shrinkToFit="1"/>
    </xf>
    <xf numFmtId="164" fontId="19" fillId="4" borderId="2" xfId="13" applyNumberFormat="1" applyFont="1" applyFill="1" applyBorder="1" applyAlignment="1">
      <alignment horizontal="right" indent="1" shrinkToFit="1"/>
    </xf>
    <xf numFmtId="164" fontId="10" fillId="4" borderId="2" xfId="13" applyNumberFormat="1" applyFont="1" applyFill="1" applyBorder="1" applyAlignment="1">
      <alignment horizontal="right" shrinkToFit="1"/>
    </xf>
    <xf numFmtId="1" fontId="12" fillId="4" borderId="31" xfId="13" applyNumberFormat="1" applyFont="1" applyFill="1" applyBorder="1" applyAlignment="1">
      <alignment horizontal="left" shrinkToFit="1"/>
    </xf>
    <xf numFmtId="164" fontId="8" fillId="0" borderId="2" xfId="13" applyNumberFormat="1" applyFont="1" applyFill="1" applyBorder="1" applyAlignment="1">
      <alignment horizontal="right" shrinkToFit="1"/>
    </xf>
    <xf numFmtId="1" fontId="12" fillId="4" borderId="32" xfId="13" applyNumberFormat="1" applyFont="1" applyFill="1" applyBorder="1" applyAlignment="1">
      <alignment horizontal="left" shrinkToFit="1"/>
    </xf>
    <xf numFmtId="164" fontId="10" fillId="4" borderId="3" xfId="13" applyNumberFormat="1" applyFont="1" applyFill="1" applyBorder="1" applyAlignment="1">
      <alignment horizontal="right" shrinkToFit="1"/>
    </xf>
    <xf numFmtId="1" fontId="12" fillId="0" borderId="3" xfId="13" applyNumberFormat="1" applyFont="1" applyFill="1" applyBorder="1" applyAlignment="1">
      <alignment horizontal="left" shrinkToFit="1"/>
    </xf>
    <xf numFmtId="0" fontId="8" fillId="0" borderId="0" xfId="13" applyFont="1" applyFill="1" applyBorder="1" applyAlignment="1">
      <alignment vertical="top"/>
    </xf>
    <xf numFmtId="0" fontId="8" fillId="0" borderId="0" xfId="13" applyFont="1" applyFill="1" applyAlignment="1">
      <alignment horizontal="right" indent="1"/>
    </xf>
    <xf numFmtId="0" fontId="8" fillId="0" borderId="0" xfId="13" applyFont="1" applyFill="1" applyBorder="1" applyAlignment="1">
      <alignment horizontal="right"/>
    </xf>
    <xf numFmtId="0" fontId="8" fillId="0" borderId="0" xfId="13" applyFont="1" applyFill="1" applyAlignment="1">
      <alignment horizontal="right"/>
    </xf>
    <xf numFmtId="0" fontId="8" fillId="0" borderId="0" xfId="13" applyFont="1" applyFill="1" applyAlignment="1"/>
    <xf numFmtId="0" fontId="27" fillId="0" borderId="0" xfId="13" applyFont="1" applyFill="1" applyAlignment="1"/>
    <xf numFmtId="3" fontId="8" fillId="0" borderId="0" xfId="13" applyNumberFormat="1" applyFont="1" applyFill="1" applyAlignment="1">
      <alignment horizontal="right" indent="1"/>
    </xf>
    <xf numFmtId="10" fontId="8" fillId="0" borderId="0" xfId="13" applyNumberFormat="1" applyFont="1" applyFill="1" applyAlignment="1">
      <alignment horizontal="right" indent="1"/>
    </xf>
    <xf numFmtId="3" fontId="8" fillId="0" borderId="0" xfId="13" applyNumberFormat="1" applyFont="1" applyFill="1" applyBorder="1"/>
    <xf numFmtId="0" fontId="13" fillId="2" borderId="0" xfId="13" applyFont="1" applyFill="1" applyAlignment="1">
      <alignment horizontal="right" indent="1"/>
    </xf>
    <xf numFmtId="0" fontId="8" fillId="2" borderId="0" xfId="13" applyFont="1" applyFill="1" applyAlignment="1">
      <alignment horizontal="right" indent="1"/>
    </xf>
    <xf numFmtId="0" fontId="13" fillId="0" borderId="0" xfId="13" applyFont="1" applyFill="1" applyAlignment="1"/>
    <xf numFmtId="3" fontId="8" fillId="0" borderId="0" xfId="13" applyNumberFormat="1" applyFont="1" applyFill="1"/>
    <xf numFmtId="0" fontId="5" fillId="0" borderId="0" xfId="2" applyAlignment="1">
      <alignment horizontal="right" vertical="top" indent="1"/>
    </xf>
    <xf numFmtId="0" fontId="1" fillId="0" borderId="0" xfId="13" applyFont="1" applyAlignment="1">
      <alignment horizontal="right" vertical="top" indent="1"/>
    </xf>
    <xf numFmtId="0" fontId="1" fillId="0" borderId="0" xfId="13" applyFont="1" applyAlignment="1">
      <alignment horizontal="left" vertical="top"/>
    </xf>
    <xf numFmtId="0" fontId="1" fillId="0" borderId="0" xfId="13" applyFont="1" applyFill="1" applyAlignment="1">
      <alignment horizontal="left" vertical="top"/>
    </xf>
    <xf numFmtId="0" fontId="8" fillId="0" borderId="0" xfId="13" applyFont="1" applyFill="1" applyBorder="1" applyAlignment="1"/>
    <xf numFmtId="3" fontId="10" fillId="0" borderId="0" xfId="13" applyNumberFormat="1" applyFont="1" applyFill="1" applyBorder="1" applyAlignment="1">
      <alignment horizontal="center" vertical="top" shrinkToFit="1"/>
    </xf>
    <xf numFmtId="0" fontId="10" fillId="0" borderId="9" xfId="13" applyNumberFormat="1" applyFont="1" applyFill="1" applyBorder="1" applyAlignment="1">
      <alignment wrapText="1"/>
    </xf>
    <xf numFmtId="3" fontId="10" fillId="4" borderId="9" xfId="13" applyNumberFormat="1" applyFont="1" applyFill="1" applyBorder="1" applyAlignment="1" applyProtection="1">
      <alignment horizontal="right" indent="1" shrinkToFit="1"/>
      <protection locked="0"/>
    </xf>
    <xf numFmtId="3" fontId="8" fillId="0" borderId="9" xfId="13" applyNumberFormat="1" applyFont="1" applyFill="1" applyBorder="1" applyAlignment="1">
      <alignment horizontal="right" indent="1" shrinkToFit="1"/>
    </xf>
    <xf numFmtId="9" fontId="8" fillId="0" borderId="9" xfId="13" applyNumberFormat="1" applyFont="1" applyFill="1" applyBorder="1" applyAlignment="1">
      <alignment horizontal="right" indent="1" shrinkToFit="1"/>
    </xf>
    <xf numFmtId="3" fontId="10" fillId="4" borderId="9" xfId="13" applyNumberFormat="1" applyFont="1" applyFill="1" applyBorder="1" applyAlignment="1">
      <alignment horizontal="right" indent="1" shrinkToFit="1"/>
    </xf>
    <xf numFmtId="3" fontId="10" fillId="4" borderId="29" xfId="13" applyNumberFormat="1" applyFont="1" applyFill="1" applyBorder="1" applyAlignment="1">
      <alignment horizontal="left" shrinkToFit="1"/>
    </xf>
    <xf numFmtId="3" fontId="10" fillId="4" borderId="33" xfId="13" applyNumberFormat="1" applyFont="1" applyFill="1" applyBorder="1" applyAlignment="1">
      <alignment horizontal="right" shrinkToFit="1"/>
    </xf>
    <xf numFmtId="3" fontId="10" fillId="4" borderId="9" xfId="13" applyNumberFormat="1" applyFont="1" applyFill="1" applyBorder="1" applyAlignment="1">
      <alignment horizontal="left" shrinkToFit="1"/>
    </xf>
    <xf numFmtId="3" fontId="8" fillId="0" borderId="9" xfId="13" applyNumberFormat="1" applyFont="1" applyFill="1" applyBorder="1" applyAlignment="1">
      <alignment horizontal="right" shrinkToFit="1"/>
    </xf>
    <xf numFmtId="3" fontId="10" fillId="0" borderId="9" xfId="13" applyNumberFormat="1" applyFont="1" applyFill="1" applyBorder="1" applyAlignment="1">
      <alignment horizontal="left" shrinkToFit="1"/>
    </xf>
    <xf numFmtId="0" fontId="8" fillId="0" borderId="2" xfId="13" applyNumberFormat="1" applyFont="1" applyFill="1" applyBorder="1" applyAlignment="1">
      <alignment wrapText="1"/>
    </xf>
    <xf numFmtId="3" fontId="10" fillId="4" borderId="31" xfId="13" applyNumberFormat="1" applyFont="1" applyFill="1" applyBorder="1" applyAlignment="1" applyProtection="1">
      <alignment horizontal="left" shrinkToFit="1"/>
      <protection locked="0"/>
    </xf>
    <xf numFmtId="3" fontId="10" fillId="4" borderId="34" xfId="13" applyNumberFormat="1" applyFont="1" applyFill="1" applyBorder="1" applyAlignment="1" applyProtection="1">
      <alignment horizontal="right" shrinkToFit="1"/>
      <protection locked="0"/>
    </xf>
    <xf numFmtId="3" fontId="10" fillId="4" borderId="2" xfId="13" applyNumberFormat="1" applyFont="1" applyFill="1" applyBorder="1" applyAlignment="1" applyProtection="1">
      <alignment horizontal="left" shrinkToFit="1"/>
      <protection locked="0"/>
    </xf>
    <xf numFmtId="3" fontId="10" fillId="0" borderId="2" xfId="13" applyNumberFormat="1" applyFont="1" applyFill="1" applyBorder="1" applyAlignment="1" applyProtection="1">
      <alignment horizontal="left" shrinkToFit="1"/>
      <protection locked="0"/>
    </xf>
    <xf numFmtId="9" fontId="10" fillId="4" borderId="31" xfId="13" applyNumberFormat="1" applyFont="1" applyFill="1" applyBorder="1" applyAlignment="1">
      <alignment horizontal="left" shrinkToFit="1"/>
    </xf>
    <xf numFmtId="9" fontId="10" fillId="4" borderId="34" xfId="13" applyNumberFormat="1" applyFont="1" applyFill="1" applyBorder="1" applyAlignment="1">
      <alignment horizontal="right" shrinkToFit="1"/>
    </xf>
    <xf numFmtId="9" fontId="10" fillId="4" borderId="2" xfId="13" applyNumberFormat="1" applyFont="1" applyFill="1" applyBorder="1" applyAlignment="1">
      <alignment horizontal="left" shrinkToFit="1"/>
    </xf>
    <xf numFmtId="9" fontId="10" fillId="0" borderId="2" xfId="13" applyNumberFormat="1" applyFont="1" applyFill="1" applyBorder="1" applyAlignment="1">
      <alignment horizontal="left" shrinkToFit="1"/>
    </xf>
    <xf numFmtId="0" fontId="10" fillId="0" borderId="2" xfId="13" applyNumberFormat="1" applyFont="1" applyFill="1" applyBorder="1" applyAlignment="1">
      <alignment wrapText="1"/>
    </xf>
    <xf numFmtId="3" fontId="10" fillId="4" borderId="31" xfId="13" applyNumberFormat="1" applyFont="1" applyFill="1" applyBorder="1" applyAlignment="1">
      <alignment horizontal="left" shrinkToFit="1"/>
    </xf>
    <xf numFmtId="3" fontId="10" fillId="4" borderId="34" xfId="13" applyNumberFormat="1" applyFont="1" applyFill="1" applyBorder="1" applyAlignment="1">
      <alignment horizontal="right" shrinkToFit="1"/>
    </xf>
    <xf numFmtId="3" fontId="10" fillId="4" borderId="2" xfId="13" applyNumberFormat="1" applyFont="1" applyFill="1" applyBorder="1" applyAlignment="1">
      <alignment horizontal="left" shrinkToFit="1"/>
    </xf>
    <xf numFmtId="3" fontId="10" fillId="0" borderId="2" xfId="13" applyNumberFormat="1" applyFont="1" applyFill="1" applyBorder="1" applyAlignment="1">
      <alignment horizontal="left" shrinkToFit="1"/>
    </xf>
    <xf numFmtId="0" fontId="10" fillId="0" borderId="2" xfId="13" applyFont="1" applyFill="1" applyBorder="1" applyAlignment="1">
      <alignment wrapText="1"/>
    </xf>
    <xf numFmtId="10" fontId="8" fillId="0" borderId="2" xfId="13" applyNumberFormat="1" applyFont="1" applyFill="1" applyBorder="1" applyAlignment="1">
      <alignment horizontal="right" indent="1" shrinkToFit="1"/>
    </xf>
    <xf numFmtId="164" fontId="10" fillId="4" borderId="34" xfId="13" applyNumberFormat="1" applyFont="1" applyFill="1" applyBorder="1" applyAlignment="1">
      <alignment horizontal="right" shrinkToFit="1"/>
    </xf>
    <xf numFmtId="1" fontId="12" fillId="4" borderId="2" xfId="13" applyNumberFormat="1" applyFont="1" applyFill="1" applyBorder="1" applyAlignment="1">
      <alignment horizontal="left" shrinkToFit="1"/>
    </xf>
    <xf numFmtId="164" fontId="10" fillId="4" borderId="31" xfId="13" applyNumberFormat="1" applyFont="1" applyFill="1" applyBorder="1" applyAlignment="1">
      <alignment horizontal="left" shrinkToFit="1"/>
    </xf>
    <xf numFmtId="164" fontId="10" fillId="4" borderId="2" xfId="13" applyNumberFormat="1" applyFont="1" applyFill="1" applyBorder="1" applyAlignment="1">
      <alignment horizontal="left" shrinkToFit="1"/>
    </xf>
    <xf numFmtId="164" fontId="10" fillId="0" borderId="2" xfId="13" applyNumberFormat="1" applyFont="1" applyFill="1" applyBorder="1" applyAlignment="1">
      <alignment horizontal="left" shrinkToFit="1"/>
    </xf>
    <xf numFmtId="0" fontId="8" fillId="0" borderId="6" xfId="13" applyNumberFormat="1" applyFont="1" applyFill="1" applyBorder="1" applyAlignment="1">
      <alignment wrapText="1"/>
    </xf>
    <xf numFmtId="164" fontId="10" fillId="4" borderId="35" xfId="13" applyNumberFormat="1" applyFont="1" applyFill="1" applyBorder="1" applyAlignment="1">
      <alignment horizontal="right" indent="1" shrinkToFit="1"/>
    </xf>
    <xf numFmtId="164" fontId="10" fillId="4" borderId="6" xfId="13" applyNumberFormat="1" applyFont="1" applyFill="1" applyBorder="1" applyAlignment="1">
      <alignment horizontal="right" indent="1" shrinkToFit="1"/>
    </xf>
    <xf numFmtId="164" fontId="8" fillId="0" borderId="6" xfId="13" applyNumberFormat="1" applyFont="1" applyFill="1" applyBorder="1" applyAlignment="1">
      <alignment horizontal="right" indent="1" shrinkToFit="1"/>
    </xf>
    <xf numFmtId="164" fontId="22" fillId="0" borderId="6" xfId="13" applyNumberFormat="1" applyFont="1" applyFill="1" applyBorder="1" applyAlignment="1">
      <alignment horizontal="right" shrinkToFit="1"/>
    </xf>
    <xf numFmtId="164" fontId="19" fillId="4" borderId="35" xfId="13" applyNumberFormat="1" applyFont="1" applyFill="1" applyBorder="1" applyAlignment="1">
      <alignment horizontal="right" indent="1" shrinkToFit="1"/>
    </xf>
    <xf numFmtId="164" fontId="19" fillId="4" borderId="6" xfId="13" applyNumberFormat="1" applyFont="1" applyFill="1" applyBorder="1" applyAlignment="1">
      <alignment horizontal="right" indent="1" shrinkToFit="1"/>
    </xf>
    <xf numFmtId="164" fontId="22" fillId="0" borderId="6" xfId="13" applyNumberFormat="1" applyFont="1" applyFill="1" applyBorder="1" applyAlignment="1">
      <alignment horizontal="right" indent="1" shrinkToFit="1"/>
    </xf>
    <xf numFmtId="164" fontId="10" fillId="4" borderId="6" xfId="13" applyNumberFormat="1" applyFont="1" applyFill="1" applyBorder="1" applyAlignment="1">
      <alignment horizontal="right" shrinkToFit="1"/>
    </xf>
    <xf numFmtId="164" fontId="10" fillId="4" borderId="36" xfId="13" applyNumberFormat="1" applyFont="1" applyFill="1" applyBorder="1" applyAlignment="1">
      <alignment horizontal="right" shrinkToFit="1"/>
    </xf>
    <xf numFmtId="1" fontId="12" fillId="4" borderId="3" xfId="13" applyNumberFormat="1" applyFont="1" applyFill="1" applyBorder="1" applyAlignment="1">
      <alignment horizontal="left" shrinkToFit="1"/>
    </xf>
    <xf numFmtId="164" fontId="8" fillId="0" borderId="6" xfId="13" applyNumberFormat="1" applyFont="1" applyFill="1" applyBorder="1" applyAlignment="1">
      <alignment horizontal="right" shrinkToFit="1"/>
    </xf>
    <xf numFmtId="10" fontId="8" fillId="0" borderId="0" xfId="13" applyNumberFormat="1" applyFont="1" applyFill="1"/>
    <xf numFmtId="0" fontId="1" fillId="0" borderId="0" xfId="13" applyFont="1" applyFill="1" applyBorder="1" applyAlignment="1">
      <alignment horizontal="left" vertical="top"/>
    </xf>
    <xf numFmtId="0" fontId="33" fillId="0" borderId="0" xfId="13" applyFont="1" applyFill="1" applyAlignment="1">
      <alignment horizontal="right" indent="1"/>
    </xf>
    <xf numFmtId="0" fontId="1" fillId="0" borderId="0" xfId="13" applyFont="1" applyFill="1" applyAlignment="1">
      <alignment horizontal="right" indent="1"/>
    </xf>
    <xf numFmtId="3" fontId="10" fillId="0" borderId="0" xfId="13" applyNumberFormat="1" applyFont="1" applyFill="1" applyBorder="1" applyAlignment="1">
      <alignment vertical="top" shrinkToFit="1"/>
    </xf>
    <xf numFmtId="0" fontId="8" fillId="0" borderId="0" xfId="13" applyNumberFormat="1" applyFont="1" applyFill="1" applyBorder="1" applyAlignment="1">
      <alignment horizontal="right" wrapText="1"/>
    </xf>
    <xf numFmtId="9" fontId="8" fillId="0" borderId="0" xfId="13" applyNumberFormat="1" applyFont="1" applyFill="1" applyBorder="1" applyAlignment="1">
      <alignment horizontal="right" shrinkToFit="1"/>
    </xf>
    <xf numFmtId="9" fontId="8" fillId="0" borderId="0" xfId="13" applyNumberFormat="1" applyFont="1" applyFill="1" applyBorder="1" applyAlignment="1">
      <alignment horizontal="right" indent="1" shrinkToFit="1"/>
    </xf>
    <xf numFmtId="10" fontId="8" fillId="0" borderId="0" xfId="13" applyNumberFormat="1" applyFont="1" applyFill="1" applyBorder="1" applyAlignment="1">
      <alignment horizontal="right" shrinkToFit="1"/>
    </xf>
    <xf numFmtId="164" fontId="8" fillId="0" borderId="0" xfId="13" applyNumberFormat="1" applyFont="1" applyFill="1" applyBorder="1" applyAlignment="1">
      <alignment horizontal="right" shrinkToFit="1"/>
    </xf>
    <xf numFmtId="1" fontId="13" fillId="0" borderId="31" xfId="13" applyNumberFormat="1" applyFont="1" applyFill="1" applyBorder="1" applyAlignment="1">
      <alignment horizontal="left" shrinkToFit="1"/>
    </xf>
    <xf numFmtId="0" fontId="8" fillId="0" borderId="3" xfId="13" applyNumberFormat="1" applyFont="1" applyFill="1" applyBorder="1" applyAlignment="1">
      <alignment vertical="top" wrapText="1"/>
    </xf>
    <xf numFmtId="164" fontId="10" fillId="4" borderId="37" xfId="13" applyNumberFormat="1" applyFont="1" applyFill="1" applyBorder="1" applyAlignment="1">
      <alignment horizontal="right" indent="1" shrinkToFit="1"/>
    </xf>
    <xf numFmtId="164" fontId="10" fillId="4" borderId="3" xfId="13" applyNumberFormat="1" applyFont="1" applyFill="1" applyBorder="1" applyAlignment="1">
      <alignment horizontal="right" indent="1" shrinkToFit="1"/>
    </xf>
    <xf numFmtId="164" fontId="8" fillId="0" borderId="3" xfId="13" applyNumberFormat="1" applyFont="1" applyFill="1" applyBorder="1" applyAlignment="1">
      <alignment horizontal="right" indent="1" shrinkToFit="1"/>
    </xf>
    <xf numFmtId="164" fontId="10" fillId="4" borderId="32" xfId="13" applyNumberFormat="1" applyFont="1" applyFill="1" applyBorder="1" applyAlignment="1">
      <alignment horizontal="right" indent="1" shrinkToFit="1"/>
    </xf>
    <xf numFmtId="164" fontId="10" fillId="4" borderId="38" xfId="13" applyNumberFormat="1" applyFont="1" applyFill="1" applyBorder="1" applyAlignment="1">
      <alignment horizontal="right" shrinkToFit="1"/>
    </xf>
    <xf numFmtId="164" fontId="8" fillId="0" borderId="3" xfId="13" applyNumberFormat="1" applyFont="1" applyFill="1" applyBorder="1" applyAlignment="1">
      <alignment horizontal="right" shrinkToFit="1"/>
    </xf>
    <xf numFmtId="1" fontId="13" fillId="0" borderId="32" xfId="13" applyNumberFormat="1" applyFont="1" applyFill="1" applyBorder="1" applyAlignment="1">
      <alignment horizontal="left" shrinkToFit="1"/>
    </xf>
    <xf numFmtId="0" fontId="13" fillId="0" borderId="0" xfId="13" applyFont="1" applyFill="1" applyBorder="1" applyAlignment="1"/>
    <xf numFmtId="164" fontId="10" fillId="0" borderId="5" xfId="1" applyNumberFormat="1" applyFont="1" applyFill="1" applyBorder="1" applyAlignment="1">
      <alignment horizontal="right"/>
    </xf>
    <xf numFmtId="0" fontId="1" fillId="0" borderId="0" xfId="0" applyFont="1" applyAlignment="1">
      <alignment horizontal="right"/>
    </xf>
    <xf numFmtId="3" fontId="10" fillId="5" borderId="0" xfId="0" applyNumberFormat="1" applyFont="1" applyFill="1" applyBorder="1" applyAlignment="1">
      <alignment horizontal="right"/>
    </xf>
    <xf numFmtId="3" fontId="13" fillId="0" borderId="0" xfId="0" applyNumberFormat="1" applyFont="1" applyFill="1" applyBorder="1" applyAlignment="1">
      <alignment horizontal="left"/>
    </xf>
    <xf numFmtId="9" fontId="8" fillId="0" borderId="0" xfId="0" applyNumberFormat="1" applyFont="1" applyFill="1" applyBorder="1" applyAlignment="1">
      <alignment horizontal="right"/>
    </xf>
    <xf numFmtId="9" fontId="8" fillId="0" borderId="2" xfId="0" applyNumberFormat="1" applyFont="1" applyFill="1" applyBorder="1" applyAlignment="1">
      <alignment horizontal="right"/>
    </xf>
    <xf numFmtId="3" fontId="10" fillId="5" borderId="3" xfId="0" applyNumberFormat="1" applyFont="1" applyFill="1" applyBorder="1" applyAlignment="1">
      <alignment horizontal="right"/>
    </xf>
    <xf numFmtId="9" fontId="8" fillId="0" borderId="3" xfId="0" applyNumberFormat="1" applyFont="1" applyFill="1" applyBorder="1" applyAlignment="1">
      <alignment horizontal="right"/>
    </xf>
    <xf numFmtId="3" fontId="13" fillId="0" borderId="5" xfId="0" applyNumberFormat="1" applyFont="1" applyFill="1" applyBorder="1" applyAlignment="1">
      <alignment horizontal="left"/>
    </xf>
    <xf numFmtId="9" fontId="8" fillId="0" borderId="5" xfId="0" applyNumberFormat="1" applyFont="1" applyFill="1" applyBorder="1" applyAlignment="1">
      <alignment horizontal="right"/>
    </xf>
    <xf numFmtId="0" fontId="10" fillId="0" borderId="1" xfId="4" applyFont="1" applyFill="1" applyBorder="1" applyAlignment="1">
      <alignment horizontal="right" wrapText="1"/>
    </xf>
    <xf numFmtId="0" fontId="8" fillId="0" borderId="1" xfId="4" applyFont="1" applyFill="1" applyBorder="1" applyAlignment="1">
      <alignment horizontal="right" wrapText="1"/>
    </xf>
    <xf numFmtId="0" fontId="27" fillId="0" borderId="0" xfId="4" applyFont="1" applyAlignment="1"/>
    <xf numFmtId="0" fontId="21" fillId="0" borderId="0" xfId="4" applyFont="1" applyAlignment="1"/>
    <xf numFmtId="0" fontId="34" fillId="0" borderId="0" xfId="4" applyFont="1" applyAlignment="1">
      <alignment wrapText="1"/>
    </xf>
    <xf numFmtId="3" fontId="8" fillId="4" borderId="3" xfId="10" applyNumberFormat="1" applyFont="1" applyFill="1" applyBorder="1" applyAlignment="1">
      <alignment horizontal="right" wrapText="1"/>
    </xf>
    <xf numFmtId="3" fontId="8" fillId="0" borderId="3" xfId="10" applyNumberFormat="1" applyFont="1" applyFill="1" applyBorder="1" applyAlignment="1">
      <alignment horizontal="right" wrapText="1"/>
    </xf>
    <xf numFmtId="9" fontId="8" fillId="0" borderId="3" xfId="11" applyFont="1" applyFill="1" applyBorder="1" applyAlignment="1">
      <alignment horizontal="right" wrapText="1"/>
    </xf>
    <xf numFmtId="3" fontId="8" fillId="2" borderId="3" xfId="10" applyNumberFormat="1" applyFont="1" applyFill="1" applyBorder="1" applyAlignment="1">
      <alignment horizontal="right" wrapText="1"/>
    </xf>
    <xf numFmtId="1" fontId="10" fillId="0" borderId="1" xfId="3" applyNumberFormat="1" applyFont="1" applyFill="1" applyBorder="1" applyAlignment="1">
      <alignment horizontal="right" wrapText="1"/>
    </xf>
    <xf numFmtId="0" fontId="0" fillId="0" borderId="0" xfId="8" applyFont="1" applyAlignment="1">
      <alignment horizontal="left"/>
    </xf>
    <xf numFmtId="0" fontId="17" fillId="0" borderId="0" xfId="8" applyFont="1" applyFill="1" applyBorder="1" applyAlignment="1">
      <alignment horizontal="right"/>
    </xf>
    <xf numFmtId="0" fontId="17" fillId="0" borderId="0" xfId="8" applyFont="1" applyFill="1" applyBorder="1"/>
    <xf numFmtId="0" fontId="17" fillId="0" borderId="0" xfId="8" applyFont="1" applyFill="1" applyBorder="1" applyAlignment="1">
      <alignment horizontal="right" wrapText="1"/>
    </xf>
    <xf numFmtId="0" fontId="17" fillId="0" borderId="0" xfId="8" applyFont="1" applyFill="1" applyBorder="1" applyAlignment="1">
      <alignment wrapText="1"/>
    </xf>
    <xf numFmtId="0" fontId="16" fillId="0" borderId="1" xfId="5" applyFont="1" applyFill="1" applyBorder="1" applyAlignment="1">
      <alignment horizontal="right" wrapText="1"/>
    </xf>
    <xf numFmtId="0" fontId="17" fillId="0" borderId="1" xfId="5" applyFont="1" applyFill="1" applyBorder="1" applyAlignment="1">
      <alignment horizontal="right" wrapText="1"/>
    </xf>
    <xf numFmtId="0" fontId="16" fillId="0" borderId="6" xfId="8" applyFont="1" applyFill="1" applyBorder="1" applyAlignment="1"/>
    <xf numFmtId="3" fontId="16" fillId="6" borderId="6" xfId="8" applyNumberFormat="1" applyFont="1" applyFill="1" applyBorder="1" applyAlignment="1">
      <alignment horizontal="right"/>
    </xf>
    <xf numFmtId="3" fontId="16" fillId="0" borderId="6" xfId="8" applyNumberFormat="1" applyFont="1" applyFill="1" applyBorder="1" applyAlignment="1">
      <alignment horizontal="right"/>
    </xf>
    <xf numFmtId="9" fontId="16" fillId="0" borderId="6" xfId="8" applyNumberFormat="1" applyFont="1" applyFill="1" applyBorder="1" applyAlignment="1"/>
    <xf numFmtId="0" fontId="17" fillId="0" borderId="0" xfId="8" applyFont="1" applyFill="1" applyBorder="1" applyAlignment="1"/>
    <xf numFmtId="0" fontId="16" fillId="0" borderId="19" xfId="8" applyFont="1" applyFill="1" applyBorder="1" applyAlignment="1"/>
    <xf numFmtId="3" fontId="16" fillId="6" borderId="19" xfId="8" applyNumberFormat="1" applyFont="1" applyFill="1" applyBorder="1" applyAlignment="1">
      <alignment horizontal="right"/>
    </xf>
    <xf numFmtId="3" fontId="16" fillId="0" borderId="19" xfId="8" applyNumberFormat="1" applyFont="1" applyFill="1" applyBorder="1" applyAlignment="1">
      <alignment horizontal="right"/>
    </xf>
    <xf numFmtId="9" fontId="16" fillId="0" borderId="19" xfId="8" applyNumberFormat="1" applyFont="1" applyFill="1" applyBorder="1" applyAlignment="1"/>
    <xf numFmtId="0" fontId="1" fillId="0" borderId="4" xfId="8" applyFont="1" applyFill="1" applyBorder="1" applyAlignment="1"/>
    <xf numFmtId="3" fontId="17" fillId="6" borderId="4" xfId="8" applyNumberFormat="1" applyFont="1" applyFill="1" applyBorder="1" applyAlignment="1">
      <alignment horizontal="right"/>
    </xf>
    <xf numFmtId="3" fontId="17" fillId="0" borderId="4" xfId="8" applyNumberFormat="1" applyFont="1" applyFill="1" applyBorder="1" applyAlignment="1">
      <alignment horizontal="right"/>
    </xf>
    <xf numFmtId="0" fontId="17" fillId="0" borderId="4" xfId="8" applyFont="1" applyFill="1" applyBorder="1" applyAlignment="1"/>
    <xf numFmtId="3" fontId="17" fillId="6" borderId="2" xfId="8" applyNumberFormat="1" applyFont="1" applyFill="1" applyBorder="1" applyAlignment="1">
      <alignment horizontal="right"/>
    </xf>
    <xf numFmtId="3" fontId="17" fillId="0" borderId="2" xfId="8" applyNumberFormat="1" applyFont="1" applyFill="1" applyBorder="1" applyAlignment="1">
      <alignment horizontal="right"/>
    </xf>
    <xf numFmtId="0" fontId="17" fillId="0" borderId="2" xfId="8" applyFont="1" applyFill="1" applyBorder="1" applyAlignment="1"/>
    <xf numFmtId="3" fontId="17" fillId="6" borderId="8" xfId="8" applyNumberFormat="1" applyFont="1" applyFill="1" applyBorder="1" applyAlignment="1">
      <alignment horizontal="right"/>
    </xf>
    <xf numFmtId="3" fontId="17" fillId="0" borderId="8" xfId="8" applyNumberFormat="1" applyFont="1" applyFill="1" applyBorder="1" applyAlignment="1">
      <alignment horizontal="right"/>
    </xf>
    <xf numFmtId="9" fontId="17" fillId="0" borderId="8" xfId="8" applyNumberFormat="1" applyFont="1" applyFill="1" applyBorder="1" applyAlignment="1"/>
    <xf numFmtId="0" fontId="16" fillId="0" borderId="5" xfId="8" applyFont="1" applyFill="1" applyBorder="1" applyAlignment="1"/>
    <xf numFmtId="3" fontId="16" fillId="6" borderId="5" xfId="8" applyNumberFormat="1" applyFont="1" applyFill="1" applyBorder="1" applyAlignment="1">
      <alignment horizontal="right"/>
    </xf>
    <xf numFmtId="3" fontId="16" fillId="0" borderId="5" xfId="8" applyNumberFormat="1" applyFont="1" applyFill="1" applyBorder="1" applyAlignment="1">
      <alignment horizontal="right"/>
    </xf>
    <xf numFmtId="9" fontId="16" fillId="0" borderId="5" xfId="11" applyFont="1" applyFill="1" applyBorder="1" applyAlignment="1"/>
    <xf numFmtId="0" fontId="17" fillId="0" borderId="5" xfId="8" applyFont="1" applyFill="1" applyBorder="1" applyAlignment="1"/>
    <xf numFmtId="3" fontId="17" fillId="6" borderId="5" xfId="8" applyNumberFormat="1" applyFont="1" applyFill="1" applyBorder="1" applyAlignment="1">
      <alignment horizontal="right"/>
    </xf>
    <xf numFmtId="3" fontId="17" fillId="0" borderId="5" xfId="8" applyNumberFormat="1" applyFont="1" applyFill="1" applyBorder="1" applyAlignment="1">
      <alignment horizontal="right"/>
    </xf>
    <xf numFmtId="9" fontId="16" fillId="0" borderId="5" xfId="8" applyNumberFormat="1" applyFont="1" applyFill="1" applyBorder="1" applyAlignment="1"/>
    <xf numFmtId="9" fontId="17" fillId="0" borderId="4" xfId="8" applyNumberFormat="1" applyFont="1" applyFill="1" applyBorder="1" applyAlignment="1"/>
    <xf numFmtId="9" fontId="17" fillId="0" borderId="2" xfId="8" applyNumberFormat="1" applyFont="1" applyFill="1" applyBorder="1" applyAlignment="1"/>
    <xf numFmtId="0" fontId="17" fillId="0" borderId="8" xfId="8" applyFont="1" applyFill="1" applyBorder="1" applyAlignment="1"/>
    <xf numFmtId="3" fontId="17" fillId="6" borderId="0" xfId="8" applyNumberFormat="1" applyFont="1" applyFill="1" applyBorder="1" applyAlignment="1">
      <alignment horizontal="right"/>
    </xf>
    <xf numFmtId="3" fontId="17" fillId="0" borderId="0" xfId="8" applyNumberFormat="1" applyFont="1" applyFill="1" applyBorder="1" applyAlignment="1">
      <alignment horizontal="right"/>
    </xf>
    <xf numFmtId="9" fontId="17" fillId="0" borderId="0" xfId="8" applyNumberFormat="1" applyFont="1" applyFill="1" applyBorder="1" applyAlignment="1"/>
    <xf numFmtId="0" fontId="1" fillId="0" borderId="0" xfId="8" applyFont="1" applyFill="1" applyBorder="1" applyAlignment="1">
      <alignment horizontal="left"/>
    </xf>
    <xf numFmtId="3" fontId="16" fillId="6" borderId="19" xfId="10" applyNumberFormat="1" applyFont="1" applyFill="1" applyBorder="1" applyAlignment="1">
      <alignment horizontal="right" wrapText="1"/>
    </xf>
    <xf numFmtId="3" fontId="16" fillId="0" borderId="19" xfId="10" applyNumberFormat="1" applyFont="1" applyFill="1" applyBorder="1" applyAlignment="1">
      <alignment horizontal="right" wrapText="1"/>
    </xf>
    <xf numFmtId="9" fontId="16" fillId="0" borderId="19" xfId="8" applyNumberFormat="1" applyFont="1" applyFill="1" applyBorder="1" applyAlignment="1">
      <alignment horizontal="right" wrapText="1"/>
    </xf>
    <xf numFmtId="3" fontId="17" fillId="6" borderId="4" xfId="10" applyNumberFormat="1" applyFont="1" applyFill="1" applyBorder="1" applyAlignment="1">
      <alignment horizontal="right" wrapText="1"/>
    </xf>
    <xf numFmtId="3" fontId="17" fillId="0" borderId="4" xfId="10" applyNumberFormat="1" applyFont="1" applyFill="1" applyBorder="1" applyAlignment="1">
      <alignment horizontal="right" wrapText="1"/>
    </xf>
    <xf numFmtId="9" fontId="17" fillId="0" borderId="4" xfId="8" applyNumberFormat="1" applyFont="1" applyFill="1" applyBorder="1" applyAlignment="1">
      <alignment horizontal="right" wrapText="1"/>
    </xf>
    <xf numFmtId="3" fontId="17" fillId="6" borderId="8" xfId="10" applyNumberFormat="1" applyFont="1" applyFill="1" applyBorder="1" applyAlignment="1">
      <alignment horizontal="right" wrapText="1"/>
    </xf>
    <xf numFmtId="3" fontId="17" fillId="0" borderId="8" xfId="10" applyNumberFormat="1" applyFont="1" applyFill="1" applyBorder="1" applyAlignment="1">
      <alignment horizontal="right" wrapText="1"/>
    </xf>
    <xf numFmtId="9" fontId="17" fillId="0" borderId="8" xfId="8" applyNumberFormat="1" applyFont="1" applyFill="1" applyBorder="1" applyAlignment="1">
      <alignment horizontal="right" wrapText="1"/>
    </xf>
    <xf numFmtId="3" fontId="16" fillId="6" borderId="5" xfId="10" applyNumberFormat="1" applyFont="1" applyFill="1" applyBorder="1" applyAlignment="1">
      <alignment horizontal="right" wrapText="1"/>
    </xf>
    <xf numFmtId="3" fontId="16" fillId="0" borderId="5" xfId="10" applyNumberFormat="1" applyFont="1" applyFill="1" applyBorder="1" applyAlignment="1">
      <alignment horizontal="right" wrapText="1"/>
    </xf>
    <xf numFmtId="9" fontId="16" fillId="0" borderId="5" xfId="8" applyNumberFormat="1" applyFont="1" applyFill="1" applyBorder="1" applyAlignment="1">
      <alignment horizontal="right" wrapText="1"/>
    </xf>
    <xf numFmtId="3" fontId="17" fillId="6" borderId="5" xfId="10" applyNumberFormat="1" applyFont="1" applyFill="1" applyBorder="1" applyAlignment="1">
      <alignment horizontal="right" wrapText="1"/>
    </xf>
    <xf numFmtId="3" fontId="17" fillId="0" borderId="5" xfId="10" applyNumberFormat="1" applyFont="1" applyFill="1" applyBorder="1" applyAlignment="1">
      <alignment horizontal="right" wrapText="1"/>
    </xf>
    <xf numFmtId="9" fontId="17" fillId="0" borderId="5" xfId="8" applyNumberFormat="1" applyFont="1" applyFill="1" applyBorder="1" applyAlignment="1">
      <alignment horizontal="right" wrapText="1"/>
    </xf>
    <xf numFmtId="3" fontId="17" fillId="6" borderId="2" xfId="10" applyNumberFormat="1" applyFont="1" applyFill="1" applyBorder="1" applyAlignment="1">
      <alignment horizontal="right" wrapText="1"/>
    </xf>
    <xf numFmtId="3" fontId="17" fillId="0" borderId="2" xfId="10" applyNumberFormat="1" applyFont="1" applyFill="1" applyBorder="1" applyAlignment="1">
      <alignment horizontal="right" wrapText="1"/>
    </xf>
    <xf numFmtId="9" fontId="17" fillId="0" borderId="2" xfId="8" applyNumberFormat="1" applyFont="1" applyFill="1" applyBorder="1" applyAlignment="1">
      <alignment horizontal="right" wrapText="1"/>
    </xf>
    <xf numFmtId="3" fontId="17" fillId="6" borderId="3" xfId="10" applyNumberFormat="1" applyFont="1" applyFill="1" applyBorder="1" applyAlignment="1">
      <alignment horizontal="right" wrapText="1"/>
    </xf>
    <xf numFmtId="3" fontId="17" fillId="0" borderId="3" xfId="10" applyNumberFormat="1" applyFont="1" applyFill="1" applyBorder="1" applyAlignment="1">
      <alignment horizontal="right" wrapText="1"/>
    </xf>
    <xf numFmtId="9" fontId="17" fillId="0" borderId="3" xfId="8" applyNumberFormat="1" applyFont="1" applyFill="1" applyBorder="1" applyAlignment="1">
      <alignment horizontal="right" wrapText="1"/>
    </xf>
    <xf numFmtId="0" fontId="16" fillId="0" borderId="0" xfId="8" applyFont="1" applyFill="1" applyBorder="1"/>
    <xf numFmtId="3" fontId="16" fillId="0" borderId="0" xfId="10" applyNumberFormat="1" applyFont="1" applyFill="1" applyBorder="1" applyAlignment="1">
      <alignment horizontal="right" wrapText="1"/>
    </xf>
    <xf numFmtId="9" fontId="17" fillId="0" borderId="0" xfId="8" applyNumberFormat="1" applyFont="1" applyFill="1" applyBorder="1" applyAlignment="1">
      <alignment horizontal="right" wrapText="1"/>
    </xf>
    <xf numFmtId="0" fontId="43" fillId="0" borderId="0" xfId="8" applyFont="1" applyFill="1" applyBorder="1" applyAlignment="1"/>
    <xf numFmtId="3" fontId="10" fillId="6" borderId="19" xfId="5" applyNumberFormat="1" applyFont="1" applyFill="1" applyBorder="1" applyAlignment="1">
      <alignment horizontal="right"/>
    </xf>
    <xf numFmtId="9" fontId="10" fillId="0" borderId="19" xfId="1" applyFont="1" applyFill="1" applyBorder="1" applyAlignment="1">
      <alignment horizontal="right"/>
    </xf>
    <xf numFmtId="3" fontId="10" fillId="6" borderId="19" xfId="10" applyNumberFormat="1" applyFont="1" applyFill="1" applyBorder="1" applyAlignment="1">
      <alignment horizontal="right"/>
    </xf>
    <xf numFmtId="3" fontId="10" fillId="6" borderId="0" xfId="5" applyNumberFormat="1" applyFont="1" applyFill="1" applyBorder="1" applyAlignment="1">
      <alignment horizontal="right"/>
    </xf>
    <xf numFmtId="3" fontId="8" fillId="6" borderId="7" xfId="5" applyNumberFormat="1" applyFont="1" applyFill="1" applyBorder="1" applyAlignment="1">
      <alignment horizontal="right"/>
    </xf>
    <xf numFmtId="9" fontId="8" fillId="0" borderId="7" xfId="1" applyFont="1" applyFill="1" applyBorder="1" applyAlignment="1">
      <alignment horizontal="right"/>
    </xf>
    <xf numFmtId="3" fontId="8" fillId="6" borderId="8" xfId="5" applyNumberFormat="1" applyFont="1" applyFill="1" applyBorder="1" applyAlignment="1">
      <alignment horizontal="right"/>
    </xf>
    <xf numFmtId="3" fontId="10" fillId="6" borderId="7" xfId="5" applyNumberFormat="1" applyFont="1" applyFill="1" applyBorder="1" applyAlignment="1">
      <alignment horizontal="right"/>
    </xf>
    <xf numFmtId="3" fontId="8" fillId="6" borderId="6" xfId="5" applyNumberFormat="1" applyFont="1" applyFill="1" applyBorder="1" applyAlignment="1">
      <alignment horizontal="right"/>
    </xf>
    <xf numFmtId="3" fontId="10" fillId="6" borderId="5" xfId="5" applyNumberFormat="1" applyFont="1" applyFill="1" applyBorder="1" applyAlignment="1">
      <alignment horizontal="right"/>
    </xf>
    <xf numFmtId="3" fontId="10" fillId="6" borderId="5" xfId="10" applyNumberFormat="1" applyFont="1" applyFill="1" applyBorder="1" applyAlignment="1">
      <alignment horizontal="right"/>
    </xf>
    <xf numFmtId="3" fontId="8" fillId="6" borderId="0" xfId="10" applyNumberFormat="1" applyFont="1" applyFill="1" applyBorder="1" applyAlignment="1">
      <alignment horizontal="right" wrapText="1"/>
    </xf>
    <xf numFmtId="3" fontId="10" fillId="6" borderId="20" xfId="10" applyNumberFormat="1" applyFont="1" applyFill="1" applyBorder="1" applyAlignment="1">
      <alignment horizontal="right"/>
    </xf>
    <xf numFmtId="3" fontId="8" fillId="6" borderId="3" xfId="10" applyNumberFormat="1" applyFont="1" applyFill="1" applyBorder="1" applyAlignment="1">
      <alignment horizontal="right"/>
    </xf>
    <xf numFmtId="3" fontId="10" fillId="6" borderId="7" xfId="10" applyNumberFormat="1" applyFont="1" applyFill="1" applyBorder="1" applyAlignment="1">
      <alignment horizontal="right"/>
    </xf>
    <xf numFmtId="3" fontId="8" fillId="6" borderId="8" xfId="10" applyNumberFormat="1" applyFont="1" applyFill="1" applyBorder="1" applyAlignment="1">
      <alignment horizontal="right"/>
    </xf>
    <xf numFmtId="0" fontId="16" fillId="0" borderId="1" xfId="10" applyFont="1" applyFill="1" applyBorder="1" applyAlignment="1">
      <alignment horizontal="right" wrapText="1"/>
    </xf>
    <xf numFmtId="0" fontId="17" fillId="0" borderId="1" xfId="10" applyFont="1" applyFill="1" applyBorder="1" applyAlignment="1">
      <alignment horizontal="right" wrapText="1"/>
    </xf>
    <xf numFmtId="3" fontId="10" fillId="6" borderId="9" xfId="5" applyNumberFormat="1" applyFont="1" applyFill="1" applyBorder="1" applyAlignment="1">
      <alignment horizontal="right"/>
    </xf>
    <xf numFmtId="9" fontId="10" fillId="0" borderId="9" xfId="1" applyFont="1" applyFill="1" applyBorder="1" applyAlignment="1">
      <alignment horizontal="right"/>
    </xf>
    <xf numFmtId="3" fontId="8" fillId="6" borderId="0" xfId="5" applyNumberFormat="1" applyFont="1" applyFill="1" applyBorder="1" applyAlignment="1">
      <alignment horizontal="right" wrapText="1"/>
    </xf>
    <xf numFmtId="9" fontId="8" fillId="0" borderId="0" xfId="1" applyFont="1" applyFill="1" applyBorder="1" applyAlignment="1">
      <alignment horizontal="right" wrapText="1"/>
    </xf>
    <xf numFmtId="3" fontId="8" fillId="6" borderId="0" xfId="5" applyNumberFormat="1" applyFont="1" applyFill="1" applyBorder="1" applyAlignment="1">
      <alignment horizontal="right"/>
    </xf>
    <xf numFmtId="3" fontId="10" fillId="6" borderId="19" xfId="0" applyNumberFormat="1" applyFont="1" applyFill="1" applyBorder="1" applyAlignment="1">
      <alignment horizontal="right"/>
    </xf>
    <xf numFmtId="3" fontId="10" fillId="6" borderId="5" xfId="0" applyNumberFormat="1" applyFont="1" applyFill="1" applyBorder="1" applyAlignment="1">
      <alignment horizontal="right"/>
    </xf>
    <xf numFmtId="3" fontId="10" fillId="6" borderId="0" xfId="0" applyNumberFormat="1" applyFont="1" applyFill="1" applyBorder="1" applyAlignment="1">
      <alignment horizontal="right"/>
    </xf>
    <xf numFmtId="3" fontId="12" fillId="0" borderId="19" xfId="0" applyNumberFormat="1" applyFont="1" applyFill="1" applyBorder="1" applyAlignment="1">
      <alignment horizontal="left"/>
    </xf>
    <xf numFmtId="3" fontId="12" fillId="0" borderId="5" xfId="0" applyNumberFormat="1" applyFont="1" applyFill="1" applyBorder="1" applyAlignment="1">
      <alignment horizontal="left"/>
    </xf>
    <xf numFmtId="0" fontId="10" fillId="0" borderId="19" xfId="0" applyFont="1" applyFill="1" applyBorder="1" applyAlignment="1">
      <alignment horizontal="left" wrapText="1"/>
    </xf>
    <xf numFmtId="0" fontId="10" fillId="0" borderId="5" xfId="0" applyFont="1" applyFill="1" applyBorder="1" applyAlignment="1">
      <alignment horizontal="left" wrapText="1"/>
    </xf>
    <xf numFmtId="0" fontId="10" fillId="0" borderId="0" xfId="0" applyFont="1" applyFill="1" applyBorder="1" applyAlignment="1">
      <alignment horizontal="left" wrapText="1"/>
    </xf>
    <xf numFmtId="0" fontId="8" fillId="0" borderId="0" xfId="0" applyFont="1" applyFill="1" applyBorder="1" applyAlignment="1"/>
    <xf numFmtId="0" fontId="17" fillId="0" borderId="0" xfId="0" applyFont="1" applyFill="1" applyBorder="1"/>
    <xf numFmtId="0" fontId="16" fillId="7" borderId="0" xfId="0" applyFont="1" applyFill="1" applyBorder="1" applyAlignment="1">
      <alignment horizontal="right" wrapText="1"/>
    </xf>
    <xf numFmtId="0" fontId="29" fillId="0" borderId="0" xfId="0" applyFont="1" applyFill="1" applyBorder="1" applyAlignment="1">
      <alignment wrapText="1"/>
    </xf>
    <xf numFmtId="0" fontId="29" fillId="0" borderId="0" xfId="0" applyFont="1" applyFill="1" applyBorder="1" applyAlignment="1">
      <alignment horizontal="right" wrapText="1"/>
    </xf>
    <xf numFmtId="0" fontId="16" fillId="0" borderId="5" xfId="0" applyFont="1" applyFill="1" applyBorder="1" applyAlignment="1">
      <alignment wrapText="1"/>
    </xf>
    <xf numFmtId="3" fontId="16" fillId="0" borderId="5" xfId="0" applyNumberFormat="1" applyFont="1" applyFill="1" applyBorder="1" applyAlignment="1">
      <alignment wrapText="1"/>
    </xf>
    <xf numFmtId="0" fontId="17" fillId="0" borderId="5" xfId="0" applyFont="1" applyFill="1" applyBorder="1"/>
    <xf numFmtId="0" fontId="17" fillId="0" borderId="0" xfId="0" applyFont="1" applyFill="1" applyBorder="1" applyAlignment="1">
      <alignment wrapText="1"/>
    </xf>
    <xf numFmtId="0" fontId="17" fillId="0" borderId="0" xfId="0" applyFont="1" applyFill="1" applyBorder="1" applyAlignment="1">
      <alignment horizontal="right" wrapText="1"/>
    </xf>
    <xf numFmtId="0" fontId="17" fillId="0" borderId="20" xfId="0" applyFont="1" applyFill="1" applyBorder="1" applyAlignment="1">
      <alignment wrapText="1"/>
    </xf>
    <xf numFmtId="0" fontId="17" fillId="0" borderId="20" xfId="0" applyFont="1" applyFill="1" applyBorder="1" applyAlignment="1">
      <alignment horizontal="right" wrapText="1"/>
    </xf>
    <xf numFmtId="0" fontId="17" fillId="0" borderId="20" xfId="0" applyFont="1" applyFill="1" applyBorder="1"/>
    <xf numFmtId="0" fontId="17" fillId="0" borderId="20" xfId="0" quotePrefix="1" applyFont="1" applyFill="1" applyBorder="1" applyAlignment="1">
      <alignment horizontal="right" wrapText="1"/>
    </xf>
    <xf numFmtId="0" fontId="17" fillId="0" borderId="6" xfId="0" applyFont="1" applyFill="1" applyBorder="1" applyAlignment="1">
      <alignment wrapText="1"/>
    </xf>
    <xf numFmtId="0" fontId="17" fillId="0" borderId="6" xfId="0" applyFont="1" applyFill="1" applyBorder="1" applyAlignment="1">
      <alignment horizontal="right" wrapText="1"/>
    </xf>
    <xf numFmtId="0" fontId="17" fillId="0" borderId="6" xfId="0" applyFont="1" applyFill="1" applyBorder="1"/>
    <xf numFmtId="0" fontId="17" fillId="0" borderId="6" xfId="0" quotePrefix="1" applyFont="1" applyFill="1" applyBorder="1" applyAlignment="1">
      <alignment horizontal="right" wrapText="1"/>
    </xf>
    <xf numFmtId="0" fontId="16" fillId="0" borderId="5" xfId="0" applyFont="1" applyFill="1" applyBorder="1" applyAlignment="1">
      <alignment horizontal="right" wrapText="1"/>
    </xf>
    <xf numFmtId="0" fontId="16" fillId="0" borderId="5" xfId="0" applyFont="1" applyFill="1" applyBorder="1"/>
    <xf numFmtId="3" fontId="16" fillId="0" borderId="0" xfId="0" applyNumberFormat="1" applyFont="1" applyFill="1" applyBorder="1" applyAlignment="1">
      <alignment wrapText="1"/>
    </xf>
    <xf numFmtId="0" fontId="17" fillId="0" borderId="8" xfId="0" applyFont="1" applyFill="1" applyBorder="1" applyAlignment="1">
      <alignment wrapText="1"/>
    </xf>
    <xf numFmtId="3" fontId="17" fillId="0" borderId="20" xfId="0" applyNumberFormat="1" applyFont="1" applyFill="1" applyBorder="1" applyAlignment="1">
      <alignment wrapText="1"/>
    </xf>
    <xf numFmtId="3" fontId="16" fillId="0" borderId="20" xfId="0" applyNumberFormat="1" applyFont="1" applyFill="1" applyBorder="1" applyAlignment="1">
      <alignment wrapText="1"/>
    </xf>
    <xf numFmtId="3" fontId="17" fillId="0" borderId="0" xfId="0" applyNumberFormat="1" applyFont="1" applyFill="1" applyBorder="1" applyAlignment="1">
      <alignment wrapText="1"/>
    </xf>
    <xf numFmtId="3" fontId="17" fillId="0" borderId="0" xfId="0" applyNumberFormat="1" applyFont="1" applyFill="1" applyBorder="1" applyAlignment="1">
      <alignment horizontal="right" wrapText="1"/>
    </xf>
    <xf numFmtId="3" fontId="17" fillId="0" borderId="0" xfId="0" quotePrefix="1" applyNumberFormat="1" applyFont="1" applyFill="1" applyBorder="1" applyAlignment="1">
      <alignment horizontal="right" wrapText="1"/>
    </xf>
    <xf numFmtId="166" fontId="17" fillId="0" borderId="0" xfId="0" applyNumberFormat="1" applyFont="1" applyFill="1" applyBorder="1" applyAlignment="1">
      <alignment wrapText="1"/>
    </xf>
    <xf numFmtId="165" fontId="10" fillId="0" borderId="1" xfId="0" quotePrefix="1" applyNumberFormat="1" applyFont="1" applyFill="1" applyBorder="1" applyAlignment="1">
      <alignment horizontal="right" wrapText="1"/>
    </xf>
    <xf numFmtId="49" fontId="8" fillId="0" borderId="1" xfId="0" applyNumberFormat="1" applyFont="1" applyFill="1" applyBorder="1" applyAlignment="1">
      <alignment horizontal="right" wrapText="1"/>
    </xf>
    <xf numFmtId="0" fontId="10" fillId="4" borderId="0" xfId="0" applyFont="1" applyFill="1" applyBorder="1" applyAlignment="1">
      <alignment horizontal="right" wrapText="1"/>
    </xf>
    <xf numFmtId="3" fontId="10" fillId="0" borderId="0" xfId="0" applyNumberFormat="1" applyFont="1" applyFill="1" applyBorder="1" applyAlignment="1">
      <alignment horizontal="right" wrapText="1"/>
    </xf>
    <xf numFmtId="9" fontId="10" fillId="0" borderId="0" xfId="0" applyNumberFormat="1" applyFont="1" applyFill="1" applyBorder="1" applyAlignment="1">
      <alignment horizontal="right" wrapText="1"/>
    </xf>
    <xf numFmtId="0" fontId="10" fillId="0" borderId="7" xfId="0" applyFont="1" applyFill="1" applyBorder="1" applyAlignment="1">
      <alignment horizontal="left" wrapText="1"/>
    </xf>
    <xf numFmtId="3" fontId="10" fillId="5" borderId="7" xfId="0" applyNumberFormat="1" applyFont="1" applyFill="1" applyBorder="1" applyAlignment="1">
      <alignment horizontal="right" wrapText="1"/>
    </xf>
    <xf numFmtId="3" fontId="10" fillId="0" borderId="7" xfId="0" applyNumberFormat="1" applyFont="1" applyFill="1" applyBorder="1" applyAlignment="1">
      <alignment horizontal="right" wrapText="1"/>
    </xf>
    <xf numFmtId="9" fontId="10" fillId="0" borderId="7" xfId="0" applyNumberFormat="1" applyFont="1" applyFill="1" applyBorder="1" applyAlignment="1">
      <alignment horizontal="right" wrapText="1"/>
    </xf>
    <xf numFmtId="0" fontId="8" fillId="0" borderId="2" xfId="0" applyFont="1" applyFill="1" applyBorder="1" applyAlignment="1">
      <alignment horizontal="left" wrapText="1"/>
    </xf>
    <xf numFmtId="3" fontId="8" fillId="5" borderId="2" xfId="0" applyNumberFormat="1" applyFont="1" applyFill="1" applyBorder="1" applyAlignment="1">
      <alignment horizontal="right" wrapText="1"/>
    </xf>
    <xf numFmtId="3" fontId="8" fillId="0" borderId="2" xfId="0" applyNumberFormat="1" applyFont="1" applyFill="1" applyBorder="1" applyAlignment="1">
      <alignment horizontal="right" wrapText="1"/>
    </xf>
    <xf numFmtId="9" fontId="8" fillId="0" borderId="2" xfId="0" applyNumberFormat="1" applyFont="1" applyFill="1" applyBorder="1" applyAlignment="1">
      <alignment horizontal="right" wrapText="1"/>
    </xf>
    <xf numFmtId="0" fontId="8" fillId="0" borderId="3" xfId="0" applyFont="1" applyFill="1" applyBorder="1" applyAlignment="1">
      <alignment horizontal="left" wrapText="1"/>
    </xf>
    <xf numFmtId="3" fontId="8" fillId="5" borderId="3" xfId="0" applyNumberFormat="1" applyFont="1" applyFill="1" applyBorder="1" applyAlignment="1">
      <alignment horizontal="right" wrapText="1"/>
    </xf>
    <xf numFmtId="3" fontId="8" fillId="0" borderId="3" xfId="0" applyNumberFormat="1" applyFont="1" applyFill="1" applyBorder="1" applyAlignment="1">
      <alignment horizontal="right" wrapText="1"/>
    </xf>
    <xf numFmtId="9" fontId="8" fillId="0" borderId="3" xfId="0" applyNumberFormat="1" applyFont="1" applyFill="1" applyBorder="1" applyAlignment="1">
      <alignment horizontal="right" wrapText="1"/>
    </xf>
    <xf numFmtId="0" fontId="10" fillId="0" borderId="2" xfId="0" applyFont="1" applyFill="1" applyBorder="1" applyAlignment="1">
      <alignment horizontal="left" wrapText="1"/>
    </xf>
    <xf numFmtId="3" fontId="10" fillId="5" borderId="0" xfId="0" applyNumberFormat="1" applyFont="1" applyFill="1" applyBorder="1" applyAlignment="1">
      <alignment horizontal="right" wrapText="1"/>
    </xf>
    <xf numFmtId="9" fontId="10" fillId="0" borderId="2" xfId="0" applyNumberFormat="1" applyFont="1" applyFill="1" applyBorder="1" applyAlignment="1">
      <alignment horizontal="right" wrapText="1"/>
    </xf>
    <xf numFmtId="0" fontId="8" fillId="0" borderId="0" xfId="0" applyFont="1" applyFill="1" applyBorder="1" applyAlignment="1">
      <alignment wrapText="1"/>
    </xf>
    <xf numFmtId="3" fontId="8" fillId="5" borderId="8" xfId="0" applyNumberFormat="1" applyFont="1" applyFill="1" applyBorder="1" applyAlignment="1">
      <alignment horizontal="right" wrapText="1"/>
    </xf>
    <xf numFmtId="3" fontId="8" fillId="0" borderId="8" xfId="0" applyNumberFormat="1" applyFont="1" applyFill="1" applyBorder="1" applyAlignment="1">
      <alignment horizontal="right" wrapText="1"/>
    </xf>
    <xf numFmtId="9" fontId="8" fillId="0" borderId="8" xfId="0" applyNumberFormat="1" applyFont="1" applyFill="1" applyBorder="1" applyAlignment="1">
      <alignment horizontal="right" wrapText="1"/>
    </xf>
    <xf numFmtId="0" fontId="10" fillId="0" borderId="5" xfId="0" applyFont="1" applyFill="1" applyBorder="1" applyAlignment="1">
      <alignment wrapText="1"/>
    </xf>
    <xf numFmtId="3" fontId="10" fillId="5" borderId="5" xfId="0" applyNumberFormat="1" applyFont="1" applyFill="1" applyBorder="1" applyAlignment="1">
      <alignment horizontal="right" wrapText="1"/>
    </xf>
    <xf numFmtId="3" fontId="10" fillId="0" borderId="5" xfId="0" applyNumberFormat="1" applyFont="1" applyFill="1" applyBorder="1" applyAlignment="1">
      <alignment horizontal="right" wrapText="1"/>
    </xf>
    <xf numFmtId="9" fontId="10" fillId="0" borderId="5" xfId="0" applyNumberFormat="1" applyFont="1" applyFill="1" applyBorder="1" applyAlignment="1">
      <alignment horizontal="right" wrapText="1"/>
    </xf>
    <xf numFmtId="3" fontId="10" fillId="4" borderId="0" xfId="0" applyNumberFormat="1" applyFont="1" applyFill="1" applyBorder="1" applyAlignment="1">
      <alignment horizontal="right" wrapText="1"/>
    </xf>
    <xf numFmtId="0" fontId="23" fillId="0" borderId="8" xfId="0" applyFont="1" applyFill="1" applyBorder="1" applyAlignment="1">
      <alignment horizontal="left" wrapText="1"/>
    </xf>
    <xf numFmtId="3" fontId="23" fillId="5" borderId="8" xfId="0" applyNumberFormat="1" applyFont="1" applyFill="1" applyBorder="1" applyAlignment="1">
      <alignment horizontal="right" wrapText="1"/>
    </xf>
    <xf numFmtId="3" fontId="23" fillId="0" borderId="8" xfId="0" applyNumberFormat="1" applyFont="1" applyFill="1" applyBorder="1" applyAlignment="1">
      <alignment horizontal="right" wrapText="1"/>
    </xf>
    <xf numFmtId="9" fontId="23" fillId="0" borderId="8" xfId="0" applyNumberFormat="1" applyFont="1" applyFill="1" applyBorder="1" applyAlignment="1">
      <alignment horizontal="right" wrapText="1"/>
    </xf>
    <xf numFmtId="3" fontId="10" fillId="5" borderId="2" xfId="0" applyNumberFormat="1" applyFont="1" applyFill="1" applyBorder="1" applyAlignment="1">
      <alignment horizontal="right" wrapText="1"/>
    </xf>
    <xf numFmtId="3" fontId="10" fillId="0" borderId="2" xfId="0" applyNumberFormat="1" applyFont="1" applyFill="1" applyBorder="1" applyAlignment="1">
      <alignment horizontal="right" wrapText="1"/>
    </xf>
    <xf numFmtId="0" fontId="10" fillId="0" borderId="8" xfId="0" applyFont="1" applyFill="1" applyBorder="1" applyAlignment="1">
      <alignment horizontal="left" wrapText="1"/>
    </xf>
    <xf numFmtId="3" fontId="10" fillId="5" borderId="8" xfId="0" applyNumberFormat="1" applyFont="1" applyFill="1" applyBorder="1" applyAlignment="1">
      <alignment horizontal="right" wrapText="1"/>
    </xf>
    <xf numFmtId="3" fontId="10" fillId="0" borderId="8" xfId="0" applyNumberFormat="1" applyFont="1" applyFill="1" applyBorder="1" applyAlignment="1">
      <alignment horizontal="right" wrapText="1"/>
    </xf>
    <xf numFmtId="9" fontId="10" fillId="0" borderId="8" xfId="0" applyNumberFormat="1" applyFont="1" applyFill="1" applyBorder="1" applyAlignment="1">
      <alignment horizontal="right" wrapText="1"/>
    </xf>
    <xf numFmtId="9" fontId="10" fillId="0" borderId="5" xfId="17" applyFont="1" applyFill="1" applyBorder="1" applyAlignment="1">
      <alignment horizontal="right" indent="1"/>
    </xf>
    <xf numFmtId="9" fontId="10" fillId="0" borderId="5" xfId="17" applyFont="1" applyFill="1" applyBorder="1" applyAlignment="1">
      <alignment horizontal="right"/>
    </xf>
    <xf numFmtId="1" fontId="13" fillId="0" borderId="2" xfId="13" applyNumberFormat="1" applyFont="1" applyFill="1" applyBorder="1" applyAlignment="1">
      <alignment horizontal="left" shrinkToFit="1"/>
    </xf>
    <xf numFmtId="0" fontId="3" fillId="0" borderId="0" xfId="0" applyFont="1" applyAlignment="1"/>
    <xf numFmtId="0" fontId="8" fillId="0" borderId="1" xfId="0" applyFont="1" applyFill="1" applyBorder="1" applyAlignment="1">
      <alignment horizontal="left" wrapText="1"/>
    </xf>
    <xf numFmtId="0" fontId="8" fillId="0" borderId="2" xfId="0" applyFont="1" applyFill="1" applyBorder="1" applyAlignment="1"/>
    <xf numFmtId="0" fontId="8" fillId="0" borderId="3" xfId="0" applyFont="1" applyFill="1" applyBorder="1" applyAlignment="1"/>
    <xf numFmtId="0" fontId="10" fillId="0" borderId="5" xfId="0" applyFont="1" applyFill="1" applyBorder="1" applyAlignment="1"/>
    <xf numFmtId="0" fontId="1" fillId="0" borderId="0" xfId="0" applyFont="1" applyAlignment="1">
      <alignment horizontal="right" vertical="top"/>
    </xf>
    <xf numFmtId="0" fontId="10" fillId="0" borderId="3" xfId="0" applyFont="1" applyFill="1" applyBorder="1" applyAlignment="1"/>
    <xf numFmtId="3" fontId="8" fillId="5" borderId="0" xfId="4" applyNumberFormat="1" applyFont="1" applyFill="1" applyBorder="1" applyAlignment="1">
      <alignment horizontal="right"/>
    </xf>
    <xf numFmtId="3" fontId="8" fillId="0" borderId="0" xfId="4" applyNumberFormat="1" applyFont="1" applyFill="1" applyBorder="1" applyAlignment="1">
      <alignment horizontal="right"/>
    </xf>
    <xf numFmtId="3" fontId="8" fillId="5" borderId="8" xfId="4" applyNumberFormat="1" applyFont="1" applyFill="1" applyBorder="1" applyAlignment="1">
      <alignment horizontal="right"/>
    </xf>
    <xf numFmtId="3" fontId="8" fillId="0" borderId="8" xfId="4" applyNumberFormat="1" applyFont="1" applyFill="1" applyBorder="1" applyAlignment="1">
      <alignment horizontal="right"/>
    </xf>
    <xf numFmtId="3" fontId="10" fillId="5" borderId="7" xfId="4" applyNumberFormat="1" applyFont="1" applyFill="1" applyBorder="1" applyAlignment="1">
      <alignment horizontal="right"/>
    </xf>
    <xf numFmtId="3" fontId="10" fillId="0" borderId="7" xfId="4" applyNumberFormat="1" applyFont="1" applyFill="1" applyBorder="1" applyAlignment="1">
      <alignment horizontal="right"/>
    </xf>
    <xf numFmtId="3" fontId="8" fillId="5" borderId="2" xfId="4" applyNumberFormat="1" applyFont="1" applyFill="1" applyBorder="1" applyAlignment="1">
      <alignment horizontal="right"/>
    </xf>
    <xf numFmtId="3" fontId="8" fillId="0" borderId="2" xfId="4" applyNumberFormat="1" applyFont="1" applyFill="1" applyBorder="1" applyAlignment="1">
      <alignment horizontal="right"/>
    </xf>
    <xf numFmtId="3" fontId="10" fillId="5" borderId="8" xfId="4" applyNumberFormat="1" applyFont="1" applyFill="1" applyBorder="1" applyAlignment="1">
      <alignment horizontal="right"/>
    </xf>
    <xf numFmtId="3" fontId="10" fillId="0" borderId="8" xfId="4" applyNumberFormat="1" applyFont="1" applyFill="1" applyBorder="1" applyAlignment="1">
      <alignment horizontal="right"/>
    </xf>
    <xf numFmtId="3" fontId="10" fillId="4" borderId="7" xfId="4" applyNumberFormat="1" applyFont="1" applyFill="1" applyBorder="1" applyAlignment="1">
      <alignment horizontal="right"/>
    </xf>
    <xf numFmtId="3" fontId="8" fillId="4" borderId="8" xfId="4" applyNumberFormat="1" applyFont="1" applyFill="1" applyBorder="1" applyAlignment="1">
      <alignment horizontal="right"/>
    </xf>
    <xf numFmtId="3" fontId="8" fillId="4" borderId="3" xfId="4" applyNumberFormat="1" applyFont="1" applyFill="1" applyBorder="1" applyAlignment="1">
      <alignment horizontal="right"/>
    </xf>
    <xf numFmtId="3" fontId="8" fillId="0" borderId="3" xfId="4" applyNumberFormat="1" applyFont="1" applyFill="1" applyBorder="1" applyAlignment="1">
      <alignment horizontal="right"/>
    </xf>
    <xf numFmtId="4" fontId="10" fillId="4" borderId="7" xfId="4" applyNumberFormat="1" applyFont="1" applyFill="1" applyBorder="1" applyAlignment="1">
      <alignment horizontal="right"/>
    </xf>
    <xf numFmtId="4" fontId="10" fillId="0" borderId="7" xfId="4" applyNumberFormat="1" applyFont="1" applyFill="1" applyBorder="1" applyAlignment="1">
      <alignment horizontal="right"/>
    </xf>
    <xf numFmtId="4" fontId="10" fillId="4" borderId="4" xfId="4" applyNumberFormat="1" applyFont="1" applyFill="1" applyBorder="1" applyAlignment="1">
      <alignment horizontal="right"/>
    </xf>
    <xf numFmtId="4" fontId="10" fillId="0" borderId="0" xfId="4" applyNumberFormat="1" applyFont="1" applyFill="1" applyBorder="1" applyAlignment="1">
      <alignment horizontal="right"/>
    </xf>
    <xf numFmtId="4" fontId="8" fillId="4" borderId="2" xfId="4" applyNumberFormat="1" applyFont="1" applyFill="1" applyBorder="1" applyAlignment="1">
      <alignment horizontal="right"/>
    </xf>
    <xf numFmtId="4" fontId="8" fillId="0" borderId="2" xfId="4" applyNumberFormat="1" applyFont="1" applyFill="1" applyBorder="1" applyAlignment="1">
      <alignment horizontal="right"/>
    </xf>
    <xf numFmtId="4" fontId="10" fillId="4" borderId="2" xfId="4" applyNumberFormat="1" applyFont="1" applyFill="1" applyBorder="1" applyAlignment="1">
      <alignment horizontal="right"/>
    </xf>
    <xf numFmtId="4" fontId="10" fillId="0" borderId="2" xfId="4" applyNumberFormat="1" applyFont="1" applyFill="1" applyBorder="1" applyAlignment="1">
      <alignment horizontal="right"/>
    </xf>
    <xf numFmtId="4" fontId="8" fillId="4" borderId="3" xfId="4" applyNumberFormat="1" applyFont="1" applyFill="1" applyBorder="1" applyAlignment="1">
      <alignment horizontal="right"/>
    </xf>
    <xf numFmtId="4" fontId="8" fillId="0" borderId="3" xfId="4" applyNumberFormat="1" applyFont="1" applyFill="1" applyBorder="1" applyAlignment="1">
      <alignment horizontal="right"/>
    </xf>
    <xf numFmtId="3" fontId="8" fillId="4" borderId="5" xfId="4" applyNumberFormat="1" applyFont="1" applyFill="1" applyBorder="1" applyAlignment="1">
      <alignment horizontal="right"/>
    </xf>
    <xf numFmtId="3" fontId="8" fillId="0" borderId="5" xfId="4" applyNumberFormat="1" applyFont="1" applyFill="1" applyBorder="1" applyAlignment="1">
      <alignment horizontal="right"/>
    </xf>
    <xf numFmtId="3" fontId="10" fillId="4" borderId="2" xfId="4" applyNumberFormat="1" applyFont="1" applyFill="1" applyBorder="1" applyAlignment="1">
      <alignment horizontal="right"/>
    </xf>
    <xf numFmtId="3" fontId="10" fillId="0" borderId="0" xfId="4" applyNumberFormat="1" applyFont="1" applyFill="1" applyBorder="1" applyAlignment="1">
      <alignment horizontal="right"/>
    </xf>
    <xf numFmtId="3" fontId="10" fillId="4" borderId="5" xfId="4" applyNumberFormat="1" applyFont="1" applyFill="1" applyBorder="1" applyAlignment="1">
      <alignment horizontal="right"/>
    </xf>
    <xf numFmtId="3" fontId="10" fillId="0" borderId="5" xfId="4" applyNumberFormat="1" applyFont="1" applyFill="1" applyBorder="1" applyAlignment="1">
      <alignment horizontal="right"/>
    </xf>
    <xf numFmtId="164" fontId="10" fillId="4" borderId="5" xfId="1" applyNumberFormat="1" applyFont="1" applyFill="1" applyBorder="1" applyAlignment="1">
      <alignment horizontal="right"/>
    </xf>
    <xf numFmtId="164" fontId="10" fillId="4" borderId="5" xfId="4" applyNumberFormat="1" applyFont="1" applyFill="1" applyBorder="1" applyAlignment="1">
      <alignment horizontal="right"/>
    </xf>
    <xf numFmtId="164" fontId="10" fillId="0" borderId="5" xfId="4" applyNumberFormat="1" applyFont="1" applyFill="1" applyBorder="1" applyAlignment="1">
      <alignment horizontal="right"/>
    </xf>
    <xf numFmtId="0" fontId="1" fillId="0" borderId="0" xfId="4" applyFont="1" applyAlignment="1">
      <alignment vertical="top"/>
    </xf>
    <xf numFmtId="0" fontId="3" fillId="0" borderId="0" xfId="4" applyFont="1" applyAlignment="1">
      <alignment vertical="center"/>
    </xf>
    <xf numFmtId="0" fontId="33" fillId="0" borderId="0" xfId="4" applyFont="1"/>
    <xf numFmtId="0" fontId="1" fillId="0" borderId="0" xfId="4" applyFont="1" applyAlignment="1"/>
    <xf numFmtId="0" fontId="7" fillId="0" borderId="0" xfId="4" applyFont="1" applyAlignment="1">
      <alignment vertical="center"/>
    </xf>
    <xf numFmtId="0" fontId="1" fillId="0" borderId="0" xfId="4" applyFont="1"/>
    <xf numFmtId="0" fontId="8" fillId="0" borderId="1" xfId="4" applyFont="1" applyFill="1" applyBorder="1" applyAlignment="1">
      <alignment horizontal="left"/>
    </xf>
    <xf numFmtId="0" fontId="8" fillId="0" borderId="13" xfId="4" applyFont="1" applyFill="1" applyBorder="1" applyAlignment="1">
      <alignment horizontal="right" wrapText="1"/>
    </xf>
    <xf numFmtId="0" fontId="8" fillId="0" borderId="0" xfId="4" applyFont="1" applyBorder="1" applyAlignment="1">
      <alignment wrapText="1"/>
    </xf>
    <xf numFmtId="0" fontId="8" fillId="0" borderId="8" xfId="4" applyFont="1" applyBorder="1" applyAlignment="1">
      <alignment wrapText="1"/>
    </xf>
    <xf numFmtId="0" fontId="10" fillId="0" borderId="7" xfId="4" applyFont="1" applyBorder="1" applyAlignment="1">
      <alignment wrapText="1"/>
    </xf>
    <xf numFmtId="0" fontId="8" fillId="0" borderId="2" xfId="4" applyFont="1" applyBorder="1" applyAlignment="1">
      <alignment wrapText="1"/>
    </xf>
    <xf numFmtId="0" fontId="10" fillId="0" borderId="8" xfId="4" applyFont="1" applyBorder="1" applyAlignment="1">
      <alignment wrapText="1"/>
    </xf>
    <xf numFmtId="0" fontId="8" fillId="0" borderId="3" xfId="4" applyFont="1" applyBorder="1" applyAlignment="1">
      <alignment wrapText="1"/>
    </xf>
    <xf numFmtId="0" fontId="10" fillId="0" borderId="0" xfId="4" applyFont="1" applyFill="1" applyBorder="1" applyAlignment="1">
      <alignment wrapText="1"/>
    </xf>
    <xf numFmtId="0" fontId="8" fillId="0" borderId="2" xfId="4" applyFont="1" applyFill="1" applyBorder="1" applyAlignment="1">
      <alignment wrapText="1"/>
    </xf>
    <xf numFmtId="0" fontId="8" fillId="0" borderId="5" xfId="4" applyFont="1" applyBorder="1" applyAlignment="1">
      <alignment wrapText="1"/>
    </xf>
    <xf numFmtId="0" fontId="10" fillId="0" borderId="0" xfId="4" applyFont="1" applyBorder="1" applyAlignment="1">
      <alignment wrapText="1"/>
    </xf>
    <xf numFmtId="0" fontId="10" fillId="0" borderId="5" xfId="4" applyFont="1" applyBorder="1" applyAlignment="1">
      <alignment wrapText="1"/>
    </xf>
    <xf numFmtId="0" fontId="8" fillId="0" borderId="0" xfId="4" applyFont="1" applyAlignment="1"/>
    <xf numFmtId="0" fontId="1" fillId="0" borderId="0" xfId="4" applyFont="1" applyAlignment="1">
      <alignment wrapText="1"/>
    </xf>
    <xf numFmtId="0" fontId="8" fillId="0" borderId="0" xfId="4" applyFont="1" applyAlignment="1">
      <alignment horizontal="left" vertical="center" indent="1"/>
    </xf>
    <xf numFmtId="3" fontId="10" fillId="5" borderId="26" xfId="0" applyNumberFormat="1" applyFont="1" applyFill="1" applyBorder="1" applyAlignment="1">
      <alignment horizontal="right" indent="1"/>
    </xf>
    <xf numFmtId="3" fontId="10" fillId="5" borderId="18" xfId="0" applyNumberFormat="1" applyFont="1" applyFill="1" applyBorder="1" applyAlignment="1">
      <alignment horizontal="right" indent="1"/>
    </xf>
    <xf numFmtId="3" fontId="10" fillId="5" borderId="6" xfId="9" applyNumberFormat="1" applyFont="1" applyFill="1" applyBorder="1" applyAlignment="1"/>
    <xf numFmtId="3" fontId="10" fillId="5" borderId="5" xfId="9" applyNumberFormat="1" applyFont="1" applyFill="1" applyBorder="1" applyAlignment="1"/>
    <xf numFmtId="0" fontId="21" fillId="0" borderId="0" xfId="4" applyFont="1" applyAlignment="1">
      <alignment horizontal="left" wrapText="1"/>
    </xf>
    <xf numFmtId="0" fontId="5" fillId="0" borderId="0" xfId="2" applyFill="1" applyAlignment="1">
      <alignment vertical="top"/>
    </xf>
    <xf numFmtId="0" fontId="5" fillId="0" borderId="0" xfId="2" applyAlignment="1">
      <alignment horizontal="left"/>
    </xf>
    <xf numFmtId="0" fontId="45" fillId="0" borderId="0" xfId="0" applyFont="1" applyAlignment="1">
      <alignment horizontal="left" wrapText="1"/>
    </xf>
    <xf numFmtId="3" fontId="10" fillId="0" borderId="6" xfId="13" applyNumberFormat="1" applyFont="1" applyFill="1" applyBorder="1" applyAlignment="1">
      <alignment horizontal="center" vertical="top" shrinkToFit="1"/>
    </xf>
    <xf numFmtId="0" fontId="3" fillId="0" borderId="0" xfId="13" applyFont="1" applyAlignment="1">
      <alignment horizontal="left"/>
    </xf>
    <xf numFmtId="10" fontId="10" fillId="0" borderId="6" xfId="13" applyNumberFormat="1" applyFont="1" applyFill="1" applyBorder="1" applyAlignment="1">
      <alignment horizontal="center" vertical="top" shrinkToFit="1"/>
    </xf>
  </cellXfs>
  <cellStyles count="18">
    <cellStyle name="Hyperlink 2" xfId="7" xr:uid="{9E9494B2-E11E-4A97-8374-B6C63ABC5471}"/>
    <cellStyle name="Link" xfId="2" builtinId="8"/>
    <cellStyle name="Link 2" xfId="14" xr:uid="{44574B7A-98CD-4FD9-AB1F-2C72F94E7D0D}"/>
    <cellStyle name="Link 3" xfId="16" xr:uid="{6643FDEB-3BD7-49F3-88E8-BD2C70D999E1}"/>
    <cellStyle name="Normal 5" xfId="8" xr:uid="{FE98D5D1-0BFC-4738-865E-9D9AD5444DAD}"/>
    <cellStyle name="Percent 4" xfId="11" xr:uid="{1ECC21EB-320A-456A-8970-822C86B53309}"/>
    <cellStyle name="Prozent" xfId="1" builtinId="5"/>
    <cellStyle name="Prozent 2" xfId="12" xr:uid="{206F2131-E69C-4C25-BF6F-BE189E59A4FB}"/>
    <cellStyle name="Prozent 2 2" xfId="17" xr:uid="{770D956E-4F52-40E0-BA66-1E5AF24C9C9A}"/>
    <cellStyle name="Standard" xfId="0" builtinId="0"/>
    <cellStyle name="Standard 12" xfId="5" xr:uid="{00000000-0005-0000-0000-000003000000}"/>
    <cellStyle name="Standard 12 2" xfId="10" xr:uid="{BC1DE5BE-F02C-46F8-ADB9-C761BDA1F4CF}"/>
    <cellStyle name="Standard 2" xfId="4" xr:uid="{00000000-0005-0000-0000-000004000000}"/>
    <cellStyle name="Standard 3" xfId="9" xr:uid="{03AAFBA4-256F-465C-8DF1-C0E6DC2E35F1}"/>
    <cellStyle name="Standard 4" xfId="15" xr:uid="{F1AE9FAD-72EF-4D91-B83E-3A4A33F0496D}"/>
    <cellStyle name="Standard 5" xfId="13" xr:uid="{B3F215F1-BFC9-42E4-BD57-DD4537986A86}"/>
    <cellStyle name="Standard_IR Mastertabellen IN Quartal_englisch_neu" xfId="3" xr:uid="{00000000-0005-0000-0000-000005000000}"/>
    <cellStyle name="Standard_us-gaap q1-3 2005 segmentberichterstattung nach regionen" xfId="6" xr:uid="{00000000-0005-0000-0000-000006000000}"/>
  </cellStyles>
  <dxfs count="0"/>
  <tableStyles count="0" defaultTableStyle="TableStyleMedium2" defaultPivotStyle="PivotStyleLight16"/>
  <colors>
    <mruColors>
      <color rgb="FFCCD4E1"/>
      <color rgb="FFCCD4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9" Type="http://schemas.openxmlformats.org/officeDocument/2006/relationships/externalLink" Target="externalLinks/externalLink24.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externalLink" Target="externalLinks/externalLink19.xml"/><Relationship Id="rId42" Type="http://schemas.openxmlformats.org/officeDocument/2006/relationships/externalLink" Target="externalLinks/externalLink2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externalLink" Target="externalLinks/externalLink18.xml"/><Relationship Id="rId38" Type="http://schemas.openxmlformats.org/officeDocument/2006/relationships/externalLink" Target="externalLinks/externalLink23.xml"/><Relationship Id="rId46"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41" Type="http://schemas.openxmlformats.org/officeDocument/2006/relationships/externalLink" Target="externalLinks/externalLink2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externalLink" Target="externalLinks/externalLink17.xml"/><Relationship Id="rId37" Type="http://schemas.openxmlformats.org/officeDocument/2006/relationships/externalLink" Target="externalLinks/externalLink22.xml"/><Relationship Id="rId40" Type="http://schemas.openxmlformats.org/officeDocument/2006/relationships/externalLink" Target="externalLinks/externalLink25.xml"/><Relationship Id="rId45"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36" Type="http://schemas.openxmlformats.org/officeDocument/2006/relationships/externalLink" Target="externalLinks/externalLink21.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4"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 Id="rId35" Type="http://schemas.openxmlformats.org/officeDocument/2006/relationships/externalLink" Target="externalLinks/externalLink20.xml"/><Relationship Id="rId43"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400050</xdr:colOff>
      <xdr:row>1</xdr:row>
      <xdr:rowOff>0</xdr:rowOff>
    </xdr:from>
    <xdr:to>
      <xdr:col>1</xdr:col>
      <xdr:colOff>1510050</xdr:colOff>
      <xdr:row>2</xdr:row>
      <xdr:rowOff>83374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0050" y="190500"/>
          <a:ext cx="1872000" cy="27387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COMMON\BS96&amp;9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ata/01)%20ec-cs/03)%20reporting/02)%20Forecast/2005/01)%20FC%201%20SBR/05)%20Phasing_FC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temp/d.Notes5.Data/flash_august_02_capex_acquis%20I.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ag/kcon/kconia/Legal%20reporting/2012/4Q-2012/US-GAAP/Segmentberichte/Helios/ungepr&#252;ft%20130129_Segment%20Helios%20Q1-4%202012%20US-GAAP_IFRS%20Vorlage.xlsm"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ag/kcon/kconkfin/berichte/2007/Flash%202007/neues%20Layout/Neues%20Layout%202007%20flash%2002e.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projekte/kconkfin/berichts/2002/Flash%202002/mon08/1%20Flash%20Fresenius%20Kabi%2008_2002%20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common/FLASH/Flash%202007/2007Flash_BC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mc/fimc/fimcicon/1_controlling/2009/Act%2005/flash_may_2009_integrated_master.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projekte/kconkfin/berichts/2002/Budget%20Phasing/Budget-ph-2002-ActiveExc.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DOKUME~1/skratze/LOKALE~1/Temp/d.Notes.Data/2%20flash%20package%20fresenius%20kabi%206_2003us.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fag\kcon\kcondiv\controlling%20konzern\2007\Abschl&#252;sse%202007\Q1%202007\US-GAAP\Segmente\Vorlagen\fag\kcon\kcondiv\controlling%20konzern\2006\Abschl&#252;sse%202006\Q1%202006\IFRS\Hinweise%20Q1%20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jekte/fimckons/2001/4q2001/12%20Dezember/Taxes/tax%20fmc%20ag%202001%20revis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mc/armc/fimckons/2005/4q2005/12Dezember/FAG%20Reporting/ias_package_ye%202004_business%20segment_Notes_import.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ag/kcon/kconia/Legal%20reporting/2015/1Q-2015/US-GAAP/Segmentberichte/FME/UNGEPR&#220;FT-15%20Uhr-----Segment%20FME%20Q1%202015%20US-GAAP_IFRS-inkl.%20Restatement%20Regionen.xlsm"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common\2002forecast2\totalfmc.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Vamed/Vorlage/Segment%20Vamed%20Q1%202012%20US-GAAP_IFRS%20Vorlage.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ag/kcon/kconia/Legal%20reporting/2015/3Q-2015/US-GAAP/Cash%20Flow/Cash%20Flow%20Overviews%20Q1-3%202015%20US-GAAP.xlsm"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ag/kcon/kconia/USGAAP/Konsolidierung/2014/4Q2014/4Q2014%20Input%20Balance%20Shee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ag/kcon/kconia/Legal%20reporting/2011/1Q-2011/US-GAAP/Segmentberichte/FME/Segmentdatei%20FME%20Q1%202011%20US-GAAP_%20IFRS_19.04.2011_2000_P+L%20final%20-%20alles%20andere%20noch%20nicht%20final!%20.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ag/kcon/kconia/Legal%20reporting/2015/3Q-2015/US-GAAP/Segmentberichte/FME/Segment%20FME%20Q1-3%202015%20US-GAAP_IFRS_ungepr&#252;f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mc/fimc/fimcrewe/FMC%20Abschluss/abschlu&#223;/fmc-ag/07-4q/Zinsschranke.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mc/armc/fimckons/tax/acquisition%20RCG/Valuation%20swap%20-%20pref%20stock%20-%20forward/Fresenius%20Simulation%20pref%20swaps%20and%20debt%20actual%20calc_200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ag/kcon/kconia/Legal%20reporting/2012/2Q-2012/US-GAAP/Segmentberichte/FME/Datei%20ungepr&#252;ft%20%20%20%20Segmentdatei%20FME%20H1%202012%20US-GAAP_%20IFRS%2020.07.201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Bus.Unit%20H1%202019%20IFR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projekte/cbdpcoph/a)%20Cbc/Closing/Actual/2002/june/FK%20GAN/Sales_Development_Kabi_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kcon/kconia/Legal%20reporting/2019/Q2%202019/GuV/Umsatz/Sales%20&amp;%20org.Growth%20by%20Region%20H1%202019%20IFR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common\01forecast1\totfmc.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clm"/>
      <sheetName val="97dom bs"/>
      <sheetName val="bs 3cry as of q1 97"/>
      <sheetName val="bs q4 97w.intl loc"/>
      <sheetName val="96dom bs"/>
      <sheetName val="97b"/>
      <sheetName val="3clm"/>
      <sheetName val="97a with Int'l"/>
      <sheetName val="Cluster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t debt"/>
      <sheetName val="Key data"/>
      <sheetName val="Sales"/>
      <sheetName val="EBIT"/>
      <sheetName val="EBITmargin"/>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row r="20">
          <cell r="F20">
            <v>29.66214647</v>
          </cell>
          <cell r="G20">
            <v>57.101116249999997</v>
          </cell>
          <cell r="H20">
            <v>84.960163559999998</v>
          </cell>
          <cell r="I20">
            <v>113.92315567999999</v>
          </cell>
          <cell r="K20">
            <v>29.66214647</v>
          </cell>
          <cell r="L20">
            <v>27.438969779999997</v>
          </cell>
          <cell r="M20">
            <v>27.859047310000001</v>
          </cell>
          <cell r="N20">
            <v>28.962992119999996</v>
          </cell>
          <cell r="P20">
            <v>113.92315567999999</v>
          </cell>
          <cell r="Q20">
            <v>0</v>
          </cell>
        </row>
        <row r="21">
          <cell r="F21">
            <v>38.979509190000002</v>
          </cell>
          <cell r="G21">
            <v>81.408815509999997</v>
          </cell>
          <cell r="H21">
            <v>123.29823816</v>
          </cell>
          <cell r="I21">
            <v>169.56836894</v>
          </cell>
          <cell r="K21">
            <v>38.979509190000002</v>
          </cell>
          <cell r="L21">
            <v>42.429306319999995</v>
          </cell>
          <cell r="M21">
            <v>41.88942265</v>
          </cell>
          <cell r="N21">
            <v>46.270130780000002</v>
          </cell>
          <cell r="P21">
            <v>169.56836894</v>
          </cell>
          <cell r="Q21">
            <v>0</v>
          </cell>
        </row>
        <row r="22">
          <cell r="F22">
            <v>6.7941438999999999</v>
          </cell>
          <cell r="G22">
            <v>12</v>
          </cell>
          <cell r="H22">
            <v>18.5</v>
          </cell>
          <cell r="I22">
            <v>25.940988440000002</v>
          </cell>
          <cell r="K22">
            <v>6.7941438999999999</v>
          </cell>
          <cell r="L22">
            <v>5.2058561000000001</v>
          </cell>
          <cell r="M22">
            <v>6.5</v>
          </cell>
          <cell r="N22">
            <v>7.4409884400000017</v>
          </cell>
          <cell r="P22">
            <v>25.940988440000002</v>
          </cell>
          <cell r="Q22">
            <v>0</v>
          </cell>
        </row>
        <row r="23">
          <cell r="F23">
            <v>1.2105910099999999</v>
          </cell>
          <cell r="G23">
            <v>0.45494202</v>
          </cell>
          <cell r="H23">
            <v>-0.60990836999999998</v>
          </cell>
          <cell r="I23">
            <v>1.60329389</v>
          </cell>
          <cell r="K23">
            <v>1.2105910099999999</v>
          </cell>
          <cell r="L23">
            <v>-0.75564898999999985</v>
          </cell>
          <cell r="M23">
            <v>-1.0648503899999999</v>
          </cell>
          <cell r="N23">
            <v>2.2132022600000001</v>
          </cell>
          <cell r="P23">
            <v>1.6032938900000002</v>
          </cell>
          <cell r="Q23">
            <v>0</v>
          </cell>
        </row>
        <row r="24">
          <cell r="F24">
            <v>-11.040810949999999</v>
          </cell>
          <cell r="G24">
            <v>-19.619341500000001</v>
          </cell>
          <cell r="H24">
            <v>-29.81669325</v>
          </cell>
          <cell r="I24">
            <v>-57.077925919999998</v>
          </cell>
          <cell r="K24">
            <v>-11.040810949999999</v>
          </cell>
          <cell r="L24">
            <v>-8.5785305500000018</v>
          </cell>
          <cell r="M24">
            <v>-10.197351749999999</v>
          </cell>
          <cell r="N24">
            <v>-27.261232669999998</v>
          </cell>
          <cell r="P24">
            <v>-57.077925919999998</v>
          </cell>
          <cell r="Q24">
            <v>0</v>
          </cell>
        </row>
        <row r="25">
          <cell r="F25">
            <v>-13.32574557</v>
          </cell>
          <cell r="G25">
            <v>-25</v>
          </cell>
          <cell r="H25">
            <v>-33</v>
          </cell>
          <cell r="I25">
            <v>-29.954056000000001</v>
          </cell>
          <cell r="K25">
            <v>-13.32574557</v>
          </cell>
          <cell r="L25">
            <v>-11.67425443</v>
          </cell>
          <cell r="M25">
            <v>-8</v>
          </cell>
          <cell r="N25">
            <v>3.0459439999999987</v>
          </cell>
        </row>
        <row r="27">
          <cell r="F27">
            <v>397.61267217999995</v>
          </cell>
          <cell r="G27">
            <v>803.78438043999995</v>
          </cell>
          <cell r="H27">
            <v>1216.2743048300001</v>
          </cell>
          <cell r="I27">
            <v>1643.6404996600002</v>
          </cell>
          <cell r="K27">
            <v>397.61267217999995</v>
          </cell>
          <cell r="L27">
            <v>406.17170826</v>
          </cell>
          <cell r="M27">
            <v>412.48992439</v>
          </cell>
          <cell r="N27">
            <v>427.36619482999998</v>
          </cell>
        </row>
        <row r="28">
          <cell r="F28">
            <v>52.279834049999998</v>
          </cell>
          <cell r="G28">
            <v>106.34553228000001</v>
          </cell>
          <cell r="H28">
            <v>163.33180010000001</v>
          </cell>
          <cell r="I28">
            <v>224.00382503</v>
          </cell>
          <cell r="K28">
            <v>52.279834049999998</v>
          </cell>
          <cell r="L28">
            <v>54.065698230000002</v>
          </cell>
          <cell r="M28">
            <v>56.986267819999995</v>
          </cell>
          <cell r="N28">
            <v>60.672024929999999</v>
          </cell>
          <cell r="P28">
            <v>224.00382503</v>
          </cell>
          <cell r="Q28">
            <v>0</v>
          </cell>
        </row>
        <row r="31">
          <cell r="F31">
            <v>26.964461010000001</v>
          </cell>
          <cell r="G31">
            <v>55.561351909999999</v>
          </cell>
          <cell r="H31">
            <v>84.128920890000003</v>
          </cell>
          <cell r="I31">
            <v>113.94656043000001</v>
          </cell>
          <cell r="K31">
            <v>26.964461010000001</v>
          </cell>
          <cell r="L31">
            <v>28.596890899999998</v>
          </cell>
          <cell r="M31">
            <v>28.567568980000004</v>
          </cell>
          <cell r="N31">
            <v>29.817639540000002</v>
          </cell>
          <cell r="P31">
            <v>113.94656043000001</v>
          </cell>
          <cell r="Q31">
            <v>0</v>
          </cell>
        </row>
        <row r="32">
          <cell r="F32">
            <v>32.397705100000003</v>
          </cell>
          <cell r="G32">
            <v>67.808740880000002</v>
          </cell>
          <cell r="H32">
            <v>103.16511500999999</v>
          </cell>
          <cell r="I32">
            <v>140.42955025000001</v>
          </cell>
          <cell r="K32">
            <v>32.397705100000003</v>
          </cell>
          <cell r="L32">
            <v>35.411035779999999</v>
          </cell>
          <cell r="M32">
            <v>35.356374129999992</v>
          </cell>
          <cell r="N32">
            <v>37.264435240000012</v>
          </cell>
          <cell r="P32">
            <v>140.42955025000001</v>
          </cell>
          <cell r="Q32">
            <v>0</v>
          </cell>
        </row>
        <row r="33">
          <cell r="F33">
            <v>7.2777345499999999</v>
          </cell>
          <cell r="G33">
            <v>15.394055959999999</v>
          </cell>
          <cell r="H33">
            <v>23.90899851</v>
          </cell>
          <cell r="I33">
            <v>32.713939850000003</v>
          </cell>
          <cell r="K33">
            <v>7.2777345499999999</v>
          </cell>
          <cell r="L33">
            <v>8.1163214099999994</v>
          </cell>
          <cell r="M33">
            <v>8.5149425500000007</v>
          </cell>
          <cell r="N33">
            <v>8.8049413400000027</v>
          </cell>
          <cell r="P33">
            <v>32.713939850000003</v>
          </cell>
          <cell r="Q33">
            <v>0</v>
          </cell>
        </row>
        <row r="34">
          <cell r="F34">
            <v>-0.99698989999999998</v>
          </cell>
          <cell r="G34">
            <v>-1.61896434</v>
          </cell>
          <cell r="H34">
            <v>-2.2027955499999998</v>
          </cell>
          <cell r="I34">
            <v>-3.2257944200000002</v>
          </cell>
          <cell r="K34">
            <v>-0.99698989999999998</v>
          </cell>
          <cell r="L34">
            <v>-0.62197444000000002</v>
          </cell>
          <cell r="M34">
            <v>-0.58383120999999982</v>
          </cell>
          <cell r="N34">
            <v>-1.0229988700000003</v>
          </cell>
          <cell r="P34">
            <v>-3.2257944200000002</v>
          </cell>
          <cell r="Q34">
            <v>0</v>
          </cell>
        </row>
        <row r="35">
          <cell r="F35">
            <v>-15.647156560000001</v>
          </cell>
          <cell r="G35">
            <v>-31.374914570000001</v>
          </cell>
          <cell r="H35">
            <v>-46.887517099999997</v>
          </cell>
          <cell r="I35">
            <v>-61.932170560000003</v>
          </cell>
          <cell r="K35">
            <v>-15.647156560000001</v>
          </cell>
          <cell r="L35">
            <v>-15.727758010000001</v>
          </cell>
          <cell r="M35">
            <v>-15.512602529999995</v>
          </cell>
          <cell r="N35">
            <v>-15.044653460000006</v>
          </cell>
          <cell r="P35">
            <v>-61.932170560000003</v>
          </cell>
          <cell r="Q35">
            <v>0</v>
          </cell>
        </row>
        <row r="36">
          <cell r="F36">
            <v>-4.2246979900000001</v>
          </cell>
          <cell r="G36">
            <v>-12.14540219</v>
          </cell>
          <cell r="H36">
            <v>-18.15488787</v>
          </cell>
          <cell r="I36">
            <v>-26.43006153</v>
          </cell>
          <cell r="K36">
            <v>-4.2246979900000001</v>
          </cell>
          <cell r="L36">
            <v>-7.9207042000000003</v>
          </cell>
          <cell r="M36">
            <v>-6.0094856799999992</v>
          </cell>
          <cell r="N36">
            <v>-8.2751736600000001</v>
          </cell>
        </row>
        <row r="38">
          <cell r="F38">
            <v>45.771056210000005</v>
          </cell>
          <cell r="G38">
            <v>93.624867650000013</v>
          </cell>
          <cell r="H38">
            <v>143.95783388999999</v>
          </cell>
          <cell r="I38">
            <v>195.50202401999999</v>
          </cell>
          <cell r="K38">
            <v>45.771056210000005</v>
          </cell>
          <cell r="L38">
            <v>47.853811439999987</v>
          </cell>
          <cell r="M38">
            <v>50.332966240000005</v>
          </cell>
          <cell r="N38">
            <v>51.544190130000011</v>
          </cell>
          <cell r="P38">
            <v>195.50202402000002</v>
          </cell>
          <cell r="Q38">
            <v>0</v>
          </cell>
        </row>
        <row r="41">
          <cell r="F41">
            <v>25.863460419999999</v>
          </cell>
          <cell r="G41">
            <v>54.423629380000001</v>
          </cell>
          <cell r="H41">
            <v>82.812369279999999</v>
          </cell>
          <cell r="I41">
            <v>113.18564057</v>
          </cell>
          <cell r="K41">
            <v>25.863460419999999</v>
          </cell>
          <cell r="L41">
            <v>28.560168960000002</v>
          </cell>
          <cell r="M41">
            <v>28.388739899999997</v>
          </cell>
          <cell r="N41">
            <v>30.373271290000005</v>
          </cell>
          <cell r="P41">
            <v>113.18564057</v>
          </cell>
          <cell r="Q41">
            <v>0</v>
          </cell>
        </row>
        <row r="42">
          <cell r="F42">
            <v>26.090865730000001</v>
          </cell>
          <cell r="G42">
            <v>56.76632094</v>
          </cell>
          <cell r="H42">
            <v>85.2848769</v>
          </cell>
          <cell r="I42">
            <v>113.86160096</v>
          </cell>
          <cell r="K42">
            <v>26.090865730000001</v>
          </cell>
          <cell r="L42">
            <v>30.675455209999999</v>
          </cell>
          <cell r="M42">
            <v>28.51855596</v>
          </cell>
          <cell r="N42">
            <v>28.576724060000004</v>
          </cell>
          <cell r="P42">
            <v>113.86160096</v>
          </cell>
          <cell r="Q42">
            <v>0</v>
          </cell>
        </row>
        <row r="43">
          <cell r="F43">
            <v>5.5433024299999998</v>
          </cell>
          <cell r="G43">
            <v>12.655897169999999</v>
          </cell>
          <cell r="H43">
            <v>18.590184969999999</v>
          </cell>
          <cell r="I43">
            <v>24.886167270000001</v>
          </cell>
          <cell r="K43">
            <v>5.5433024299999998</v>
          </cell>
          <cell r="L43">
            <v>7.1125947399999996</v>
          </cell>
          <cell r="M43">
            <v>5.9342877999999999</v>
          </cell>
          <cell r="N43">
            <v>6.2959823000000021</v>
          </cell>
          <cell r="P43">
            <v>24.886167270000001</v>
          </cell>
          <cell r="Q43">
            <v>0</v>
          </cell>
        </row>
        <row r="44">
          <cell r="F44">
            <v>1.0640451399999999</v>
          </cell>
          <cell r="G44">
            <v>1.92011306</v>
          </cell>
          <cell r="H44">
            <v>3.7651594199999998</v>
          </cell>
          <cell r="I44">
            <v>4.4451653200000001</v>
          </cell>
          <cell r="K44">
            <v>1.0640451399999999</v>
          </cell>
          <cell r="L44">
            <v>0.85606792000000009</v>
          </cell>
          <cell r="M44">
            <v>1.8450463599999998</v>
          </cell>
          <cell r="N44">
            <v>0.68000590000000027</v>
          </cell>
          <cell r="P44">
            <v>4.4451653200000001</v>
          </cell>
          <cell r="Q44">
            <v>0</v>
          </cell>
        </row>
        <row r="45">
          <cell r="F45">
            <v>-10.397168239999999</v>
          </cell>
          <cell r="G45">
            <v>-20.10337269</v>
          </cell>
          <cell r="H45">
            <v>-29.670982800000001</v>
          </cell>
          <cell r="I45">
            <v>-40.91980727</v>
          </cell>
          <cell r="K45">
            <v>-10.397168239999999</v>
          </cell>
          <cell r="L45">
            <v>-9.7062044500000013</v>
          </cell>
          <cell r="M45">
            <v>-9.5676101100000004</v>
          </cell>
          <cell r="N45">
            <v>-11.248824469999999</v>
          </cell>
          <cell r="P45">
            <v>-40.91980727</v>
          </cell>
          <cell r="Q45">
            <v>0</v>
          </cell>
        </row>
        <row r="46">
          <cell r="F46">
            <v>-6.8652481200000004</v>
          </cell>
          <cell r="G46">
            <v>-20.65179573</v>
          </cell>
          <cell r="H46">
            <v>-31.488704760000001</v>
          </cell>
          <cell r="I46">
            <v>-39.07480271</v>
          </cell>
          <cell r="K46">
            <v>-6.8652481200000004</v>
          </cell>
          <cell r="L46">
            <v>-13.78654761</v>
          </cell>
          <cell r="M46">
            <v>-10.836909030000001</v>
          </cell>
          <cell r="N46">
            <v>-7.5860979499999992</v>
          </cell>
        </row>
        <row r="48">
          <cell r="F48">
            <v>41.299257359999999</v>
          </cell>
          <cell r="G48">
            <v>85.010792129999999</v>
          </cell>
          <cell r="H48">
            <v>129.29290301</v>
          </cell>
          <cell r="I48">
            <v>176.38396413999999</v>
          </cell>
          <cell r="K48">
            <v>41.299257359999999</v>
          </cell>
          <cell r="L48">
            <v>43.71153477</v>
          </cell>
          <cell r="M48">
            <v>44.282110879999991</v>
          </cell>
          <cell r="N48">
            <v>47.091061130000014</v>
          </cell>
          <cell r="P48">
            <v>176.38396413999999</v>
          </cell>
          <cell r="Q48">
            <v>0</v>
          </cell>
        </row>
      </sheetData>
      <sheetData sheetId="4" refreshError="1"/>
      <sheetData sheetId="5" refreshError="1"/>
      <sheetData sheetId="6" refreshError="1"/>
      <sheetData sheetId="7" refreshError="1"/>
      <sheetData sheetId="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 Capex Total"/>
      <sheetName val=" Capex Product"/>
      <sheetName val="Capex Provider"/>
      <sheetName val="Sales"/>
      <sheetName val="Total"/>
      <sheetName val="Product Business"/>
      <sheetName val="Provider Business"/>
      <sheetName val="Sales (2)"/>
      <sheetName val="EBITDA"/>
      <sheetName val="EBIT"/>
      <sheetName val="DA"/>
      <sheetName val="FX_USD single unit"/>
      <sheetName val="Sales 2002"/>
      <sheetName val="EBITDA 2002"/>
      <sheetName val="EBIT 2002"/>
      <sheetName val="DA 2002"/>
      <sheetName val="Sales 2001"/>
      <sheetName val="EBITDA 2001"/>
      <sheetName val="EBIT 2001_excl. Goodwill Am."/>
      <sheetName val="Sales BDG"/>
      <sheetName val="EBITDA BDG"/>
      <sheetName val="EBIT BDG"/>
      <sheetName val="Depreciation BDG"/>
      <sheetName val="to CCCA Master-Data"/>
    </sheetNames>
    <sheetDataSet>
      <sheetData sheetId="0"/>
      <sheetData sheetId="1"/>
      <sheetData sheetId="2"/>
      <sheetData sheetId="3"/>
      <sheetData sheetId="4"/>
      <sheetData sheetId="5"/>
      <sheetData sheetId="6"/>
      <sheetData sheetId="7"/>
      <sheetData sheetId="8"/>
      <sheetData sheetId="9"/>
      <sheetData sheetId="10" refreshError="1">
        <row r="8">
          <cell r="D8">
            <v>100</v>
          </cell>
          <cell r="E8">
            <v>100</v>
          </cell>
          <cell r="F8">
            <v>100</v>
          </cell>
          <cell r="G8">
            <v>100</v>
          </cell>
          <cell r="J8">
            <v>100</v>
          </cell>
          <cell r="K8">
            <v>100</v>
          </cell>
          <cell r="L8">
            <v>100</v>
          </cell>
          <cell r="M8">
            <v>100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Q3 Organic Growth"/>
      <sheetName val="H1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IFRS adjustments"/>
      <sheetName val="BExRepositorySheet"/>
      <sheetName val="Quarterly Key Data IFRS"/>
    </sheetNames>
    <sheetDataSet>
      <sheetData sheetId="0" refreshError="1"/>
      <sheetData sheetId="1">
        <row r="20">
          <cell r="A20" t="str">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B21">
            <v>716805411.11000001</v>
          </cell>
          <cell r="C21">
            <v>1540170001.47</v>
          </cell>
          <cell r="D21">
            <v>2347029362.4000001</v>
          </cell>
          <cell r="E21">
            <v>3200151082.9000001</v>
          </cell>
          <cell r="F21">
            <v>647755190.12</v>
          </cell>
          <cell r="G21">
            <v>1293297537.03</v>
          </cell>
          <cell r="H21">
            <v>1950106376.25</v>
          </cell>
          <cell r="I21">
            <v>2664571789.0999999</v>
          </cell>
        </row>
        <row r="22">
          <cell r="A22" t="str">
            <v>30200000 Cost of revenues</v>
          </cell>
          <cell r="B22">
            <v>-625445296.69000006</v>
          </cell>
          <cell r="C22">
            <v>-1329353409.3900001</v>
          </cell>
          <cell r="D22">
            <v>-2024823516.5699999</v>
          </cell>
          <cell r="E22">
            <v>-2755042177.73</v>
          </cell>
          <cell r="F22">
            <v>-558754459.55999994</v>
          </cell>
          <cell r="G22">
            <v>-1105830314.25</v>
          </cell>
          <cell r="H22">
            <v>-1663582663.1199999</v>
          </cell>
          <cell r="I22">
            <v>-2249717063.8699999</v>
          </cell>
        </row>
        <row r="23">
          <cell r="A23" t="str">
            <v>31100000 Gross Profit</v>
          </cell>
          <cell r="B23">
            <v>91360114.420000002</v>
          </cell>
          <cell r="C23">
            <v>210816592.08000001</v>
          </cell>
          <cell r="D23">
            <v>322205845.82999998</v>
          </cell>
          <cell r="E23">
            <v>445108905.17000002</v>
          </cell>
          <cell r="F23">
            <v>89000730.560000002</v>
          </cell>
          <cell r="G23">
            <v>187467222.78</v>
          </cell>
          <cell r="H23">
            <v>286523713.13</v>
          </cell>
          <cell r="I23">
            <v>414854725.23000002</v>
          </cell>
        </row>
        <row r="24">
          <cell r="A24" t="str">
            <v>55000030 SG&amp;A</v>
          </cell>
          <cell r="B24">
            <v>-23500215.93</v>
          </cell>
          <cell r="C24">
            <v>-59574809.159999996</v>
          </cell>
          <cell r="D24">
            <v>-90293940.609999999</v>
          </cell>
          <cell r="E24">
            <v>-122849583.93000001</v>
          </cell>
          <cell r="F24">
            <v>-30653812.960000001</v>
          </cell>
          <cell r="G24">
            <v>-64283251.57</v>
          </cell>
          <cell r="H24">
            <v>-91172278.75</v>
          </cell>
          <cell r="I24">
            <v>-144511308.36000001</v>
          </cell>
        </row>
        <row r="25">
          <cell r="A25" t="str">
            <v>31230000 Research and development costs</v>
          </cell>
          <cell r="B25">
            <v>-57011.8</v>
          </cell>
          <cell r="C25">
            <v>-113811.44</v>
          </cell>
          <cell r="D25">
            <v>-170250.38</v>
          </cell>
          <cell r="E25">
            <v>-224137.42</v>
          </cell>
          <cell r="F25">
            <v>-46353.39</v>
          </cell>
          <cell r="G25">
            <v>-93186.85</v>
          </cell>
          <cell r="H25">
            <v>-142186.43</v>
          </cell>
          <cell r="I25">
            <v>-188362.45</v>
          </cell>
        </row>
        <row r="26">
          <cell r="A26" t="str">
            <v>55212001 EBITDA</v>
          </cell>
          <cell r="B26">
            <v>91870262.5</v>
          </cell>
          <cell r="C26">
            <v>202457931.31999999</v>
          </cell>
          <cell r="D26">
            <v>311770069.44999999</v>
          </cell>
          <cell r="E26">
            <v>431767150.41000003</v>
          </cell>
          <cell r="F26">
            <v>79460352.790000007</v>
          </cell>
          <cell r="G26">
            <v>165932581.31</v>
          </cell>
          <cell r="H26">
            <v>259719795.88</v>
          </cell>
          <cell r="I26">
            <v>368733799.36000001</v>
          </cell>
        </row>
        <row r="27">
          <cell r="A27" t="str">
            <v>50002030 Depreciation/Amortization</v>
          </cell>
          <cell r="B27">
            <v>-24067375.809999999</v>
          </cell>
          <cell r="C27">
            <v>-51329959.840000004</v>
          </cell>
          <cell r="D27">
            <v>-80028414.609999999</v>
          </cell>
          <cell r="E27">
            <v>-109731966.59</v>
          </cell>
          <cell r="F27">
            <v>-21159788.579999998</v>
          </cell>
          <cell r="G27">
            <v>-42841796.950000003</v>
          </cell>
          <cell r="H27">
            <v>-64510547.93</v>
          </cell>
          <cell r="I27">
            <v>-98578744.939999998</v>
          </cell>
        </row>
        <row r="28">
          <cell r="A28" t="str">
            <v xml:space="preserve">               thereof Amortization</v>
          </cell>
          <cell r="D28">
            <v>-3154411.94</v>
          </cell>
          <cell r="E28">
            <v>-4323204.7300000004</v>
          </cell>
        </row>
        <row r="29">
          <cell r="A29" t="str">
            <v>33100000 EBIT</v>
          </cell>
          <cell r="B29">
            <v>67802886.689999998</v>
          </cell>
          <cell r="C29">
            <v>151127971.47999999</v>
          </cell>
          <cell r="D29">
            <v>231741654.84</v>
          </cell>
          <cell r="E29">
            <v>322035183.81999999</v>
          </cell>
          <cell r="F29">
            <v>58300564.210000001</v>
          </cell>
          <cell r="G29">
            <v>123090784.36</v>
          </cell>
          <cell r="H29">
            <v>195209247.94999999</v>
          </cell>
          <cell r="I29">
            <v>270155054.42000002</v>
          </cell>
        </row>
        <row r="30">
          <cell r="A30" t="str">
            <v>33200000 Net Interest</v>
          </cell>
          <cell r="B30">
            <v>-13876628.51</v>
          </cell>
          <cell r="C30">
            <v>-32640424.969999999</v>
          </cell>
          <cell r="D30">
            <v>-50320059.390000001</v>
          </cell>
          <cell r="E30">
            <v>-67242658.030000001</v>
          </cell>
          <cell r="F30">
            <v>-13220953.689999999</v>
          </cell>
          <cell r="G30">
            <v>-26387461.039999999</v>
          </cell>
          <cell r="H30">
            <v>-39609403.719999999</v>
          </cell>
          <cell r="I30">
            <v>-51344990.25</v>
          </cell>
        </row>
        <row r="31">
          <cell r="A31" t="str">
            <v>34100000 EBT</v>
          </cell>
          <cell r="B31">
            <v>53926258.18</v>
          </cell>
          <cell r="C31">
            <v>118487546.51000001</v>
          </cell>
          <cell r="D31">
            <v>181421595.44999999</v>
          </cell>
          <cell r="E31">
            <v>254792525.78999999</v>
          </cell>
          <cell r="F31">
            <v>45079610.520000003</v>
          </cell>
          <cell r="G31">
            <v>96703323.319999993</v>
          </cell>
          <cell r="H31">
            <v>155599844.22999999</v>
          </cell>
          <cell r="I31">
            <v>218810064.16999999</v>
          </cell>
        </row>
        <row r="32">
          <cell r="A32" t="str">
            <v>34200000 Income tax</v>
          </cell>
          <cell r="B32">
            <v>-10041072.84</v>
          </cell>
          <cell r="C32">
            <v>-21920196.690000001</v>
          </cell>
          <cell r="D32">
            <v>-28547513.359999999</v>
          </cell>
          <cell r="E32">
            <v>-41502430.600000001</v>
          </cell>
          <cell r="F32">
            <v>-8335945.5999999996</v>
          </cell>
          <cell r="G32">
            <v>-17695661.210000001</v>
          </cell>
          <cell r="H32">
            <v>-28786147.52</v>
          </cell>
          <cell r="I32">
            <v>-43386802.079999998</v>
          </cell>
        </row>
        <row r="33">
          <cell r="A33" t="str">
            <v>34342000 Noncontroling interest</v>
          </cell>
          <cell r="B33">
            <v>-2733376.33</v>
          </cell>
          <cell r="C33">
            <v>-4278497.68</v>
          </cell>
          <cell r="D33">
            <v>-5009787.05</v>
          </cell>
          <cell r="E33">
            <v>-9992060.9800000004</v>
          </cell>
          <cell r="F33">
            <v>-3807422.35</v>
          </cell>
          <cell r="G33">
            <v>-6578257.6100000003</v>
          </cell>
          <cell r="H33">
            <v>-9873238.2300000004</v>
          </cell>
          <cell r="I33">
            <v>-12858955.51</v>
          </cell>
        </row>
        <row r="34">
          <cell r="A34" t="str">
            <v>35100000 EAT / Net Income I</v>
          </cell>
          <cell r="B34">
            <v>41151809.009999998</v>
          </cell>
          <cell r="C34">
            <v>92288852.140000001</v>
          </cell>
          <cell r="D34">
            <v>147864295.03999999</v>
          </cell>
          <cell r="E34">
            <v>203298034.21000001</v>
          </cell>
          <cell r="F34">
            <v>32936242.57</v>
          </cell>
          <cell r="G34">
            <v>72429404.5</v>
          </cell>
          <cell r="H34">
            <v>116940458.48</v>
          </cell>
          <cell r="I34">
            <v>162564306.58000001</v>
          </cell>
        </row>
        <row r="35">
          <cell r="A35" t="str">
            <v>"</v>
          </cell>
          <cell r="B35">
            <v>0</v>
          </cell>
          <cell r="C35">
            <v>0</v>
          </cell>
          <cell r="D35">
            <v>0</v>
          </cell>
          <cell r="E35">
            <v>0</v>
          </cell>
          <cell r="F35">
            <v>0</v>
          </cell>
          <cell r="G35">
            <v>0</v>
          </cell>
          <cell r="H35">
            <v>0</v>
          </cell>
          <cell r="I35">
            <v>0</v>
          </cell>
        </row>
        <row r="36">
          <cell r="A36" t="str">
            <v>32239995 Transfer Agreements (relevant only for Biotech)</v>
          </cell>
        </row>
        <row r="37">
          <cell r="A37" t="str">
            <v>55000030 SG&amp;A Biotech</v>
          </cell>
          <cell r="B37">
            <v>-23500215.93</v>
          </cell>
          <cell r="C37">
            <v>-59574809.159999996</v>
          </cell>
          <cell r="D37">
            <v>-90293940.609999999</v>
          </cell>
          <cell r="E37">
            <v>-122849583.93000001</v>
          </cell>
          <cell r="F37">
            <v>-30653812.960000001</v>
          </cell>
          <cell r="G37">
            <v>-64283251.57</v>
          </cell>
          <cell r="H37">
            <v>-91172278.75</v>
          </cell>
          <cell r="I37">
            <v>-144511308.36000001</v>
          </cell>
        </row>
        <row r="38">
          <cell r="A38" t="str">
            <v>55212001 EBITDA Biotech</v>
          </cell>
          <cell r="B38">
            <v>91870262.5</v>
          </cell>
          <cell r="C38">
            <v>202457931.31999999</v>
          </cell>
          <cell r="D38">
            <v>311770069.44999999</v>
          </cell>
          <cell r="E38">
            <v>431767150.41000003</v>
          </cell>
          <cell r="F38">
            <v>79460352.790000007</v>
          </cell>
          <cell r="G38">
            <v>165932581.31</v>
          </cell>
          <cell r="H38">
            <v>259719795.88</v>
          </cell>
          <cell r="I38">
            <v>368733799.36000001</v>
          </cell>
        </row>
        <row r="39">
          <cell r="A39" t="str">
            <v>33100000 EBIT Biotech</v>
          </cell>
          <cell r="B39">
            <v>67802886.689999998</v>
          </cell>
          <cell r="C39">
            <v>151127971.47999999</v>
          </cell>
          <cell r="D39">
            <v>231741654.84</v>
          </cell>
          <cell r="E39">
            <v>322035183.81999999</v>
          </cell>
          <cell r="F39">
            <v>58300564.210000001</v>
          </cell>
          <cell r="G39">
            <v>123090784.36</v>
          </cell>
          <cell r="H39">
            <v>195209247.94999999</v>
          </cell>
          <cell r="I39">
            <v>270155054.42000002</v>
          </cell>
        </row>
        <row r="40">
          <cell r="A40" t="str">
            <v>34100000 EBT Biotech</v>
          </cell>
          <cell r="B40">
            <v>53926258.18</v>
          </cell>
          <cell r="C40">
            <v>118487546.51000001</v>
          </cell>
          <cell r="D40">
            <v>181421595.44999999</v>
          </cell>
          <cell r="E40">
            <v>254792525.78999999</v>
          </cell>
          <cell r="F40">
            <v>45079610.520000003</v>
          </cell>
          <cell r="G40">
            <v>96703323.319999993</v>
          </cell>
          <cell r="H40">
            <v>155599844.22999999</v>
          </cell>
          <cell r="I40">
            <v>218810064.16999999</v>
          </cell>
        </row>
        <row r="41">
          <cell r="A41" t="str">
            <v>35100000 EAT / Net Income I Biotech</v>
          </cell>
          <cell r="B41">
            <v>41151809.009999998</v>
          </cell>
          <cell r="C41">
            <v>92288852.140000001</v>
          </cell>
          <cell r="D41">
            <v>147864295.03999999</v>
          </cell>
          <cell r="E41">
            <v>203298034.21000001</v>
          </cell>
          <cell r="F41">
            <v>32936242.57</v>
          </cell>
          <cell r="G41">
            <v>72429404.5</v>
          </cell>
          <cell r="H41">
            <v>116940458.48</v>
          </cell>
          <cell r="I41">
            <v>162564306.58000001</v>
          </cell>
        </row>
        <row r="42">
          <cell r="A42" t="str">
            <v>"</v>
          </cell>
          <cell r="B42">
            <v>0</v>
          </cell>
          <cell r="C42">
            <v>0</v>
          </cell>
          <cell r="D42">
            <v>0</v>
          </cell>
          <cell r="E42">
            <v>0</v>
          </cell>
          <cell r="F42">
            <v>0</v>
          </cell>
          <cell r="G42">
            <v>0</v>
          </cell>
          <cell r="H42">
            <v>0</v>
          </cell>
          <cell r="I42">
            <v>0</v>
          </cell>
        </row>
        <row r="43">
          <cell r="A43" t="str">
            <v>32231305 &amp; 32341305 Income from Joint Ventures (F 3.1)</v>
          </cell>
          <cell r="G43">
            <v>-952.71</v>
          </cell>
          <cell r="H43">
            <v>-952.71</v>
          </cell>
          <cell r="I43">
            <v>0</v>
          </cell>
        </row>
        <row r="44">
          <cell r="A44" t="str">
            <v>55200048 CAPEX, gross (F 32)</v>
          </cell>
          <cell r="B44">
            <v>19720251.809999999</v>
          </cell>
          <cell r="C44">
            <v>46241228.25</v>
          </cell>
          <cell r="D44">
            <v>87503509.040000007</v>
          </cell>
          <cell r="E44">
            <v>180275572.78999999</v>
          </cell>
          <cell r="F44">
            <v>16939532.739999998</v>
          </cell>
          <cell r="G44">
            <v>39759308.159999996</v>
          </cell>
          <cell r="H44">
            <v>77857675.640000001</v>
          </cell>
          <cell r="I44">
            <v>157233898.24000001</v>
          </cell>
        </row>
        <row r="45">
          <cell r="A45" t="str">
            <v>55100106 CAPEX ATG USA + Casimas (relevant only for Biotech)</v>
          </cell>
        </row>
        <row r="46">
          <cell r="A46" t="str">
            <v>55200049 Acquisitions, gross (F 32)</v>
          </cell>
          <cell r="B46">
            <v>543283558.84000003</v>
          </cell>
          <cell r="C46">
            <v>561919267.65999997</v>
          </cell>
          <cell r="D46">
            <v>566754648.36000001</v>
          </cell>
          <cell r="E46">
            <v>0</v>
          </cell>
          <cell r="F46">
            <v>3797250</v>
          </cell>
          <cell r="G46">
            <v>4723695.0199999996</v>
          </cell>
          <cell r="H46">
            <v>10725144.130000001</v>
          </cell>
          <cell r="I46">
            <v>45185628.18</v>
          </cell>
        </row>
        <row r="47">
          <cell r="A47" t="str">
            <v>55210250 Change in Pension Obligation (F 25)</v>
          </cell>
          <cell r="B47">
            <v>-254000</v>
          </cell>
          <cell r="C47">
            <v>-190000</v>
          </cell>
          <cell r="D47">
            <v>30000</v>
          </cell>
          <cell r="E47">
            <v>0</v>
          </cell>
          <cell r="F47">
            <v>-172000</v>
          </cell>
          <cell r="G47">
            <v>-108000</v>
          </cell>
          <cell r="H47">
            <v>-78000</v>
          </cell>
          <cell r="I47">
            <v>-376000</v>
          </cell>
        </row>
        <row r="48">
          <cell r="A48" t="str">
            <v>"</v>
          </cell>
          <cell r="B48">
            <v>0</v>
          </cell>
          <cell r="C48">
            <v>0</v>
          </cell>
          <cell r="D48">
            <v>0</v>
          </cell>
          <cell r="E48">
            <v>0</v>
          </cell>
          <cell r="F48">
            <v>0</v>
          </cell>
          <cell r="G48">
            <v>0</v>
          </cell>
          <cell r="H48">
            <v>0</v>
          </cell>
          <cell r="I48">
            <v>0</v>
          </cell>
        </row>
        <row r="49">
          <cell r="A49" t="str">
            <v>Bankers' Cashflow</v>
          </cell>
          <cell r="B49">
            <v>67698561.150000006</v>
          </cell>
          <cell r="C49">
            <v>147707309.66</v>
          </cell>
          <cell r="D49">
            <v>232932496.69999999</v>
          </cell>
          <cell r="E49">
            <v>323022061.77999997</v>
          </cell>
          <cell r="F49">
            <v>57731453.5</v>
          </cell>
          <cell r="G49">
            <v>121741459.06</v>
          </cell>
          <cell r="H49">
            <v>191246244.63999999</v>
          </cell>
          <cell r="I49">
            <v>273626007.02999997</v>
          </cell>
        </row>
        <row r="50">
          <cell r="A50" t="str">
            <v>Bankers' Cashflow Biotech</v>
          </cell>
          <cell r="B50">
            <v>-67698561.150000006</v>
          </cell>
          <cell r="C50">
            <v>-147707309.66</v>
          </cell>
          <cell r="D50">
            <v>-232932496.69999999</v>
          </cell>
          <cell r="E50">
            <v>-323022061.77999997</v>
          </cell>
          <cell r="F50">
            <v>-57731453.5</v>
          </cell>
          <cell r="G50">
            <v>-121741459.06</v>
          </cell>
          <cell r="H50">
            <v>-191246244.63999999</v>
          </cell>
          <cell r="I50">
            <v>-273626007.02999997</v>
          </cell>
        </row>
        <row r="51">
          <cell r="A51" t="str">
            <v>55210500 Cash Flow from Operations (F 25)</v>
          </cell>
          <cell r="B51">
            <v>34110000</v>
          </cell>
          <cell r="C51">
            <v>79073000</v>
          </cell>
          <cell r="D51">
            <v>156777000</v>
          </cell>
          <cell r="E51">
            <v>0</v>
          </cell>
          <cell r="F51">
            <v>67516000</v>
          </cell>
          <cell r="G51">
            <v>121135000</v>
          </cell>
          <cell r="H51">
            <v>210770000</v>
          </cell>
          <cell r="I51">
            <v>294444000</v>
          </cell>
        </row>
        <row r="52">
          <cell r="A52" t="str">
            <v>Cash Flow before Acquisitions + Dividends (F 25)</v>
          </cell>
          <cell r="B52">
            <v>14667000</v>
          </cell>
          <cell r="C52">
            <v>31094000</v>
          </cell>
          <cell r="D52">
            <v>79019000</v>
          </cell>
          <cell r="E52">
            <v>0</v>
          </cell>
          <cell r="F52">
            <v>50703000</v>
          </cell>
          <cell r="G52">
            <v>81559000</v>
          </cell>
          <cell r="H52">
            <v>133080000</v>
          </cell>
          <cell r="I52">
            <v>137701000</v>
          </cell>
        </row>
        <row r="53">
          <cell r="A53" t="str">
            <v>"</v>
          </cell>
          <cell r="B53">
            <v>0</v>
          </cell>
          <cell r="C53">
            <v>0</v>
          </cell>
          <cell r="D53">
            <v>0</v>
          </cell>
          <cell r="E53">
            <v>0</v>
          </cell>
          <cell r="F53">
            <v>0</v>
          </cell>
          <cell r="G53">
            <v>0</v>
          </cell>
          <cell r="H53">
            <v>0</v>
          </cell>
          <cell r="I53">
            <v>0</v>
          </cell>
        </row>
        <row r="54">
          <cell r="A54" t="str">
            <v>55000022 Operating Liabilities (F 2)</v>
          </cell>
          <cell r="B54">
            <v>944937922.38</v>
          </cell>
          <cell r="C54">
            <v>899593967.88</v>
          </cell>
          <cell r="D54">
            <v>870191507.200001</v>
          </cell>
          <cell r="E54">
            <v>957520966.01999998</v>
          </cell>
          <cell r="F54">
            <v>779853444.23000097</v>
          </cell>
          <cell r="G54">
            <v>758997257.57000101</v>
          </cell>
          <cell r="H54">
            <v>777354922.09000099</v>
          </cell>
          <cell r="I54">
            <v>811159326.67000103</v>
          </cell>
        </row>
        <row r="55">
          <cell r="A55" t="str">
            <v>10000000 Total Assets (F 1)</v>
          </cell>
          <cell r="B55">
            <v>4204508112.1199999</v>
          </cell>
          <cell r="C55">
            <v>4242210896.0700002</v>
          </cell>
          <cell r="D55">
            <v>4239443845.5799999</v>
          </cell>
          <cell r="E55">
            <v>4408963878.5600004</v>
          </cell>
          <cell r="F55">
            <v>3273824802.77</v>
          </cell>
          <cell r="G55">
            <v>3275498480.02</v>
          </cell>
          <cell r="H55">
            <v>3403280077.0300002</v>
          </cell>
          <cell r="I55">
            <v>3495022703.8200002</v>
          </cell>
        </row>
        <row r="56">
          <cell r="A56" t="str">
            <v>55000020 Debt (F2)</v>
          </cell>
          <cell r="B56">
            <v>1661003884.76</v>
          </cell>
          <cell r="C56">
            <v>1732558647.8399999</v>
          </cell>
          <cell r="D56">
            <v>1307016609.3599999</v>
          </cell>
          <cell r="E56">
            <v>1292797896.8099999</v>
          </cell>
          <cell r="F56">
            <v>1052649237.8</v>
          </cell>
          <cell r="G56">
            <v>1056133318.12</v>
          </cell>
          <cell r="H56">
            <v>1069170499.5599999</v>
          </cell>
          <cell r="I56">
            <v>1103633503.3199999</v>
          </cell>
        </row>
        <row r="57">
          <cell r="A57" t="str">
            <v>11100000 Cash (F 1)</v>
          </cell>
          <cell r="B57">
            <v>56496804.520000003</v>
          </cell>
          <cell r="C57">
            <v>49885963.869999997</v>
          </cell>
          <cell r="D57">
            <v>60750007.390000001</v>
          </cell>
          <cell r="E57">
            <v>63041714.310000002</v>
          </cell>
          <cell r="F57">
            <v>41908344.079999998</v>
          </cell>
          <cell r="G57">
            <v>44456493.240000002</v>
          </cell>
          <cell r="H57">
            <v>53825999.32</v>
          </cell>
          <cell r="I57">
            <v>58887410.270000003</v>
          </cell>
        </row>
        <row r="58">
          <cell r="A58" t="str">
            <v>55000010 Loans to FSE from Cash Concentration (F 1)</v>
          </cell>
          <cell r="B58">
            <v>-989808.47</v>
          </cell>
          <cell r="C58">
            <v>-997964.37</v>
          </cell>
          <cell r="D58">
            <v>5377035.6299999999</v>
          </cell>
          <cell r="E58">
            <v>5376986.3399999999</v>
          </cell>
          <cell r="F58">
            <v>10754.009999997999</v>
          </cell>
          <cell r="G58">
            <v>-1069235.51</v>
          </cell>
          <cell r="H58">
            <v>20493253.170000002</v>
          </cell>
          <cell r="I58">
            <v>2298190.79</v>
          </cell>
        </row>
        <row r="59">
          <cell r="A59" t="str">
            <v>55000021 Net Debt (F 2)</v>
          </cell>
          <cell r="B59">
            <v>1605496888.71</v>
          </cell>
          <cell r="C59">
            <v>1683670648.3399999</v>
          </cell>
          <cell r="D59">
            <v>1240889566.3399999</v>
          </cell>
          <cell r="E59">
            <v>1224379196.1600001</v>
          </cell>
          <cell r="F59">
            <v>1010730139.71</v>
          </cell>
          <cell r="G59">
            <v>1012746060.39</v>
          </cell>
          <cell r="H59">
            <v>994851247.07000005</v>
          </cell>
          <cell r="I59">
            <v>1042447902.26</v>
          </cell>
        </row>
        <row r="60">
          <cell r="A60" t="str">
            <v>Debt minus Cash (relevant only for FMC Net Debt) (F2, F1)</v>
          </cell>
          <cell r="B60">
            <v>1604507080.24</v>
          </cell>
          <cell r="C60">
            <v>1682672683.97</v>
          </cell>
          <cell r="D60">
            <v>1246266601.97</v>
          </cell>
          <cell r="E60">
            <v>1229756182.5</v>
          </cell>
          <cell r="F60">
            <v>1010740893.72</v>
          </cell>
          <cell r="G60">
            <v>1011676824.88</v>
          </cell>
          <cell r="H60">
            <v>1015344500.24</v>
          </cell>
          <cell r="I60">
            <v>1044746093.05</v>
          </cell>
        </row>
        <row r="61">
          <cell r="A61" t="str">
            <v>50001010 Headcount (F 28.1)</v>
          </cell>
          <cell r="B61">
            <v>43430</v>
          </cell>
          <cell r="C61">
            <v>42728</v>
          </cell>
          <cell r="D61">
            <v>42544</v>
          </cell>
          <cell r="E61">
            <v>42881</v>
          </cell>
          <cell r="F61">
            <v>33783</v>
          </cell>
          <cell r="G61">
            <v>33931</v>
          </cell>
          <cell r="H61">
            <v>35015</v>
          </cell>
          <cell r="I61">
            <v>37198</v>
          </cell>
        </row>
        <row r="62">
          <cell r="A62" t="str">
            <v>"</v>
          </cell>
          <cell r="B62">
            <v>0</v>
          </cell>
          <cell r="C62">
            <v>0</v>
          </cell>
          <cell r="D62">
            <v>0</v>
          </cell>
          <cell r="E62">
            <v>0</v>
          </cell>
          <cell r="F62">
            <v>0</v>
          </cell>
          <cell r="G62">
            <v>0</v>
          </cell>
          <cell r="H62">
            <v>0</v>
          </cell>
          <cell r="I62">
            <v>0</v>
          </cell>
        </row>
        <row r="63">
          <cell r="A63" t="str">
            <v>Relevant FS items ROOA:</v>
          </cell>
          <cell r="B63">
            <v>0</v>
          </cell>
          <cell r="C63">
            <v>0</v>
          </cell>
          <cell r="D63">
            <v>0</v>
          </cell>
          <cell r="E63">
            <v>0</v>
          </cell>
          <cell r="F63">
            <v>0</v>
          </cell>
          <cell r="G63">
            <v>0</v>
          </cell>
          <cell r="H63">
            <v>0</v>
          </cell>
          <cell r="I63">
            <v>0</v>
          </cell>
        </row>
        <row r="64">
          <cell r="A64" t="str">
            <v>10000000 Total Assets (F 1)</v>
          </cell>
          <cell r="B64">
            <v>4204508112.1199999</v>
          </cell>
          <cell r="C64">
            <v>4242210896.0700002</v>
          </cell>
          <cell r="D64">
            <v>4239443845.5799999</v>
          </cell>
          <cell r="E64">
            <v>4408963878.5600004</v>
          </cell>
          <cell r="F64">
            <v>3273824802.77</v>
          </cell>
          <cell r="G64">
            <v>3275498480.02</v>
          </cell>
          <cell r="H64">
            <v>3403280077.0300002</v>
          </cell>
          <cell r="I64">
            <v>3495022703.8200002</v>
          </cell>
        </row>
        <row r="65">
          <cell r="A65" t="str">
            <v>21100000 Accounts payable to third parties (F 2)</v>
          </cell>
          <cell r="B65">
            <v>72945638.170000002</v>
          </cell>
          <cell r="C65">
            <v>71459738.920000002</v>
          </cell>
          <cell r="D65">
            <v>32317774.25</v>
          </cell>
          <cell r="E65">
            <v>50225401.259999998</v>
          </cell>
          <cell r="F65">
            <v>27914550.690000001</v>
          </cell>
          <cell r="G65">
            <v>26574155.350000001</v>
          </cell>
          <cell r="H65">
            <v>27038818.16</v>
          </cell>
          <cell r="I65">
            <v>44508512.460000001</v>
          </cell>
        </row>
        <row r="66">
          <cell r="A66" t="str">
            <v>22540105 Non-curr. portion acc. payable to 3rd parties (F 2)</v>
          </cell>
        </row>
        <row r="67">
          <cell r="A67" t="str">
            <v>22520100 Accounts payable (F 14)</v>
          </cell>
          <cell r="B67">
            <v>125696.03</v>
          </cell>
          <cell r="C67">
            <v>106556.13</v>
          </cell>
          <cell r="D67">
            <v>106556.13</v>
          </cell>
          <cell r="E67">
            <v>107227.61</v>
          </cell>
          <cell r="F67">
            <v>215015.19</v>
          </cell>
          <cell r="G67">
            <v>215015.19</v>
          </cell>
          <cell r="H67">
            <v>209940.31</v>
          </cell>
          <cell r="I67">
            <v>148310.38</v>
          </cell>
        </row>
        <row r="68">
          <cell r="A68" t="str">
            <v>Trade accounts payable 3rd parties c&amp;nc (F 2)</v>
          </cell>
          <cell r="B68">
            <v>73071334.200000003</v>
          </cell>
          <cell r="C68">
            <v>71566295.049999997</v>
          </cell>
          <cell r="D68">
            <v>32424330.379999999</v>
          </cell>
          <cell r="E68">
            <v>50332628.869999997</v>
          </cell>
          <cell r="F68">
            <v>28129565.879999999</v>
          </cell>
          <cell r="G68">
            <v>26789170.539999999</v>
          </cell>
          <cell r="H68">
            <v>27248758.469999999</v>
          </cell>
          <cell r="I68">
            <v>44656822.840000004</v>
          </cell>
        </row>
        <row r="69">
          <cell r="A69" t="str">
            <v>21311005 Curr. trade acc. payable to own Bus.Segm. aff.(F 2)</v>
          </cell>
        </row>
        <row r="70">
          <cell r="A70" t="str">
            <v>21321005 Curr. trade acc. pay. to other Fres. Bus.S. c.(F 2)</v>
          </cell>
          <cell r="B70">
            <v>560823.42000000004</v>
          </cell>
          <cell r="C70">
            <v>619885.66</v>
          </cell>
          <cell r="D70">
            <v>800272.52</v>
          </cell>
          <cell r="E70">
            <v>1605941.65</v>
          </cell>
          <cell r="F70">
            <v>299348.53000000003</v>
          </cell>
          <cell r="G70">
            <v>415362.79</v>
          </cell>
          <cell r="H70">
            <v>500486.17</v>
          </cell>
          <cell r="I70">
            <v>1536672.65</v>
          </cell>
        </row>
        <row r="71">
          <cell r="A71" t="str">
            <v>21331000 Curr. trade acc. pay. to non-cons. companies (F 2)</v>
          </cell>
          <cell r="B71">
            <v>60811.38</v>
          </cell>
          <cell r="C71">
            <v>189931.67</v>
          </cell>
          <cell r="D71">
            <v>47870.86</v>
          </cell>
          <cell r="E71">
            <v>376614.13</v>
          </cell>
          <cell r="F71">
            <v>10850.56</v>
          </cell>
          <cell r="G71">
            <v>1418.37</v>
          </cell>
          <cell r="H71">
            <v>7466.27</v>
          </cell>
          <cell r="I71">
            <v>36227.96</v>
          </cell>
        </row>
        <row r="72">
          <cell r="A72" t="str">
            <v>22401005 Non-curr. trade acc. pay. to own Bus. S. aff. (F 2)</v>
          </cell>
        </row>
        <row r="73">
          <cell r="A73" t="str">
            <v>22402005 Non-curr. trade acc. pay. to oth Fres. B.S. c.(F 2)</v>
          </cell>
        </row>
        <row r="74">
          <cell r="A74" t="str">
            <v>22403000 Non-curr. trade acc. pay. to non-cons. comp. (F 2)</v>
          </cell>
        </row>
        <row r="75">
          <cell r="A75" t="str">
            <v>Trade accounts payable affiliates/non-cons. (F 2)</v>
          </cell>
          <cell r="B75">
            <v>621634.80000000005</v>
          </cell>
          <cell r="C75">
            <v>809817.33</v>
          </cell>
          <cell r="D75">
            <v>848143.38</v>
          </cell>
          <cell r="E75">
            <v>1982555.78</v>
          </cell>
          <cell r="F75">
            <v>310199.09000000003</v>
          </cell>
          <cell r="G75">
            <v>416781.16</v>
          </cell>
          <cell r="H75">
            <v>507952.44</v>
          </cell>
          <cell r="I75">
            <v>1572900.61</v>
          </cell>
        </row>
        <row r="76">
          <cell r="A76" t="str">
            <v>21800000 Curr. portion of payments rec. on account (F 2)</v>
          </cell>
        </row>
        <row r="77">
          <cell r="A77" t="str">
            <v>22900000 Non-curr. portion of payments rec. on account (F 2)</v>
          </cell>
        </row>
        <row r="78">
          <cell r="A78" t="str">
            <v>55100105 Paym rec on acc (not avail. for use) (Vamed) (F 25)</v>
          </cell>
        </row>
        <row r="79">
          <cell r="A79" t="str">
            <v>Payments received on account c&amp;nc (F 2; F25)</v>
          </cell>
        </row>
        <row r="80">
          <cell r="A80" t="str">
            <v>11500000 Deferred taxes current assets (F 1)</v>
          </cell>
          <cell r="B80">
            <v>14460801.59</v>
          </cell>
          <cell r="C80">
            <v>12769073.48</v>
          </cell>
          <cell r="D80">
            <v>12777676.65</v>
          </cell>
          <cell r="E80">
            <v>15160712.880000001</v>
          </cell>
          <cell r="F80">
            <v>4302933.8499999996</v>
          </cell>
          <cell r="G80">
            <v>4216002.7300000004</v>
          </cell>
          <cell r="H80">
            <v>4192588.71</v>
          </cell>
          <cell r="I80">
            <v>13525208.25</v>
          </cell>
        </row>
        <row r="81">
          <cell r="A81" t="str">
            <v>12400000 Deferred taxes non-current assets (F 1)</v>
          </cell>
          <cell r="B81">
            <v>25764118.469999999</v>
          </cell>
          <cell r="C81">
            <v>26168328.079999998</v>
          </cell>
          <cell r="D81">
            <v>37639866.439999998</v>
          </cell>
          <cell r="E81">
            <v>21083374.690000001</v>
          </cell>
          <cell r="F81">
            <v>25353478.920000002</v>
          </cell>
          <cell r="G81">
            <v>25584332.140000001</v>
          </cell>
          <cell r="H81">
            <v>26482657.52</v>
          </cell>
          <cell r="I81">
            <v>11697613.6</v>
          </cell>
        </row>
        <row r="82">
          <cell r="A82" t="str">
            <v>Deferred tax assets c&amp;nc (F 1)</v>
          </cell>
          <cell r="B82">
            <v>40224920.060000002</v>
          </cell>
          <cell r="C82">
            <v>38937401.560000002</v>
          </cell>
          <cell r="D82">
            <v>50417543.090000004</v>
          </cell>
          <cell r="E82">
            <v>36244087.57</v>
          </cell>
          <cell r="F82">
            <v>29656412.77</v>
          </cell>
          <cell r="G82">
            <v>29800334.870000001</v>
          </cell>
          <cell r="H82">
            <v>30675246.23</v>
          </cell>
          <cell r="I82">
            <v>25222821.850000001</v>
          </cell>
        </row>
        <row r="83">
          <cell r="A83" t="str">
            <v>11413310 Rec fr subs. due to KGH - Prepaid exp. &amp; oth (F6.1)</v>
          </cell>
          <cell r="B83">
            <v>84939508.840000004</v>
          </cell>
          <cell r="C83">
            <v>103175084.67</v>
          </cell>
          <cell r="D83">
            <v>92264404.959999993</v>
          </cell>
          <cell r="E83">
            <v>124432502.22</v>
          </cell>
          <cell r="F83">
            <v>62117000.210000001</v>
          </cell>
          <cell r="G83">
            <v>57174386.600000001</v>
          </cell>
          <cell r="H83">
            <v>44748304.240000002</v>
          </cell>
          <cell r="I83">
            <v>58223398.439999998</v>
          </cell>
        </row>
        <row r="84">
          <cell r="A84" t="str">
            <v>11423310 Allow. on rec fr subs. due to KGH - Prep.exp.(F6.1)</v>
          </cell>
        </row>
        <row r="85">
          <cell r="A85" t="str">
            <v>12528010 Rec fr subs. due to KGH (F 9)</v>
          </cell>
          <cell r="B85">
            <v>15673879.279999999</v>
          </cell>
          <cell r="C85">
            <v>15673879.279999999</v>
          </cell>
          <cell r="D85">
            <v>15673879.279999999</v>
          </cell>
          <cell r="E85">
            <v>14287227.279999999</v>
          </cell>
          <cell r="F85">
            <v>25571628.940000001</v>
          </cell>
          <cell r="G85">
            <v>25271628.940000001</v>
          </cell>
          <cell r="H85">
            <v>23248788.859999999</v>
          </cell>
          <cell r="I85">
            <v>18289989.870000001</v>
          </cell>
        </row>
        <row r="86">
          <cell r="A86" t="str">
            <v>Receivables from Subsidies due to KHG (F 6.1, F 9)</v>
          </cell>
          <cell r="B86">
            <v>100613388.12</v>
          </cell>
          <cell r="C86">
            <v>118848963.95</v>
          </cell>
          <cell r="D86">
            <v>107938284.23999999</v>
          </cell>
          <cell r="E86">
            <v>138719729.5</v>
          </cell>
          <cell r="F86">
            <v>87688629.150000006</v>
          </cell>
          <cell r="G86">
            <v>82446015.540000007</v>
          </cell>
          <cell r="H86">
            <v>67997093.099999994</v>
          </cell>
          <cell r="I86">
            <v>76513388.310000002</v>
          </cell>
        </row>
        <row r="87">
          <cell r="A87" t="str">
            <v>55100102 cash &amp; cash equiv. - not available for use (F 25)</v>
          </cell>
          <cell r="B87">
            <v>28228179.09</v>
          </cell>
          <cell r="C87">
            <v>15195053.6</v>
          </cell>
          <cell r="D87">
            <v>28770378.18</v>
          </cell>
          <cell r="E87">
            <v>35181773.159999996</v>
          </cell>
          <cell r="F87">
            <v>26478427.140000001</v>
          </cell>
          <cell r="G87">
            <v>21420642.670000002</v>
          </cell>
          <cell r="H87">
            <v>25724892.920000002</v>
          </cell>
          <cell r="I87">
            <v>25113700.010000002</v>
          </cell>
        </row>
        <row r="88">
          <cell r="A88" t="str">
            <v>Cash held in trust (=55100102)</v>
          </cell>
          <cell r="B88">
            <v>28228179.09</v>
          </cell>
          <cell r="C88">
            <v>15195053.6</v>
          </cell>
          <cell r="D88">
            <v>28770378.18</v>
          </cell>
          <cell r="E88">
            <v>35181773.159999996</v>
          </cell>
          <cell r="F88">
            <v>26478427.140000001</v>
          </cell>
          <cell r="G88">
            <v>21420642.670000002</v>
          </cell>
          <cell r="H88">
            <v>25724892.920000002</v>
          </cell>
          <cell r="I88">
            <v>25113700.010000002</v>
          </cell>
        </row>
        <row r="89">
          <cell r="A89" t="str">
            <v>11610305 Sh-term loans to own Bus Seg affiliates (fin.) (F1)</v>
          </cell>
        </row>
        <row r="90">
          <cell r="A90" t="str">
            <v>11610405 Allow. on sh-term loans to own Bus. S. affil. (F1)</v>
          </cell>
        </row>
        <row r="91">
          <cell r="A91" t="str">
            <v>11610505 Interest rec. on loans to own Bus. Seg. affil. (F1)</v>
          </cell>
        </row>
        <row r="92">
          <cell r="A92" t="str">
            <v>11620305 Sh-term loans to oth. cons. Fres. Bus. Seg. c. (F1)</v>
          </cell>
          <cell r="B92">
            <v>-997908.02</v>
          </cell>
          <cell r="C92">
            <v>-1000000</v>
          </cell>
          <cell r="D92">
            <v>5375000</v>
          </cell>
          <cell r="E92">
            <v>5375000</v>
          </cell>
          <cell r="F92">
            <v>0</v>
          </cell>
          <cell r="G92">
            <v>-1071554.95</v>
          </cell>
          <cell r="H92">
            <v>20486047.399999999</v>
          </cell>
          <cell r="I92">
            <v>2291346.2200000002</v>
          </cell>
        </row>
        <row r="93">
          <cell r="A93" t="str">
            <v>11620405 Allow. on sh-term loans to oth. cons. Fres.B.S.(F1)</v>
          </cell>
        </row>
        <row r="94">
          <cell r="A94" t="str">
            <v>11620505 Interest rec. on loans to oth cons. Fres.B.S.c.(F1)</v>
          </cell>
          <cell r="B94">
            <v>8099.55</v>
          </cell>
          <cell r="C94">
            <v>2035.63</v>
          </cell>
          <cell r="D94">
            <v>2035.63</v>
          </cell>
          <cell r="E94">
            <v>1986.34</v>
          </cell>
          <cell r="F94">
            <v>10754.01</v>
          </cell>
          <cell r="G94">
            <v>2319.44</v>
          </cell>
          <cell r="H94">
            <v>7205.77</v>
          </cell>
          <cell r="I94">
            <v>6844.57</v>
          </cell>
        </row>
        <row r="95">
          <cell r="A95" t="str">
            <v>11630300 Sh-term loans to affiliated non-cons. comp.(f.)(F1)</v>
          </cell>
          <cell r="B95">
            <v>513301.34</v>
          </cell>
          <cell r="C95">
            <v>517926.82</v>
          </cell>
          <cell r="D95">
            <v>435637.16</v>
          </cell>
          <cell r="E95">
            <v>411828.84</v>
          </cell>
          <cell r="F95">
            <v>494728.89</v>
          </cell>
          <cell r="G95">
            <v>1873920.76</v>
          </cell>
          <cell r="H95">
            <v>559858.03</v>
          </cell>
          <cell r="I95">
            <v>562487.48</v>
          </cell>
        </row>
        <row r="96">
          <cell r="A96" t="str">
            <v>11630400 Allow. on sh-term loans to affil. non-cons. c. (F1)</v>
          </cell>
        </row>
        <row r="97">
          <cell r="A97" t="str">
            <v>11630500 Interest rec. on loans to affil. non-cons. c. (F1)</v>
          </cell>
        </row>
        <row r="98">
          <cell r="A98" t="str">
            <v>12302005 Loans to own Bus. Seg. comp. (fin.) (F 1)</v>
          </cell>
        </row>
        <row r="99">
          <cell r="A99" t="str">
            <v>12302105 Loans to other Fres. Bus. Seg. comp. (fin.) (F 1)</v>
          </cell>
        </row>
        <row r="100">
          <cell r="A100" t="str">
            <v>12302205 Loans to non-cons. Bus. Seg. comp. (fin.) (F 1)</v>
          </cell>
        </row>
        <row r="101">
          <cell r="A101" t="str">
            <v>Loans to other Fres. group companies/non-cons. companies</v>
          </cell>
          <cell r="B101">
            <v>-476507.13</v>
          </cell>
          <cell r="C101">
            <v>-480037.55</v>
          </cell>
          <cell r="D101">
            <v>5812672.79</v>
          </cell>
          <cell r="E101">
            <v>5788815.1799999997</v>
          </cell>
          <cell r="F101">
            <v>505482.9</v>
          </cell>
          <cell r="G101">
            <v>804685.25</v>
          </cell>
          <cell r="H101">
            <v>21053111.199999999</v>
          </cell>
          <cell r="I101">
            <v>2860678.27</v>
          </cell>
        </row>
        <row r="102">
          <cell r="A102" t="str">
            <v>33100000 EBIT</v>
          </cell>
          <cell r="B102">
            <v>67802886.689999998</v>
          </cell>
          <cell r="C102">
            <v>151127971.47999999</v>
          </cell>
          <cell r="D102">
            <v>231741654.84</v>
          </cell>
          <cell r="E102">
            <v>322035183.81999999</v>
          </cell>
          <cell r="F102">
            <v>58300564.210000001</v>
          </cell>
          <cell r="G102">
            <v>123090784.36</v>
          </cell>
          <cell r="H102">
            <v>195209247.94999999</v>
          </cell>
          <cell r="I102">
            <v>270155054.42000002</v>
          </cell>
        </row>
        <row r="103">
          <cell r="A103" t="str">
            <v>"</v>
          </cell>
          <cell r="B103">
            <v>0</v>
          </cell>
          <cell r="C103">
            <v>0</v>
          </cell>
          <cell r="D103">
            <v>0</v>
          </cell>
          <cell r="E103">
            <v>0</v>
          </cell>
          <cell r="F103">
            <v>0</v>
          </cell>
          <cell r="G103">
            <v>0</v>
          </cell>
          <cell r="H103">
            <v>0</v>
          </cell>
          <cell r="I103">
            <v>0</v>
          </cell>
        </row>
        <row r="104">
          <cell r="A104" t="str">
            <v>Relevant FS items ROIC:</v>
          </cell>
          <cell r="B104">
            <v>0</v>
          </cell>
          <cell r="C104">
            <v>0</v>
          </cell>
          <cell r="D104">
            <v>0</v>
          </cell>
          <cell r="E104">
            <v>0</v>
          </cell>
          <cell r="F104">
            <v>0</v>
          </cell>
          <cell r="G104">
            <v>0</v>
          </cell>
          <cell r="H104">
            <v>0</v>
          </cell>
          <cell r="I104">
            <v>0</v>
          </cell>
        </row>
        <row r="105">
          <cell r="A105" t="str">
            <v>10000000 Total Assets (F 1)</v>
          </cell>
          <cell r="B105">
            <v>4204508112.1199999</v>
          </cell>
          <cell r="C105">
            <v>4242210896.0700002</v>
          </cell>
          <cell r="D105">
            <v>4239443845.5799999</v>
          </cell>
          <cell r="E105">
            <v>4408963878.5600004</v>
          </cell>
          <cell r="F105">
            <v>3273824802.77</v>
          </cell>
          <cell r="G105">
            <v>3275498480.02</v>
          </cell>
          <cell r="H105">
            <v>3403280077.0300002</v>
          </cell>
          <cell r="I105">
            <v>3495022703.8200002</v>
          </cell>
        </row>
        <row r="106">
          <cell r="A106" t="str">
            <v>12221000 GW Share Deal (F 7.2)</v>
          </cell>
          <cell r="B106">
            <v>6045893.9500000002</v>
          </cell>
          <cell r="C106">
            <v>6045893.9500000002</v>
          </cell>
          <cell r="D106">
            <v>6045893.9500000002</v>
          </cell>
          <cell r="E106">
            <v>6045893.9500000002</v>
          </cell>
          <cell r="F106">
            <v>6045893.9500000002</v>
          </cell>
          <cell r="G106">
            <v>6045893.9500000002</v>
          </cell>
          <cell r="H106">
            <v>6045893.9500000002</v>
          </cell>
          <cell r="I106">
            <v>6045893.9500000002</v>
          </cell>
        </row>
        <row r="107">
          <cell r="A107" t="str">
            <v>12223000 GW Asset Deal (F 7.2)</v>
          </cell>
          <cell r="B107">
            <v>603545.55000000005</v>
          </cell>
          <cell r="C107">
            <v>603545.55000000005</v>
          </cell>
          <cell r="D107">
            <v>603545.55000000005</v>
          </cell>
          <cell r="E107">
            <v>603545.55000000005</v>
          </cell>
          <cell r="F107">
            <v>603545.55000000005</v>
          </cell>
          <cell r="G107">
            <v>603545.55000000005</v>
          </cell>
          <cell r="H107">
            <v>603545.55000000005</v>
          </cell>
          <cell r="I107">
            <v>603545.55000000005</v>
          </cell>
        </row>
        <row r="108">
          <cell r="A108" t="str">
            <v>12224000 Workforce (F 7.2)</v>
          </cell>
        </row>
        <row r="109">
          <cell r="A109" t="str">
            <v>12210100 Tradename (F 7.2)</v>
          </cell>
        </row>
        <row r="110">
          <cell r="A110" t="str">
            <v>12210200 Mgt Contracts (FMC only) (F 7.2)</v>
          </cell>
        </row>
        <row r="111">
          <cell r="A111" t="str">
            <v>Goodwill Amortization (F 7.2)</v>
          </cell>
          <cell r="B111">
            <v>6649439.5</v>
          </cell>
          <cell r="C111">
            <v>6649439.5</v>
          </cell>
          <cell r="D111">
            <v>6649439.5</v>
          </cell>
          <cell r="E111">
            <v>6649439.5</v>
          </cell>
          <cell r="F111">
            <v>6649439.5</v>
          </cell>
          <cell r="G111">
            <v>6649439.5</v>
          </cell>
          <cell r="H111">
            <v>6649439.5</v>
          </cell>
          <cell r="I111">
            <v>6649439.5</v>
          </cell>
        </row>
        <row r="112">
          <cell r="A112" t="str">
            <v>11500000 Deferred taxes current assets (F 1)</v>
          </cell>
          <cell r="B112">
            <v>14460801.59</v>
          </cell>
          <cell r="C112">
            <v>12769073.48</v>
          </cell>
          <cell r="D112">
            <v>12777676.65</v>
          </cell>
          <cell r="E112">
            <v>15160712.880000001</v>
          </cell>
          <cell r="F112">
            <v>4302933.8499999996</v>
          </cell>
          <cell r="G112">
            <v>4216002.7300000004</v>
          </cell>
          <cell r="H112">
            <v>4192588.71</v>
          </cell>
          <cell r="I112">
            <v>13525208.25</v>
          </cell>
        </row>
        <row r="113">
          <cell r="A113" t="str">
            <v>12400000 Deferred taxes non-current assets (F 1)</v>
          </cell>
          <cell r="B113">
            <v>25764118.469999999</v>
          </cell>
          <cell r="C113">
            <v>26168328.079999998</v>
          </cell>
          <cell r="D113">
            <v>37639866.439999998</v>
          </cell>
          <cell r="E113">
            <v>21083374.690000001</v>
          </cell>
          <cell r="F113">
            <v>25353478.920000002</v>
          </cell>
          <cell r="G113">
            <v>25584332.140000001</v>
          </cell>
          <cell r="H113">
            <v>26482657.52</v>
          </cell>
          <cell r="I113">
            <v>11697613.6</v>
          </cell>
        </row>
        <row r="114">
          <cell r="A114" t="str">
            <v>Deferred tax assets c&amp;nc (F 1)</v>
          </cell>
          <cell r="B114">
            <v>40224920.060000002</v>
          </cell>
          <cell r="C114">
            <v>38937401.560000002</v>
          </cell>
          <cell r="D114">
            <v>50417543.090000004</v>
          </cell>
          <cell r="E114">
            <v>36244087.57</v>
          </cell>
          <cell r="F114">
            <v>29656412.77</v>
          </cell>
          <cell r="G114">
            <v>29800334.870000001</v>
          </cell>
          <cell r="H114">
            <v>30675246.23</v>
          </cell>
          <cell r="I114">
            <v>25222821.850000001</v>
          </cell>
        </row>
        <row r="115">
          <cell r="A115" t="str">
            <v>11100000 Cash (F 1)</v>
          </cell>
          <cell r="B115">
            <v>56496804.520000003</v>
          </cell>
          <cell r="C115">
            <v>49885963.869999997</v>
          </cell>
          <cell r="D115">
            <v>60750007.390000001</v>
          </cell>
          <cell r="E115">
            <v>63041714.310000002</v>
          </cell>
          <cell r="F115">
            <v>41908344.079999998</v>
          </cell>
          <cell r="G115">
            <v>44456493.240000002</v>
          </cell>
          <cell r="H115">
            <v>53825999.32</v>
          </cell>
          <cell r="I115">
            <v>58887410.270000003</v>
          </cell>
        </row>
        <row r="116">
          <cell r="A116" t="str">
            <v>21100000 Curr. portion of acc. payable to 3rd parties (F 2)</v>
          </cell>
          <cell r="B116">
            <v>72945638.170000002</v>
          </cell>
          <cell r="C116">
            <v>71459738.920000002</v>
          </cell>
          <cell r="D116">
            <v>32317774.25</v>
          </cell>
          <cell r="E116">
            <v>50225401.259999998</v>
          </cell>
          <cell r="F116">
            <v>27914550.690000001</v>
          </cell>
          <cell r="G116">
            <v>26574155.350000001</v>
          </cell>
          <cell r="H116">
            <v>27038818.16</v>
          </cell>
          <cell r="I116">
            <v>44508512.460000001</v>
          </cell>
        </row>
        <row r="117">
          <cell r="A117" t="str">
            <v>21311005 Curr. trade acc. pay. to own Bus. Seg. affil. (F 2)</v>
          </cell>
        </row>
        <row r="118">
          <cell r="A118" t="str">
            <v>21321005 Curr. trade acc. pay. to oth. Fres. Bus. S. c. (F2)</v>
          </cell>
          <cell r="B118">
            <v>560823.42000000004</v>
          </cell>
          <cell r="C118">
            <v>619885.66</v>
          </cell>
          <cell r="D118">
            <v>800272.52</v>
          </cell>
          <cell r="E118">
            <v>1605941.65</v>
          </cell>
          <cell r="F118">
            <v>299348.53000000003</v>
          </cell>
          <cell r="G118">
            <v>415362.79</v>
          </cell>
          <cell r="H118">
            <v>500486.17</v>
          </cell>
          <cell r="I118">
            <v>1536672.65</v>
          </cell>
        </row>
        <row r="119">
          <cell r="A119" t="str">
            <v>21331000 Curr. trade acc. pay. to non-cons. comp. (F 2)</v>
          </cell>
          <cell r="B119">
            <v>60811.38</v>
          </cell>
          <cell r="C119">
            <v>189931.67</v>
          </cell>
          <cell r="D119">
            <v>47870.86</v>
          </cell>
          <cell r="E119">
            <v>376614.13</v>
          </cell>
          <cell r="F119">
            <v>10850.56</v>
          </cell>
          <cell r="G119">
            <v>1418.37</v>
          </cell>
          <cell r="H119">
            <v>7466.27</v>
          </cell>
          <cell r="I119">
            <v>36227.96</v>
          </cell>
        </row>
        <row r="120">
          <cell r="A120" t="str">
            <v>22401005 Non-curr. trade acc. pay. to own Bus. S. aff. (F 2)</v>
          </cell>
        </row>
        <row r="121">
          <cell r="A121" t="str">
            <v>22402005 Non-curr. trade acc. pay. to oth. Fres. Bus.S. (F2)</v>
          </cell>
        </row>
        <row r="122">
          <cell r="A122" t="str">
            <v>22403000 Non-curr. trade acc. pay. to non-cons. comp. (F 2)</v>
          </cell>
        </row>
        <row r="123">
          <cell r="A123" t="str">
            <v>Trade accounts payable to affiliates/non-cons. comp. (F 2)</v>
          </cell>
          <cell r="B123">
            <v>621634.80000000005</v>
          </cell>
          <cell r="C123">
            <v>809817.33</v>
          </cell>
          <cell r="D123">
            <v>848143.38</v>
          </cell>
          <cell r="E123">
            <v>1982555.78</v>
          </cell>
          <cell r="F123">
            <v>310199.09000000003</v>
          </cell>
          <cell r="G123">
            <v>416781.16</v>
          </cell>
          <cell r="H123">
            <v>507952.44</v>
          </cell>
          <cell r="I123">
            <v>1572900.61</v>
          </cell>
        </row>
        <row r="124">
          <cell r="A124" t="str">
            <v>21600000 Income taxes payable (current portion) (F 2)</v>
          </cell>
          <cell r="B124">
            <v>32299137.620000001</v>
          </cell>
          <cell r="C124">
            <v>27076028.760000002</v>
          </cell>
          <cell r="D124">
            <v>24486613.23</v>
          </cell>
          <cell r="E124">
            <v>43745085.280000001</v>
          </cell>
          <cell r="F124">
            <v>14508943.960000001</v>
          </cell>
          <cell r="G124">
            <v>14290141.33</v>
          </cell>
          <cell r="H124">
            <v>17628541.329999998</v>
          </cell>
          <cell r="I124">
            <v>26675630.52</v>
          </cell>
        </row>
        <row r="125">
          <cell r="A125" t="str">
            <v>22601000 Income taxes payable (non-current portion) (F 2)</v>
          </cell>
          <cell r="B125">
            <v>14927.3</v>
          </cell>
          <cell r="C125">
            <v>14927.3</v>
          </cell>
          <cell r="D125">
            <v>14927.3</v>
          </cell>
          <cell r="E125">
            <v>690563.72</v>
          </cell>
          <cell r="I125">
            <v>14927.3</v>
          </cell>
        </row>
        <row r="126">
          <cell r="A126" t="str">
            <v>Income tax payable c&amp;nc (F 2)</v>
          </cell>
          <cell r="B126">
            <v>32314064.920000002</v>
          </cell>
          <cell r="C126">
            <v>27090956.059999999</v>
          </cell>
          <cell r="D126">
            <v>24501540.530000001</v>
          </cell>
          <cell r="E126">
            <v>44435649</v>
          </cell>
          <cell r="F126">
            <v>14508943.960000001</v>
          </cell>
          <cell r="G126">
            <v>14290141.33</v>
          </cell>
          <cell r="H126">
            <v>17628541.329999998</v>
          </cell>
          <cell r="I126">
            <v>26690557.82</v>
          </cell>
        </row>
        <row r="127">
          <cell r="A127" t="str">
            <v>21211000 Current accrued expenses 3rd parties (F 2)</v>
          </cell>
          <cell r="B127">
            <v>455552853.91000003</v>
          </cell>
          <cell r="C127">
            <v>439979510.07999998</v>
          </cell>
          <cell r="D127">
            <v>483337358.66000003</v>
          </cell>
          <cell r="E127">
            <v>495922189.35000002</v>
          </cell>
          <cell r="F127">
            <v>369695500.64999998</v>
          </cell>
          <cell r="G127">
            <v>373524831.24000001</v>
          </cell>
          <cell r="H127">
            <v>397122021.81999999</v>
          </cell>
          <cell r="I127">
            <v>430540515.39999998</v>
          </cell>
        </row>
        <row r="128">
          <cell r="A128" t="str">
            <v>21212000 Other current liabilities (F 2)</v>
          </cell>
          <cell r="B128">
            <v>272575018.91000003</v>
          </cell>
          <cell r="C128">
            <v>231757929.15000001</v>
          </cell>
          <cell r="D128">
            <v>216890898.16999999</v>
          </cell>
          <cell r="E128">
            <v>257287618.61000001</v>
          </cell>
          <cell r="F128">
            <v>258403606.03</v>
          </cell>
          <cell r="G128">
            <v>236261916.62</v>
          </cell>
          <cell r="H128">
            <v>216876822.75</v>
          </cell>
          <cell r="I128">
            <v>197179877.96000001</v>
          </cell>
        </row>
        <row r="129">
          <cell r="A129" t="str">
            <v>21220005 Current accrued expenses - own group affil. (F 2)</v>
          </cell>
        </row>
        <row r="130">
          <cell r="A130" t="str">
            <v>21220015 Curr. accrued exp. - oth. Fr. group affiliates (F2)</v>
          </cell>
        </row>
        <row r="131">
          <cell r="A131" t="str">
            <v>21220025 Curr. accrued exp. - non-cons. affiliates (F 2)</v>
          </cell>
        </row>
        <row r="132">
          <cell r="A132" t="str">
            <v>21800000 Curr. portion of payments rec. on account (F 2)</v>
          </cell>
        </row>
        <row r="133">
          <cell r="A133" t="str">
            <v>55100061 Accrual for special charge for litigation (F10.1A)</v>
          </cell>
        </row>
        <row r="134">
          <cell r="A134" t="str">
            <v>Accrued exp. &amp; other liab. (curr.), excl. pension liab. (F2)</v>
          </cell>
          <cell r="B134">
            <v>728127872.82000005</v>
          </cell>
          <cell r="C134">
            <v>671737439.23000002</v>
          </cell>
          <cell r="D134">
            <v>700228256.83000004</v>
          </cell>
          <cell r="E134">
            <v>753209807.96000004</v>
          </cell>
          <cell r="F134">
            <v>628099106.67999995</v>
          </cell>
          <cell r="G134">
            <v>609786747.86000001</v>
          </cell>
          <cell r="H134">
            <v>613998844.57000005</v>
          </cell>
          <cell r="I134">
            <v>627720393.36000001</v>
          </cell>
        </row>
        <row r="135">
          <cell r="A135" t="str">
            <v>22510000 Non curr. provisions &amp; accrued expenses (F 2)</v>
          </cell>
          <cell r="B135">
            <v>17242066.07</v>
          </cell>
          <cell r="C135">
            <v>17234029.030000001</v>
          </cell>
          <cell r="D135">
            <v>17952583.609999999</v>
          </cell>
          <cell r="E135">
            <v>15163438.24</v>
          </cell>
          <cell r="F135">
            <v>15228561.550000001</v>
          </cell>
          <cell r="G135">
            <v>15239366.65</v>
          </cell>
          <cell r="H135">
            <v>15504030.16</v>
          </cell>
          <cell r="I135">
            <v>15163512.779999999</v>
          </cell>
        </row>
        <row r="136">
          <cell r="A136" t="str">
            <v>22900000 Non-curr. portion of payments rec. on account (F 2)</v>
          </cell>
        </row>
        <row r="137">
          <cell r="A137" t="str">
            <v>Accrued exp. &amp; oth liab. (non-curr), excl. pension liab (F2)</v>
          </cell>
          <cell r="B137">
            <v>17242066.07</v>
          </cell>
          <cell r="C137">
            <v>17234029.030000001</v>
          </cell>
          <cell r="D137">
            <v>17952583.609999999</v>
          </cell>
          <cell r="E137">
            <v>15163438.24</v>
          </cell>
          <cell r="F137">
            <v>15228561.550000001</v>
          </cell>
          <cell r="G137">
            <v>15239366.65</v>
          </cell>
          <cell r="H137">
            <v>15504030.16</v>
          </cell>
          <cell r="I137">
            <v>15163512.779999999</v>
          </cell>
        </row>
        <row r="138">
          <cell r="A138" t="str">
            <v>11610305 Sh-term loans to own Bus Seg affiliates (fin.) (F1)</v>
          </cell>
        </row>
        <row r="139">
          <cell r="A139" t="str">
            <v>11610405 Allow. on sh-term loans to own Bus. S. affil. (F1)</v>
          </cell>
        </row>
        <row r="140">
          <cell r="A140" t="str">
            <v>11610505 Interest rec. on loans to own Bus. Seg. affil. (F1)</v>
          </cell>
        </row>
        <row r="141">
          <cell r="A141" t="str">
            <v>11620305 Sh-term loans to oth. cons. Fres. Bus. Seg. c. (F1)</v>
          </cell>
          <cell r="B141">
            <v>-997908.02</v>
          </cell>
          <cell r="C141">
            <v>-1000000</v>
          </cell>
          <cell r="D141">
            <v>5375000</v>
          </cell>
          <cell r="E141">
            <v>5375000</v>
          </cell>
          <cell r="F141">
            <v>0</v>
          </cell>
          <cell r="G141">
            <v>-1071554.95</v>
          </cell>
          <cell r="H141">
            <v>20486047.399999999</v>
          </cell>
          <cell r="I141">
            <v>2291346.2200000002</v>
          </cell>
        </row>
        <row r="142">
          <cell r="A142" t="str">
            <v>11620405 Allow. on sh-term loans to oth. cons. Fres.B.S.(F1)</v>
          </cell>
        </row>
        <row r="143">
          <cell r="A143" t="str">
            <v>11620505 Interest rec. on loans to oth cons. Fres.B.S.c.(F1)</v>
          </cell>
          <cell r="B143">
            <v>8099.55</v>
          </cell>
          <cell r="C143">
            <v>2035.63</v>
          </cell>
          <cell r="D143">
            <v>2035.63</v>
          </cell>
          <cell r="E143">
            <v>1986.34</v>
          </cell>
          <cell r="F143">
            <v>10754.01</v>
          </cell>
          <cell r="G143">
            <v>2319.44</v>
          </cell>
          <cell r="H143">
            <v>7205.77</v>
          </cell>
          <cell r="I143">
            <v>6844.57</v>
          </cell>
        </row>
        <row r="144">
          <cell r="A144" t="str">
            <v>11630300 Sh-term loans to affiliated non-cons. comp.(f.)(F1)</v>
          </cell>
          <cell r="B144">
            <v>513301.34</v>
          </cell>
          <cell r="C144">
            <v>517926.82</v>
          </cell>
          <cell r="D144">
            <v>435637.16</v>
          </cell>
          <cell r="E144">
            <v>411828.84</v>
          </cell>
          <cell r="F144">
            <v>494728.89</v>
          </cell>
          <cell r="G144">
            <v>1873920.76</v>
          </cell>
          <cell r="H144">
            <v>559858.03</v>
          </cell>
          <cell r="I144">
            <v>562487.48</v>
          </cell>
        </row>
        <row r="145">
          <cell r="A145" t="str">
            <v>11630400 Allow. on sh-term loans to affil. non-cons. c. (F1)</v>
          </cell>
        </row>
        <row r="146">
          <cell r="A146" t="str">
            <v>11630500 Interest rec. on loans to affil. non-cons. c. (F1)</v>
          </cell>
        </row>
        <row r="147">
          <cell r="A147" t="str">
            <v>12302005 Loans to own Bus. Seg. comp. (fin.) (F 1)</v>
          </cell>
        </row>
        <row r="148">
          <cell r="A148" t="str">
            <v>12302105 Loans to other Fres. Bus. Seg. comp. (fin.) (F 1)</v>
          </cell>
        </row>
        <row r="149">
          <cell r="A149" t="str">
            <v>12302205 Loans to non-cons. Bus. Seg. comp. (fin.) (F 1)</v>
          </cell>
        </row>
        <row r="150">
          <cell r="A150" t="str">
            <v>Loans to other Fres. group companies/non-cons. companies</v>
          </cell>
          <cell r="B150">
            <v>-476507.13</v>
          </cell>
          <cell r="C150">
            <v>-480037.55</v>
          </cell>
          <cell r="D150">
            <v>5812672.79</v>
          </cell>
          <cell r="E150">
            <v>5788815.1799999997</v>
          </cell>
          <cell r="F150">
            <v>505482.9</v>
          </cell>
          <cell r="G150">
            <v>804685.25</v>
          </cell>
          <cell r="H150">
            <v>21053111.199999999</v>
          </cell>
          <cell r="I150">
            <v>2860678.27</v>
          </cell>
        </row>
        <row r="151">
          <cell r="A151" t="str">
            <v>33100000 EBIT</v>
          </cell>
          <cell r="B151">
            <v>67802886.689999998</v>
          </cell>
          <cell r="C151">
            <v>151127971.47999999</v>
          </cell>
          <cell r="D151">
            <v>231741654.84</v>
          </cell>
          <cell r="E151">
            <v>322035183.81999999</v>
          </cell>
          <cell r="F151">
            <v>58300564.210000001</v>
          </cell>
          <cell r="G151">
            <v>123090784.36</v>
          </cell>
          <cell r="H151">
            <v>195209247.94999999</v>
          </cell>
          <cell r="I151">
            <v>270155054.42000002</v>
          </cell>
        </row>
        <row r="152">
          <cell r="A152" t="str">
            <v>"</v>
          </cell>
          <cell r="B152">
            <v>0</v>
          </cell>
          <cell r="C152">
            <v>0</v>
          </cell>
          <cell r="D152">
            <v>0</v>
          </cell>
          <cell r="E152">
            <v>0</v>
          </cell>
          <cell r="F152">
            <v>0</v>
          </cell>
          <cell r="G152">
            <v>0</v>
          </cell>
          <cell r="H152">
            <v>0</v>
          </cell>
          <cell r="I152">
            <v>0</v>
          </cell>
        </row>
        <row r="153">
          <cell r="A153" t="str">
            <v>Relevant FS items DSO:</v>
          </cell>
          <cell r="B153">
            <v>0</v>
          </cell>
          <cell r="C153">
            <v>0</v>
          </cell>
          <cell r="D153">
            <v>0</v>
          </cell>
          <cell r="E153">
            <v>0</v>
          </cell>
          <cell r="F153">
            <v>0</v>
          </cell>
          <cell r="G153">
            <v>0</v>
          </cell>
          <cell r="H153">
            <v>0</v>
          </cell>
          <cell r="I153">
            <v>0</v>
          </cell>
        </row>
        <row r="154">
          <cell r="A154" t="str">
            <v>11210000 Trade acc. rec. from 3rd parties (sh-term) (F 1)</v>
          </cell>
          <cell r="B154">
            <v>427185321.69</v>
          </cell>
          <cell r="C154">
            <v>434824966.48000002</v>
          </cell>
          <cell r="D154">
            <v>458536860.25</v>
          </cell>
          <cell r="E154">
            <v>464818195.30000001</v>
          </cell>
          <cell r="F154">
            <v>333324939.99000001</v>
          </cell>
          <cell r="G154">
            <v>339369552.75</v>
          </cell>
          <cell r="H154">
            <v>353116994.74000001</v>
          </cell>
          <cell r="I154">
            <v>363470526.92000002</v>
          </cell>
        </row>
        <row r="155">
          <cell r="A155" t="str">
            <v>11220000 Allow. on trade acc. rec. 3rd parties (sh-term)(F1)</v>
          </cell>
          <cell r="B155">
            <v>-85017266.170000002</v>
          </cell>
          <cell r="C155">
            <v>-83344645.180000007</v>
          </cell>
          <cell r="D155">
            <v>-85267066</v>
          </cell>
          <cell r="E155">
            <v>-78206110.620000005</v>
          </cell>
          <cell r="F155">
            <v>-61179316.439999998</v>
          </cell>
          <cell r="G155">
            <v>-71310754.269999996</v>
          </cell>
          <cell r="H155">
            <v>-77706507.409999996</v>
          </cell>
          <cell r="I155">
            <v>-80727844.560000002</v>
          </cell>
        </row>
        <row r="156">
          <cell r="A156" t="str">
            <v>12610000 Trade acc. rec. from 3rd parties (long-term) (F 1)</v>
          </cell>
          <cell r="D156">
            <v>2453556.69</v>
          </cell>
          <cell r="E156">
            <v>25683.53</v>
          </cell>
        </row>
        <row r="157">
          <cell r="A157" t="str">
            <v>12611000 Allow. on trade acc. rec. 3rd part. (long-term)(F1)</v>
          </cell>
        </row>
        <row r="158">
          <cell r="A158" t="str">
            <v>Trade accounts receivables from 3rd parties</v>
          </cell>
          <cell r="B158">
            <v>342168055.51999998</v>
          </cell>
          <cell r="C158">
            <v>351480321.30000001</v>
          </cell>
          <cell r="D158">
            <v>375723350.94</v>
          </cell>
          <cell r="E158">
            <v>386637768.20999998</v>
          </cell>
          <cell r="F158">
            <v>272145623.55000001</v>
          </cell>
          <cell r="G158">
            <v>268058798.47999999</v>
          </cell>
          <cell r="H158">
            <v>275410487.32999998</v>
          </cell>
          <cell r="I158">
            <v>282742682.36000001</v>
          </cell>
        </row>
        <row r="159">
          <cell r="A159" t="str">
            <v>11610105 Trade acc. receiv. fr. own B.S. affil. (gross) (F1)</v>
          </cell>
        </row>
        <row r="160">
          <cell r="A160" t="str">
            <v>11610205 Allow. on acc. receiv. fr. own B. S. affil. (F 1)</v>
          </cell>
        </row>
        <row r="161">
          <cell r="A161" t="str">
            <v>11620105 Trade acc. receiv. fr. oth cons. F.B.S. affil. (F1)</v>
          </cell>
          <cell r="B161">
            <v>49.24</v>
          </cell>
          <cell r="C161">
            <v>51437.39</v>
          </cell>
          <cell r="D161">
            <v>102653.67</v>
          </cell>
          <cell r="E161">
            <v>144941.03</v>
          </cell>
          <cell r="F161">
            <v>165996.29999999999</v>
          </cell>
          <cell r="G161">
            <v>203798.87</v>
          </cell>
          <cell r="H161">
            <v>47003.62</v>
          </cell>
          <cell r="I161">
            <v>-785.26</v>
          </cell>
        </row>
        <row r="162">
          <cell r="A162" t="str">
            <v>11620205 Allow. on acc. receiv. fr. oth cons.B.S. affil.(F1)</v>
          </cell>
        </row>
        <row r="163">
          <cell r="A163" t="str">
            <v>11630100 Trade acc. receiv. fr. affil. non-cons. comp. (F 1)</v>
          </cell>
          <cell r="B163">
            <v>-2417.1</v>
          </cell>
          <cell r="C163">
            <v>12716.64</v>
          </cell>
          <cell r="D163">
            <v>21256.7</v>
          </cell>
          <cell r="E163">
            <v>92863.34</v>
          </cell>
          <cell r="F163">
            <v>10273.41</v>
          </cell>
          <cell r="G163">
            <v>14610.42</v>
          </cell>
          <cell r="H163">
            <v>12056.64</v>
          </cell>
          <cell r="I163">
            <v>2181.92</v>
          </cell>
        </row>
        <row r="164">
          <cell r="A164" t="str">
            <v>11630200 Allow. on acc. receiv. fr. affil.non-cons.comp.(F1)</v>
          </cell>
        </row>
        <row r="165">
          <cell r="A165" t="str">
            <v>Trade accounts receivables from affil. / non-cons. comp.</v>
          </cell>
          <cell r="B165">
            <v>-2367.86</v>
          </cell>
          <cell r="C165">
            <v>64154.03</v>
          </cell>
          <cell r="D165">
            <v>123910.37</v>
          </cell>
          <cell r="E165">
            <v>237804.37</v>
          </cell>
          <cell r="F165">
            <v>176269.71</v>
          </cell>
          <cell r="G165">
            <v>218409.29</v>
          </cell>
          <cell r="H165">
            <v>59060.26</v>
          </cell>
          <cell r="I165">
            <v>1396.66</v>
          </cell>
        </row>
        <row r="166">
          <cell r="A166" t="str">
            <v>30100000 Net Sales Total</v>
          </cell>
          <cell r="B166">
            <v>716805411.11000001</v>
          </cell>
          <cell r="C166">
            <v>1540170001.47</v>
          </cell>
          <cell r="D166">
            <v>2347029362.4000001</v>
          </cell>
          <cell r="E166">
            <v>3200151082.9000001</v>
          </cell>
          <cell r="F166">
            <v>647755190.12</v>
          </cell>
          <cell r="G166">
            <v>1293297537.03</v>
          </cell>
          <cell r="H166">
            <v>1950106376.25</v>
          </cell>
          <cell r="I166">
            <v>2664571789.0999999</v>
          </cell>
        </row>
        <row r="167">
          <cell r="A167" t="str">
            <v>"</v>
          </cell>
          <cell r="B167">
            <v>0</v>
          </cell>
          <cell r="C167">
            <v>0</v>
          </cell>
          <cell r="D167">
            <v>0</v>
          </cell>
          <cell r="E167">
            <v>0</v>
          </cell>
          <cell r="F167">
            <v>0</v>
          </cell>
          <cell r="G167">
            <v>0</v>
          </cell>
          <cell r="H167">
            <v>0</v>
          </cell>
          <cell r="I167">
            <v>0</v>
          </cell>
        </row>
        <row r="168">
          <cell r="A168" t="str">
            <v>Relevant FS items other key figures:</v>
          </cell>
          <cell r="B168">
            <v>0</v>
          </cell>
          <cell r="C168">
            <v>0</v>
          </cell>
          <cell r="D168">
            <v>0</v>
          </cell>
          <cell r="E168">
            <v>0</v>
          </cell>
          <cell r="F168">
            <v>0</v>
          </cell>
          <cell r="G168">
            <v>0</v>
          </cell>
          <cell r="H168">
            <v>0</v>
          </cell>
          <cell r="I168">
            <v>0</v>
          </cell>
        </row>
        <row r="169">
          <cell r="A169" t="str">
            <v>11300000 Inventories (F 1)</v>
          </cell>
          <cell r="B169">
            <v>70017836.340000004</v>
          </cell>
          <cell r="C169">
            <v>69212517.120000005</v>
          </cell>
          <cell r="D169">
            <v>67449007.370000005</v>
          </cell>
          <cell r="E169">
            <v>69558209.980000004</v>
          </cell>
          <cell r="F169">
            <v>53442431.640000001</v>
          </cell>
          <cell r="G169">
            <v>53240822.450000003</v>
          </cell>
          <cell r="H169">
            <v>53385483.030000001</v>
          </cell>
          <cell r="I169">
            <v>63161951.950000003</v>
          </cell>
        </row>
        <row r="170">
          <cell r="A170" t="str">
            <v>55000031 Non-cash items (only relevant for FMC) (F3.1)</v>
          </cell>
        </row>
        <row r="171">
          <cell r="A171" t="str">
            <v>Corrected EBITDA (FMC view) (only relevant for FMC)</v>
          </cell>
          <cell r="B171">
            <v>91870262.5</v>
          </cell>
          <cell r="C171">
            <v>202457931.31999999</v>
          </cell>
          <cell r="D171">
            <v>311770069.44999999</v>
          </cell>
          <cell r="E171">
            <v>431767150.41000003</v>
          </cell>
          <cell r="F171">
            <v>79460352.790000007</v>
          </cell>
          <cell r="G171">
            <v>165932581.31</v>
          </cell>
          <cell r="H171">
            <v>259719795.88</v>
          </cell>
          <cell r="I171">
            <v>368733799.36000001</v>
          </cell>
        </row>
        <row r="172">
          <cell r="A172" t="str">
            <v>23000000 Total Shareholders Equity (F 2)</v>
          </cell>
          <cell r="B172">
            <v>1567489171.3800001</v>
          </cell>
          <cell r="C172">
            <v>1579840383.04</v>
          </cell>
          <cell r="D172">
            <v>2025901059.4300001</v>
          </cell>
          <cell r="E172">
            <v>2136537091.45</v>
          </cell>
          <cell r="F172">
            <v>1414236138.05</v>
          </cell>
          <cell r="G172">
            <v>1433521130.1400001</v>
          </cell>
          <cell r="H172">
            <v>1529279101.99</v>
          </cell>
          <cell r="I172">
            <v>1563322354.0799999</v>
          </cell>
        </row>
        <row r="173">
          <cell r="A173" t="str">
            <v>"</v>
          </cell>
          <cell r="B173">
            <v>0</v>
          </cell>
          <cell r="C173">
            <v>0</v>
          </cell>
          <cell r="D173">
            <v>0</v>
          </cell>
          <cell r="E173">
            <v>0</v>
          </cell>
          <cell r="F173">
            <v>0</v>
          </cell>
          <cell r="G173">
            <v>0</v>
          </cell>
          <cell r="H173">
            <v>0</v>
          </cell>
          <cell r="I173">
            <v>0</v>
          </cell>
        </row>
        <row r="174">
          <cell r="A174" t="str">
            <v>Relevant FS items Net Sales per Region:</v>
          </cell>
          <cell r="B174">
            <v>0</v>
          </cell>
          <cell r="C174">
            <v>0</v>
          </cell>
          <cell r="D174">
            <v>0</v>
          </cell>
          <cell r="E174">
            <v>0</v>
          </cell>
          <cell r="F174">
            <v>0</v>
          </cell>
          <cell r="G174">
            <v>0</v>
          </cell>
          <cell r="H174">
            <v>0</v>
          </cell>
          <cell r="I174">
            <v>0</v>
          </cell>
        </row>
        <row r="175">
          <cell r="A175" t="str">
            <v>55200042 Total Sales Germany (F 32)</v>
          </cell>
          <cell r="B175">
            <v>709373339.48000002</v>
          </cell>
          <cell r="C175">
            <v>1524951671.1199999</v>
          </cell>
          <cell r="D175">
            <v>2347029362.4000001</v>
          </cell>
          <cell r="E175">
            <v>3200151082.9000001</v>
          </cell>
          <cell r="F175">
            <v>641220534.79999995</v>
          </cell>
          <cell r="G175">
            <v>1279563893.8800001</v>
          </cell>
          <cell r="H175">
            <v>1928776773.6199999</v>
          </cell>
          <cell r="I175">
            <v>2635968505.3800001</v>
          </cell>
        </row>
        <row r="176">
          <cell r="A176" t="str">
            <v>55200042 Total Sales Europe ex. Ger (F 32)</v>
          </cell>
          <cell r="B176">
            <v>7432071.6299999999</v>
          </cell>
          <cell r="C176">
            <v>15218330.35</v>
          </cell>
          <cell r="D176">
            <v>0</v>
          </cell>
          <cell r="E176">
            <v>0</v>
          </cell>
          <cell r="F176">
            <v>6534655.3200000003</v>
          </cell>
          <cell r="G176">
            <v>13733643.15</v>
          </cell>
          <cell r="H176">
            <v>21329602.629999999</v>
          </cell>
          <cell r="I176">
            <v>28603283.719999999</v>
          </cell>
        </row>
        <row r="177">
          <cell r="A177" t="str">
            <v>55200042 Total Sales North America (F 32)</v>
          </cell>
        </row>
        <row r="178">
          <cell r="A178" t="str">
            <v>55200042 Total Sales Asia-Pacific (F 32)</v>
          </cell>
        </row>
        <row r="179">
          <cell r="A179" t="str">
            <v>55200042 Total Sales Latin America (F 32)</v>
          </cell>
        </row>
        <row r="180">
          <cell r="A180" t="str">
            <v>55200042 Total Sales Africa (F 32)</v>
          </cell>
        </row>
        <row r="181">
          <cell r="A181" t="str">
            <v>55200042 Total Sales all regions (F 32)</v>
          </cell>
          <cell r="B181">
            <v>716805411.11000001</v>
          </cell>
          <cell r="C181">
            <v>1540170001.47</v>
          </cell>
          <cell r="D181">
            <v>2347029362.4000001</v>
          </cell>
          <cell r="E181">
            <v>3200151082.9000001</v>
          </cell>
          <cell r="F181">
            <v>647755190.12</v>
          </cell>
          <cell r="G181">
            <v>1293297537.03</v>
          </cell>
          <cell r="H181">
            <v>1950106376.25</v>
          </cell>
          <cell r="I181">
            <v>2664571789.0999999</v>
          </cell>
        </row>
        <row r="182">
          <cell r="A182" t="str">
            <v>55200042 Total Sales China (F 32)</v>
          </cell>
        </row>
        <row r="183">
          <cell r="A183" t="str">
            <v>Check Total sales (F 32 - F 3.1 = 0)</v>
          </cell>
          <cell r="B183">
            <v>0</v>
          </cell>
          <cell r="C183">
            <v>0</v>
          </cell>
          <cell r="D183">
            <v>0</v>
          </cell>
          <cell r="E183">
            <v>0</v>
          </cell>
          <cell r="F183">
            <v>0</v>
          </cell>
          <cell r="G183">
            <v>0</v>
          </cell>
          <cell r="H183">
            <v>0</v>
          </cell>
          <cell r="I183">
            <v>0</v>
          </cell>
        </row>
        <row r="184">
          <cell r="A184" t="str">
            <v>55200041 Sales to 3rd parties &amp; non-cons. Germany (F 32)</v>
          </cell>
          <cell r="B184">
            <v>709373339.48000002</v>
          </cell>
          <cell r="C184">
            <v>1524951671.1199999</v>
          </cell>
          <cell r="D184">
            <v>2347029362.4000001</v>
          </cell>
          <cell r="E184">
            <v>3200151082.9000001</v>
          </cell>
          <cell r="F184">
            <v>641220534.79999995</v>
          </cell>
          <cell r="G184">
            <v>1279563893.8800001</v>
          </cell>
          <cell r="H184">
            <v>1928776773.6199999</v>
          </cell>
          <cell r="I184">
            <v>2635968505.3800001</v>
          </cell>
        </row>
        <row r="185">
          <cell r="A185" t="str">
            <v>55200041 Sales to 3rd parties &amp; non-cons. Europe ex. Ger F32</v>
          </cell>
          <cell r="B185">
            <v>7432071.6299999999</v>
          </cell>
          <cell r="C185">
            <v>15218330.35</v>
          </cell>
          <cell r="D185">
            <v>0</v>
          </cell>
          <cell r="E185">
            <v>0</v>
          </cell>
          <cell r="F185">
            <v>6534655.3200000003</v>
          </cell>
          <cell r="G185">
            <v>13733643.15</v>
          </cell>
          <cell r="H185">
            <v>21329602.629999999</v>
          </cell>
          <cell r="I185">
            <v>28603283.719999999</v>
          </cell>
        </row>
        <row r="186">
          <cell r="A186" t="str">
            <v>55200041 Sales to 3rd parties &amp; non-cons. North America F32</v>
          </cell>
        </row>
        <row r="187">
          <cell r="A187" t="str">
            <v>55200041 Sales to 3rd parties &amp; non-cons. Asia-Pacific F 32</v>
          </cell>
        </row>
        <row r="188">
          <cell r="A188" t="str">
            <v>55200041 Sales to 3rd parties &amp; non-cons. Latin-America F32</v>
          </cell>
        </row>
        <row r="189">
          <cell r="A189" t="str">
            <v>55200041 Sales to 3rd parties &amp; non-cons. Africa (F 32)</v>
          </cell>
        </row>
        <row r="190">
          <cell r="A190" t="str">
            <v>3xxxxxxx Net Sales to 3rd parties &amp; non-cons. all regions</v>
          </cell>
          <cell r="B190">
            <v>716805411.11000001</v>
          </cell>
          <cell r="C190">
            <v>1540170001.47</v>
          </cell>
          <cell r="D190">
            <v>2347029362.4000001</v>
          </cell>
          <cell r="E190">
            <v>3200151082.9000001</v>
          </cell>
          <cell r="F190">
            <v>647755190.12</v>
          </cell>
          <cell r="G190">
            <v>1293297537.03</v>
          </cell>
          <cell r="H190">
            <v>1950106376.25</v>
          </cell>
          <cell r="I190">
            <v>2664571789.0999999</v>
          </cell>
        </row>
        <row r="191">
          <cell r="A191" t="str">
            <v>55200041 Sales to 3rd parties &amp; non-cons. China (F 32)</v>
          </cell>
        </row>
        <row r="192">
          <cell r="A192" t="str">
            <v>Check Sales to 3rd parties &amp; non-cons. (F 32 - F 3.1 = 0)</v>
          </cell>
          <cell r="B192">
            <v>0</v>
          </cell>
          <cell r="C192">
            <v>0</v>
          </cell>
          <cell r="D192">
            <v>0</v>
          </cell>
          <cell r="E192">
            <v>0</v>
          </cell>
          <cell r="F192">
            <v>0</v>
          </cell>
          <cell r="G192">
            <v>0</v>
          </cell>
          <cell r="H192">
            <v>0</v>
          </cell>
          <cell r="I192">
            <v>0</v>
          </cell>
        </row>
        <row r="193">
          <cell r="A193" t="str">
            <v>"</v>
          </cell>
          <cell r="B193">
            <v>0</v>
          </cell>
          <cell r="C193">
            <v>0</v>
          </cell>
          <cell r="D193">
            <v>0</v>
          </cell>
          <cell r="E193">
            <v>0</v>
          </cell>
          <cell r="F193">
            <v>0</v>
          </cell>
          <cell r="G193">
            <v>0</v>
          </cell>
          <cell r="H193">
            <v>0</v>
          </cell>
          <cell r="I193">
            <v>0</v>
          </cell>
        </row>
        <row r="194">
          <cell r="A194" t="str">
            <v>Relevant FS items CAPEX &amp; Acquisitions:</v>
          </cell>
          <cell r="B194">
            <v>0</v>
          </cell>
          <cell r="C194">
            <v>0</v>
          </cell>
          <cell r="D194">
            <v>0</v>
          </cell>
          <cell r="E194">
            <v>0</v>
          </cell>
          <cell r="F194">
            <v>0</v>
          </cell>
          <cell r="G194">
            <v>0</v>
          </cell>
          <cell r="H194">
            <v>0</v>
          </cell>
          <cell r="I194">
            <v>0</v>
          </cell>
        </row>
        <row r="195">
          <cell r="A195" t="str">
            <v>55200048 CAPEX, gross Germany (F 32)</v>
          </cell>
          <cell r="B195">
            <v>19696252.84</v>
          </cell>
          <cell r="C195">
            <v>46181335.68</v>
          </cell>
          <cell r="D195">
            <v>87503509.040000007</v>
          </cell>
          <cell r="E195">
            <v>180275572.78999999</v>
          </cell>
          <cell r="F195">
            <v>16845713.440000001</v>
          </cell>
          <cell r="G195">
            <v>39571041.68</v>
          </cell>
          <cell r="H195">
            <v>77627507.959999993</v>
          </cell>
          <cell r="I195">
            <v>156929531.27000001</v>
          </cell>
        </row>
        <row r="196">
          <cell r="A196" t="str">
            <v>55200048 CAPEX, gross Europe ex. Ger (F 32)</v>
          </cell>
          <cell r="B196">
            <v>23998.97</v>
          </cell>
          <cell r="C196">
            <v>59892.57</v>
          </cell>
          <cell r="D196">
            <v>0</v>
          </cell>
          <cell r="E196">
            <v>0</v>
          </cell>
          <cell r="F196">
            <v>93819.3</v>
          </cell>
          <cell r="G196">
            <v>188266.48</v>
          </cell>
          <cell r="H196">
            <v>230167.67999999999</v>
          </cell>
          <cell r="I196">
            <v>304366.96999999997</v>
          </cell>
        </row>
        <row r="197">
          <cell r="A197" t="str">
            <v>55200048 CAPEX, gross North America (F 32)</v>
          </cell>
        </row>
        <row r="198">
          <cell r="A198" t="str">
            <v>55200048 CAPEX, gross Asia-Pacific (F 32)</v>
          </cell>
        </row>
        <row r="199">
          <cell r="A199" t="str">
            <v>55200048 CAPEX, gross Latin America (F 32)</v>
          </cell>
        </row>
        <row r="200">
          <cell r="A200" t="str">
            <v>55200048 CAPEX, gross Africa (F 32)</v>
          </cell>
        </row>
        <row r="201">
          <cell r="A201" t="str">
            <v>55200048 CAPEX, gross all regions (F 32)</v>
          </cell>
          <cell r="B201">
            <v>19720251.809999999</v>
          </cell>
          <cell r="C201">
            <v>46241228.25</v>
          </cell>
          <cell r="D201">
            <v>87503509.040000007</v>
          </cell>
          <cell r="E201">
            <v>180275572.78999999</v>
          </cell>
          <cell r="F201">
            <v>16939532.739999998</v>
          </cell>
          <cell r="G201">
            <v>39759308.159999996</v>
          </cell>
          <cell r="H201">
            <v>77857675.640000001</v>
          </cell>
          <cell r="I201">
            <v>157233898.24000001</v>
          </cell>
        </row>
        <row r="202">
          <cell r="A202" t="str">
            <v>55200048 CAPEX, gross China (F 32)</v>
          </cell>
        </row>
        <row r="203">
          <cell r="A203" t="str">
            <v>55210510 Purchases of PPE (F25) [relevant for CAPEX Biotech]</v>
          </cell>
          <cell r="B203">
            <v>19720000</v>
          </cell>
          <cell r="C203">
            <v>46241000</v>
          </cell>
          <cell r="D203">
            <v>87504000</v>
          </cell>
          <cell r="E203">
            <v>0</v>
          </cell>
          <cell r="F203">
            <v>16940000</v>
          </cell>
          <cell r="G203">
            <v>39759000</v>
          </cell>
          <cell r="H203">
            <v>77858000</v>
          </cell>
          <cell r="I203">
            <v>157234000</v>
          </cell>
        </row>
        <row r="204">
          <cell r="A204" t="str">
            <v>Check CAPEX, gr (F32-F25=0) [relevant only for Helios/Vamed]</v>
          </cell>
          <cell r="B204">
            <v>-251.81000000200001</v>
          </cell>
          <cell r="C204">
            <v>-228.25</v>
          </cell>
          <cell r="D204">
            <v>490.96000000800001</v>
          </cell>
          <cell r="E204">
            <v>-180275572.78999999</v>
          </cell>
          <cell r="F204">
            <v>467.25999998999998</v>
          </cell>
          <cell r="G204">
            <v>-308.16000001100002</v>
          </cell>
          <cell r="H204">
            <v>324.35999996999999</v>
          </cell>
          <cell r="I204">
            <v>101.759999931</v>
          </cell>
        </row>
        <row r="205">
          <cell r="A205" t="str">
            <v>55200049 Acquisitons, gross Germany (F 32)</v>
          </cell>
          <cell r="B205">
            <v>543283558.84000003</v>
          </cell>
          <cell r="C205">
            <v>561919267.65999997</v>
          </cell>
          <cell r="D205">
            <v>566754648.36000001</v>
          </cell>
          <cell r="E205">
            <v>0</v>
          </cell>
          <cell r="F205">
            <v>3797250</v>
          </cell>
          <cell r="G205">
            <v>4723695.0199999996</v>
          </cell>
          <cell r="H205">
            <v>10725144.130000001</v>
          </cell>
          <cell r="I205">
            <v>45185628.18</v>
          </cell>
        </row>
        <row r="206">
          <cell r="A206" t="str">
            <v>55200049 Acquisitons, gross Europe ex Ger (F 32)</v>
          </cell>
        </row>
        <row r="207">
          <cell r="A207" t="str">
            <v>55200049 Acquisitons, gross North America (F 32)</v>
          </cell>
        </row>
        <row r="208">
          <cell r="A208" t="str">
            <v>55200049 Acquisitons, gross Asia-Pacific (F 32)</v>
          </cell>
        </row>
        <row r="209">
          <cell r="A209" t="str">
            <v>55200049 Acquisitons, gross Latin America (F 32)</v>
          </cell>
        </row>
        <row r="210">
          <cell r="A210" t="str">
            <v>55200049 Acquisitons, gross Africa (F 32)</v>
          </cell>
        </row>
        <row r="211">
          <cell r="A211" t="str">
            <v>55200049 Acquisitons, gross all regions (F 32)</v>
          </cell>
          <cell r="B211">
            <v>543283558.84000003</v>
          </cell>
          <cell r="C211">
            <v>561919267.65999997</v>
          </cell>
          <cell r="D211">
            <v>566754648.36000001</v>
          </cell>
          <cell r="E211">
            <v>0</v>
          </cell>
          <cell r="F211">
            <v>3797250</v>
          </cell>
          <cell r="G211">
            <v>4723695.0199999996</v>
          </cell>
          <cell r="H211">
            <v>10725144.130000001</v>
          </cell>
          <cell r="I211">
            <v>45185628.18</v>
          </cell>
        </row>
        <row r="212">
          <cell r="A212" t="str">
            <v>55200049 Acquisitons, gross China (F 32)</v>
          </cell>
        </row>
        <row r="213">
          <cell r="A213" t="str">
            <v>55220414/-17 Acqu+inv,gr/cash (F27.1) [Helios/Vamed]</v>
          </cell>
          <cell r="B213">
            <v>488333558.83999997</v>
          </cell>
          <cell r="C213">
            <v>561919267.65999997</v>
          </cell>
          <cell r="D213">
            <v>566754648.36000001</v>
          </cell>
          <cell r="E213">
            <v>0</v>
          </cell>
          <cell r="F213">
            <v>3797250</v>
          </cell>
          <cell r="G213">
            <v>4723405.0999999996</v>
          </cell>
          <cell r="H213">
            <v>3225144.13</v>
          </cell>
          <cell r="I213">
            <v>37685628.18</v>
          </cell>
        </row>
        <row r="214">
          <cell r="A214" t="str">
            <v>Check Acqu., gr (F32-F27.1=0) [rel. only for Helios/Vamed]</v>
          </cell>
          <cell r="B214">
            <v>-54950000</v>
          </cell>
          <cell r="C214">
            <v>0</v>
          </cell>
          <cell r="D214">
            <v>0</v>
          </cell>
          <cell r="E214">
            <v>0</v>
          </cell>
          <cell r="F214">
            <v>0</v>
          </cell>
          <cell r="G214">
            <v>-289.92</v>
          </cell>
          <cell r="H214">
            <v>-7500000</v>
          </cell>
          <cell r="I214">
            <v>-7499999.9999999898</v>
          </cell>
        </row>
        <row r="215">
          <cell r="A215" t="str">
            <v>55210530/-40 Acqu+inv,gr/cash acqu(F25) [rel f Acqu Biotech]</v>
          </cell>
          <cell r="B215">
            <v>339665000</v>
          </cell>
          <cell r="C215">
            <v>323698000</v>
          </cell>
          <cell r="D215">
            <v>336254000</v>
          </cell>
          <cell r="E215">
            <v>0</v>
          </cell>
          <cell r="F215">
            <v>3797000</v>
          </cell>
          <cell r="G215">
            <v>4723000</v>
          </cell>
          <cell r="H215">
            <v>1970000</v>
          </cell>
          <cell r="I215">
            <v>-4053000</v>
          </cell>
        </row>
        <row r="216">
          <cell r="A216" t="str">
            <v>55220415/-16 Cash paid/acq. (F 27.1) [rel. f. Helios/Vamed]</v>
          </cell>
          <cell r="B216">
            <v>339665000</v>
          </cell>
          <cell r="C216">
            <v>323698000</v>
          </cell>
          <cell r="D216">
            <v>336253000</v>
          </cell>
          <cell r="E216">
            <v>0</v>
          </cell>
          <cell r="F216">
            <v>3797000</v>
          </cell>
          <cell r="G216">
            <v>4723000</v>
          </cell>
          <cell r="H216">
            <v>1970000</v>
          </cell>
          <cell r="I216">
            <v>-4053000</v>
          </cell>
        </row>
        <row r="217">
          <cell r="A217" t="str">
            <v>Check Net cash paid f Acqu. (F 27.1-F25=0) [Helios/Vamed]</v>
          </cell>
          <cell r="B217">
            <v>0</v>
          </cell>
          <cell r="C217">
            <v>0</v>
          </cell>
          <cell r="D217">
            <v>1000</v>
          </cell>
          <cell r="E217">
            <v>0</v>
          </cell>
          <cell r="F217">
            <v>0</v>
          </cell>
          <cell r="G217">
            <v>0</v>
          </cell>
          <cell r="H217">
            <v>0</v>
          </cell>
          <cell r="I217">
            <v>0</v>
          </cell>
        </row>
        <row r="218">
          <cell r="A218" t="str">
            <v>"</v>
          </cell>
          <cell r="B218">
            <v>0</v>
          </cell>
          <cell r="C218">
            <v>0</v>
          </cell>
          <cell r="D218">
            <v>0</v>
          </cell>
          <cell r="E218">
            <v>0</v>
          </cell>
          <cell r="F218">
            <v>0</v>
          </cell>
          <cell r="G218">
            <v>0</v>
          </cell>
          <cell r="H218">
            <v>0</v>
          </cell>
          <cell r="I218">
            <v>0</v>
          </cell>
        </row>
        <row r="219">
          <cell r="A219" t="str">
            <v>Relevant FS items SG&amp;A-Split:</v>
          </cell>
          <cell r="B219">
            <v>0</v>
          </cell>
          <cell r="C219">
            <v>0</v>
          </cell>
          <cell r="D219">
            <v>0</v>
          </cell>
          <cell r="E219">
            <v>0</v>
          </cell>
          <cell r="F219">
            <v>0</v>
          </cell>
          <cell r="G219">
            <v>0</v>
          </cell>
          <cell r="H219">
            <v>0</v>
          </cell>
          <cell r="I219">
            <v>0</v>
          </cell>
        </row>
        <row r="220">
          <cell r="A220" t="str">
            <v>31210000 Selling costs (F3.1)</v>
          </cell>
          <cell r="B220">
            <v>3875327.17</v>
          </cell>
          <cell r="C220">
            <v>3107068.63</v>
          </cell>
          <cell r="D220">
            <v>10607518.16</v>
          </cell>
          <cell r="E220">
            <v>19747185.030000001</v>
          </cell>
          <cell r="F220">
            <v>-548622.13</v>
          </cell>
          <cell r="G220">
            <v>-1322731.3500000001</v>
          </cell>
          <cell r="H220">
            <v>-1992534</v>
          </cell>
          <cell r="I220">
            <v>2043791.24</v>
          </cell>
        </row>
        <row r="221">
          <cell r="A221" t="str">
            <v>31220000 General &amp; administration costs (F3.1)</v>
          </cell>
          <cell r="B221">
            <v>-61762832.520000003</v>
          </cell>
          <cell r="C221">
            <v>-124759847.76000001</v>
          </cell>
          <cell r="D221">
            <v>-193420763.86000001</v>
          </cell>
          <cell r="E221">
            <v>-269236857.32999998</v>
          </cell>
          <cell r="F221">
            <v>-56760281.789999999</v>
          </cell>
          <cell r="G221">
            <v>-114173154.06</v>
          </cell>
          <cell r="H221">
            <v>-170036857.12</v>
          </cell>
          <cell r="I221">
            <v>-238414476.53</v>
          </cell>
        </row>
        <row r="222">
          <cell r="A222" t="str">
            <v>323*/322* Other expenses, losses, revenues, gains (F3.1)</v>
          </cell>
          <cell r="B222">
            <v>34387289.420000002</v>
          </cell>
          <cell r="C222">
            <v>62077969.969999999</v>
          </cell>
          <cell r="D222">
            <v>92519305.090000004</v>
          </cell>
          <cell r="E222">
            <v>126640088.37</v>
          </cell>
          <cell r="F222">
            <v>26655090.960000001</v>
          </cell>
          <cell r="G222">
            <v>51212633.840000004</v>
          </cell>
          <cell r="H222">
            <v>80857112.370000005</v>
          </cell>
          <cell r="I222">
            <v>91859376.930000007</v>
          </cell>
        </row>
        <row r="223">
          <cell r="A223" t="str">
            <v>323*/322* Other expens.,losses,reven.,gains (F3.1) [Biotech]</v>
          </cell>
          <cell r="B223">
            <v>34387289.420000002</v>
          </cell>
          <cell r="C223">
            <v>62077969.969999999</v>
          </cell>
          <cell r="D223">
            <v>92519305.090000004</v>
          </cell>
          <cell r="E223">
            <v>126640088.37</v>
          </cell>
          <cell r="F223">
            <v>26655090.960000001</v>
          </cell>
          <cell r="G223">
            <v>51212633.840000004</v>
          </cell>
          <cell r="H223">
            <v>80857112.370000005</v>
          </cell>
          <cell r="I223">
            <v>91859376.930000007</v>
          </cell>
        </row>
        <row r="224">
          <cell r="A224" t="str">
            <v>Check SG&amp;A-Split with SG&amp;A total (=0)</v>
          </cell>
          <cell r="B224">
            <v>0</v>
          </cell>
          <cell r="C224">
            <v>0</v>
          </cell>
          <cell r="D224">
            <v>0</v>
          </cell>
          <cell r="E224">
            <v>0</v>
          </cell>
          <cell r="F224">
            <v>0</v>
          </cell>
          <cell r="G224">
            <v>0</v>
          </cell>
          <cell r="H224">
            <v>0</v>
          </cell>
          <cell r="I224">
            <v>0</v>
          </cell>
        </row>
        <row r="225">
          <cell r="A225" t="str">
            <v>Check SG&amp;A-Split with SG&amp;A total (=0) [Biotech]</v>
          </cell>
          <cell r="B225">
            <v>0</v>
          </cell>
          <cell r="C225">
            <v>0</v>
          </cell>
          <cell r="D225">
            <v>0</v>
          </cell>
          <cell r="E225">
            <v>0</v>
          </cell>
          <cell r="F225">
            <v>0</v>
          </cell>
          <cell r="G225">
            <v>0</v>
          </cell>
          <cell r="H225">
            <v>0</v>
          </cell>
          <cell r="I225">
            <v>0</v>
          </cell>
        </row>
        <row r="226">
          <cell r="A226" t="str">
            <v>"</v>
          </cell>
          <cell r="B226">
            <v>0</v>
          </cell>
          <cell r="C226">
            <v>0</v>
          </cell>
          <cell r="D226">
            <v>0</v>
          </cell>
          <cell r="E226">
            <v>0</v>
          </cell>
          <cell r="F226">
            <v>0</v>
          </cell>
          <cell r="G226">
            <v>0</v>
          </cell>
          <cell r="H226">
            <v>0</v>
          </cell>
          <cell r="I226">
            <v>0</v>
          </cell>
        </row>
        <row r="227">
          <cell r="A227" t="str">
            <v>Relevant FS items Headcount per Region:</v>
          </cell>
          <cell r="B227">
            <v>0</v>
          </cell>
          <cell r="C227">
            <v>0</v>
          </cell>
          <cell r="D227">
            <v>0</v>
          </cell>
          <cell r="E227">
            <v>0</v>
          </cell>
          <cell r="F227">
            <v>0</v>
          </cell>
          <cell r="G227">
            <v>0</v>
          </cell>
          <cell r="H227">
            <v>0</v>
          </cell>
          <cell r="I227">
            <v>0</v>
          </cell>
        </row>
        <row r="228">
          <cell r="A228" t="str">
            <v>50001010 Headcount Germany (F 28.1)</v>
          </cell>
          <cell r="B228">
            <v>43096</v>
          </cell>
          <cell r="C228">
            <v>42397</v>
          </cell>
          <cell r="D228">
            <v>42544</v>
          </cell>
          <cell r="E228">
            <v>0</v>
          </cell>
          <cell r="F228">
            <v>33455</v>
          </cell>
          <cell r="G228">
            <v>33600</v>
          </cell>
          <cell r="H228">
            <v>34681</v>
          </cell>
          <cell r="I228">
            <v>36870</v>
          </cell>
        </row>
        <row r="229">
          <cell r="A229" t="str">
            <v>50001010 Headcount Europe ex Ger (F 28.1)</v>
          </cell>
          <cell r="B229">
            <v>334</v>
          </cell>
          <cell r="C229">
            <v>331</v>
          </cell>
          <cell r="D229">
            <v>0</v>
          </cell>
          <cell r="E229">
            <v>42881</v>
          </cell>
          <cell r="F229">
            <v>328</v>
          </cell>
          <cell r="G229">
            <v>331</v>
          </cell>
          <cell r="H229">
            <v>334</v>
          </cell>
          <cell r="I229">
            <v>328</v>
          </cell>
        </row>
        <row r="230">
          <cell r="A230" t="str">
            <v>50001010 Headcount North America (F 28.1)</v>
          </cell>
        </row>
        <row r="231">
          <cell r="A231" t="str">
            <v>50001010 Headcount Asia-Pacific (F 28.1)</v>
          </cell>
        </row>
        <row r="232">
          <cell r="A232" t="str">
            <v>50001010 Headcount Latin America (F 28.1)</v>
          </cell>
        </row>
        <row r="233">
          <cell r="A233" t="str">
            <v>50001010 Headcount Africa (F 28.1)</v>
          </cell>
        </row>
        <row r="234">
          <cell r="A234" t="str">
            <v>50001010 Headcount (F 28.1)</v>
          </cell>
          <cell r="B234">
            <v>43430</v>
          </cell>
          <cell r="C234">
            <v>42728</v>
          </cell>
          <cell r="D234">
            <v>42544</v>
          </cell>
          <cell r="E234">
            <v>42881</v>
          </cell>
          <cell r="F234">
            <v>33783</v>
          </cell>
          <cell r="G234">
            <v>33931</v>
          </cell>
          <cell r="H234">
            <v>35015</v>
          </cell>
          <cell r="I234">
            <v>37198</v>
          </cell>
        </row>
        <row r="235">
          <cell r="A235" t="str">
            <v>"</v>
          </cell>
          <cell r="B235">
            <v>0</v>
          </cell>
          <cell r="C235">
            <v>0</v>
          </cell>
          <cell r="D235">
            <v>0</v>
          </cell>
          <cell r="E235">
            <v>0</v>
          </cell>
          <cell r="F235">
            <v>0</v>
          </cell>
          <cell r="G235">
            <v>0</v>
          </cell>
          <cell r="H235">
            <v>0</v>
          </cell>
          <cell r="I235">
            <v>0</v>
          </cell>
        </row>
        <row r="236">
          <cell r="A236" t="str">
            <v>FS Items - relevant only for FMC:</v>
          </cell>
          <cell r="B236">
            <v>0</v>
          </cell>
          <cell r="C236">
            <v>0</v>
          </cell>
          <cell r="D236">
            <v>0</v>
          </cell>
          <cell r="E236">
            <v>0</v>
          </cell>
          <cell r="F236">
            <v>0</v>
          </cell>
          <cell r="G236">
            <v>0</v>
          </cell>
          <cell r="H236">
            <v>0</v>
          </cell>
          <cell r="I236">
            <v>0</v>
          </cell>
        </row>
        <row r="237">
          <cell r="A237" t="str">
            <v>55210530 Acquisition &amp; investments, gross (F25)</v>
          </cell>
          <cell r="B237">
            <v>-341857000</v>
          </cell>
          <cell r="C237">
            <v>-325890000</v>
          </cell>
          <cell r="D237">
            <v>-338446000</v>
          </cell>
          <cell r="E237">
            <v>0</v>
          </cell>
          <cell r="F237">
            <v>-3797000</v>
          </cell>
          <cell r="G237">
            <v>-4832000</v>
          </cell>
          <cell r="H237">
            <v>-4795000</v>
          </cell>
          <cell r="I237">
            <v>-6496000</v>
          </cell>
        </row>
        <row r="238">
          <cell r="A238" t="str">
            <v>55210540 Cash acquired (F25)</v>
          </cell>
          <cell r="B238">
            <v>2192000</v>
          </cell>
          <cell r="C238">
            <v>2192000</v>
          </cell>
          <cell r="D238">
            <v>2192000</v>
          </cell>
          <cell r="E238">
            <v>0</v>
          </cell>
          <cell r="G238">
            <v>109000</v>
          </cell>
          <cell r="H238">
            <v>2825000</v>
          </cell>
          <cell r="I238">
            <v>10549000</v>
          </cell>
        </row>
        <row r="239">
          <cell r="A239" t="str">
            <v>55210550 Proceeds from disposition of business (F25)</v>
          </cell>
          <cell r="B239">
            <v>99000</v>
          </cell>
          <cell r="C239">
            <v>-2059000</v>
          </cell>
          <cell r="D239">
            <v>18862000</v>
          </cell>
          <cell r="E239">
            <v>0</v>
          </cell>
          <cell r="F239">
            <v>5000</v>
          </cell>
          <cell r="G239">
            <v>0</v>
          </cell>
          <cell r="H239">
            <v>0</v>
          </cell>
          <cell r="I239">
            <v>0</v>
          </cell>
        </row>
        <row r="240">
          <cell r="A240" t="str">
            <v>21322005 &amp; -3005 Cur loans pay &amp; Cur interests loans p (F 2)</v>
          </cell>
          <cell r="B240">
            <v>727473944.20000005</v>
          </cell>
          <cell r="C240">
            <v>775244831.96000004</v>
          </cell>
          <cell r="D240">
            <v>384120019.05000001</v>
          </cell>
          <cell r="E240">
            <v>404068950.24000001</v>
          </cell>
          <cell r="F240">
            <v>282583097.63999999</v>
          </cell>
          <cell r="G240">
            <v>290694280.26999998</v>
          </cell>
          <cell r="H240">
            <v>309316771.75999999</v>
          </cell>
          <cell r="I240">
            <v>347356816.73000002</v>
          </cell>
        </row>
        <row r="241">
          <cell r="A241" t="str">
            <v>21400000 Short-term borrowings 3rd parties (F 2)</v>
          </cell>
          <cell r="B241">
            <v>50347463</v>
          </cell>
          <cell r="C241">
            <v>34299195.5</v>
          </cell>
          <cell r="D241">
            <v>43117370.689999998</v>
          </cell>
          <cell r="E241">
            <v>14950000</v>
          </cell>
          <cell r="F241">
            <v>559765.66</v>
          </cell>
          <cell r="G241">
            <v>555229.74</v>
          </cell>
          <cell r="H241">
            <v>0</v>
          </cell>
          <cell r="I241">
            <v>0</v>
          </cell>
        </row>
        <row r="242">
          <cell r="A242" t="str">
            <v>21500000 CP long term debt &amp; capital lease obl. (USGAAP)(F2)</v>
          </cell>
          <cell r="B242">
            <v>21913663.66</v>
          </cell>
          <cell r="C242">
            <v>21381680.530000001</v>
          </cell>
          <cell r="D242">
            <v>28272440.190000001</v>
          </cell>
          <cell r="E242">
            <v>45179627.68</v>
          </cell>
          <cell r="F242">
            <v>21459956.809999999</v>
          </cell>
          <cell r="G242">
            <v>20978296.559999999</v>
          </cell>
          <cell r="H242">
            <v>21019053.539999999</v>
          </cell>
          <cell r="I242">
            <v>22720182.219999999</v>
          </cell>
        </row>
        <row r="243">
          <cell r="A243" t="str">
            <v>21510000 Trust preferred securities (current portion) (F 2)</v>
          </cell>
        </row>
        <row r="244">
          <cell r="A244" t="str">
            <v>22300000 NCP long term debt &amp; capital lease obl (USGAAP)(F2)</v>
          </cell>
          <cell r="B244">
            <v>261867938.31999999</v>
          </cell>
          <cell r="C244">
            <v>302231834.63</v>
          </cell>
          <cell r="D244">
            <v>252091308.80000001</v>
          </cell>
          <cell r="E244">
            <v>228407772.56</v>
          </cell>
          <cell r="F244">
            <v>147698568.22999999</v>
          </cell>
          <cell r="G244">
            <v>142205753.66999999</v>
          </cell>
          <cell r="H244">
            <v>138816269.28999999</v>
          </cell>
          <cell r="I244">
            <v>133556504.37</v>
          </cell>
        </row>
        <row r="245">
          <cell r="A245" t="str">
            <v>22530000 Trust preferred securities (non-current port) (F 2)</v>
          </cell>
        </row>
        <row r="246">
          <cell r="A246" t="str">
            <v>Sum debt &amp; capital lease obl. (CP &amp; NCP) (F2) (rel. f. IFRS)</v>
          </cell>
          <cell r="B246">
            <v>283781601.98000002</v>
          </cell>
          <cell r="C246">
            <v>323613515.16000003</v>
          </cell>
          <cell r="D246">
            <v>280363748.99000001</v>
          </cell>
          <cell r="E246">
            <v>273587400.24000001</v>
          </cell>
          <cell r="F246">
            <v>169158525.03999999</v>
          </cell>
          <cell r="G246">
            <v>163184050.22999999</v>
          </cell>
          <cell r="H246">
            <v>159835322.83000001</v>
          </cell>
          <cell r="I246">
            <v>156276686.59</v>
          </cell>
        </row>
        <row r="247">
          <cell r="A247" t="str">
            <v>"</v>
          </cell>
          <cell r="B247">
            <v>0</v>
          </cell>
          <cell r="C247">
            <v>0</v>
          </cell>
          <cell r="D247">
            <v>0</v>
          </cell>
          <cell r="E247">
            <v>0</v>
          </cell>
          <cell r="F247">
            <v>0</v>
          </cell>
          <cell r="G247">
            <v>0</v>
          </cell>
          <cell r="H247">
            <v>0</v>
          </cell>
          <cell r="I247">
            <v>0</v>
          </cell>
        </row>
        <row r="248">
          <cell r="A248" t="str">
            <v>Other FS items - relevant only for Helios/Vamed:</v>
          </cell>
          <cell r="B248">
            <v>0</v>
          </cell>
          <cell r="C248">
            <v>0</v>
          </cell>
          <cell r="D248">
            <v>0</v>
          </cell>
          <cell r="E248">
            <v>0</v>
          </cell>
          <cell r="F248">
            <v>0</v>
          </cell>
          <cell r="G248">
            <v>0</v>
          </cell>
          <cell r="H248">
            <v>0</v>
          </cell>
          <cell r="I248">
            <v>0</v>
          </cell>
        </row>
        <row r="249">
          <cell r="A249" t="str">
            <v>121* &amp; 1221* PPE_Int_Disposals NBV/170/460</v>
          </cell>
          <cell r="B249">
            <v>3007435.82</v>
          </cell>
          <cell r="C249">
            <v>5125348.51</v>
          </cell>
          <cell r="D249">
            <v>14576119.119999999</v>
          </cell>
          <cell r="E249">
            <v>12230629.779999999</v>
          </cell>
          <cell r="F249">
            <v>197467.7</v>
          </cell>
          <cell r="G249">
            <v>384190.51</v>
          </cell>
          <cell r="H249">
            <v>442982.57</v>
          </cell>
          <cell r="I249">
            <v>1709334.62</v>
          </cell>
        </row>
        <row r="250">
          <cell r="A250" t="str">
            <v>3232* &amp; 3221* PPE_Int_Gain/Loss on sale of fixed assets</v>
          </cell>
          <cell r="B250">
            <v>-39210.269999999997</v>
          </cell>
          <cell r="C250">
            <v>-4171907.21</v>
          </cell>
          <cell r="D250">
            <v>-2201732.27</v>
          </cell>
          <cell r="E250">
            <v>288259.34000000003</v>
          </cell>
          <cell r="F250">
            <v>-70151.210000000006</v>
          </cell>
          <cell r="G250">
            <v>-200727.3</v>
          </cell>
          <cell r="H250">
            <v>-275452.7</v>
          </cell>
          <cell r="I250">
            <v>-1218117.18</v>
          </cell>
        </row>
        <row r="251">
          <cell r="A251" t="str">
            <v>Proceeds from Sale of PPE to 3rd part (non Fres. group comp)</v>
          </cell>
          <cell r="B251">
            <v>2968225.55</v>
          </cell>
          <cell r="C251">
            <v>953441.299999999</v>
          </cell>
          <cell r="D251">
            <v>12374386.85</v>
          </cell>
          <cell r="E251">
            <v>12518889.119999999</v>
          </cell>
          <cell r="F251">
            <v>127316.49</v>
          </cell>
          <cell r="G251">
            <v>183463.21</v>
          </cell>
          <cell r="H251">
            <v>167529.87</v>
          </cell>
          <cell r="I251">
            <v>491217.44</v>
          </cell>
        </row>
        <row r="252">
          <cell r="A252" t="str">
            <v>PPE_Int_Gain/Loss on sale of fixed assets 3rd</v>
          </cell>
          <cell r="B252">
            <v>-39210.269999999997</v>
          </cell>
          <cell r="C252">
            <v>-4171907.21</v>
          </cell>
          <cell r="D252">
            <v>-2201732.27</v>
          </cell>
          <cell r="E252">
            <v>288259.34000000003</v>
          </cell>
          <cell r="F252">
            <v>-70151.210000000006</v>
          </cell>
          <cell r="G252">
            <v>-200727.3</v>
          </cell>
          <cell r="H252">
            <v>-275452.7</v>
          </cell>
          <cell r="I252">
            <v>-1218117.18</v>
          </cell>
        </row>
        <row r="253">
          <cell r="A253" t="str">
            <v>55100039 Order Intake (only for Vamed) (F30)</v>
          </cell>
        </row>
        <row r="254">
          <cell r="A254" t="str">
            <v>55100051 Order Backlog (only for Vamed) (F30)</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Helios</v>
          </cell>
        </row>
        <row r="260">
          <cell r="A260" t="str">
            <v>Remark:</v>
          </cell>
        </row>
        <row r="261">
          <cell r="A261" t="str">
            <v>1) "55100102 cash &amp; cash equiv. - not available for use (F25)": no correkt data input in SAP-P29 up to and including H1 2010</v>
          </cell>
        </row>
        <row r="262">
          <cell r="A262" t="str">
            <v>2) "55100105 Paym rec on acc (not avail. for use) (Vamed) (F 25)": no data input in SAP-P29 up to and including Q1-3 2010</v>
          </cell>
        </row>
        <row r="263">
          <cell r="A263" t="str">
            <v>3) Change of sign (+/-) in "Net Sales per Region" &amp; "Net Sales Third Parties per Region" since Q1-3 2010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lash"/>
      <sheetName val="Contents"/>
      <sheetName val="1. Executive Summary"/>
      <sheetName val="2. Sales per Business Segment"/>
      <sheetName val="3. EBIT per Business Segment"/>
      <sheetName val="4. Group Sales, EBIT monthly"/>
      <sheetName val="5. Group Sales development"/>
      <sheetName val="2. Group Sales development (2)"/>
      <sheetName val="6. Group EBIT development"/>
      <sheetName val="4. Group EBIT development (2)"/>
      <sheetName val="7. Group P+L Statement"/>
      <sheetName val="8. Group P+L Monthly"/>
      <sheetName val="9. Group EAT development"/>
      <sheetName val="10. Group Cash Collections"/>
      <sheetName val="11. FME Comment "/>
      <sheetName val="12. FME Sales per Region"/>
      <sheetName val="13. FME EBIT &amp; EBIT-Margin"/>
      <sheetName val="14. FME Sales, EBIT monthly"/>
      <sheetName val="15. FME Sales Development"/>
      <sheetName val="16. FME EBIT development"/>
      <sheetName val="17. FME P+L "/>
      <sheetName val="18. Kabi Comment "/>
      <sheetName val="19. Kabi Sales per Region"/>
      <sheetName val="20. Kabi EBIT per Region"/>
      <sheetName val="21. Kabi Sales, EBIT monthly"/>
      <sheetName val="22. Kabi Sales development"/>
      <sheetName val="23. Kabi EBIT development"/>
      <sheetName val="24.  Kabi P&amp;L"/>
      <sheetName val="25. ProServe Comment"/>
      <sheetName val="26. ProServe Sales per segment"/>
      <sheetName val="27. ProServe EBIT per segment"/>
      <sheetName val="28.ProServe Sales, EBIT monthly"/>
      <sheetName val="29. ProServe Sales development"/>
      <sheetName val="30. ProServe EBIT development"/>
      <sheetName val="31. ProServe P&amp;L "/>
      <sheetName val="32. Corporate"/>
      <sheetName val="33. Corpor. Sales, EBIT monthly"/>
      <sheetName val="34. Corporate EBIT development"/>
      <sheetName val="Corporate Sales development"/>
    </sheetNames>
    <sheetDataSet>
      <sheetData sheetId="0"/>
      <sheetData sheetId="1"/>
      <sheetData sheetId="2"/>
      <sheetData sheetId="3"/>
      <sheetData sheetId="4"/>
      <sheetData sheetId="5"/>
      <sheetData sheetId="6"/>
      <sheetData sheetId="7"/>
      <sheetData sheetId="8"/>
      <sheetData sheetId="9"/>
      <sheetData sheetId="10"/>
      <sheetData sheetId="11" refreshError="1">
        <row r="12">
          <cell r="D12">
            <v>475</v>
          </cell>
          <cell r="E12">
            <v>457</v>
          </cell>
          <cell r="F12">
            <v>521</v>
          </cell>
          <cell r="G12">
            <v>556</v>
          </cell>
          <cell r="H12">
            <v>581</v>
          </cell>
          <cell r="I12">
            <v>592</v>
          </cell>
          <cell r="J12">
            <v>579</v>
          </cell>
          <cell r="K12">
            <v>593</v>
          </cell>
          <cell r="L12">
            <v>585</v>
          </cell>
          <cell r="M12">
            <v>599</v>
          </cell>
          <cell r="N12">
            <v>603</v>
          </cell>
          <cell r="O12">
            <v>627</v>
          </cell>
          <cell r="P12">
            <v>594</v>
          </cell>
          <cell r="Q12">
            <v>558</v>
          </cell>
          <cell r="R12">
            <v>6988</v>
          </cell>
        </row>
      </sheetData>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elle1"/>
      <sheetName val="Tabelle1 - 0"/>
      <sheetName val="Tabelle1 _ 0"/>
    </sheetNames>
    <sheetDataSet>
      <sheetData sheetId="0" refreshError="1"/>
      <sheetData sheetId="1" refreshError="1">
        <row r="9">
          <cell r="H9">
            <v>2001</v>
          </cell>
          <cell r="I9">
            <v>2002</v>
          </cell>
          <cell r="J9">
            <v>2002</v>
          </cell>
          <cell r="L9">
            <v>2001</v>
          </cell>
          <cell r="M9">
            <v>2002</v>
          </cell>
          <cell r="N9">
            <v>2002</v>
          </cell>
          <cell r="R9">
            <v>2001</v>
          </cell>
          <cell r="S9">
            <v>2002</v>
          </cell>
          <cell r="T9">
            <v>2002</v>
          </cell>
        </row>
        <row r="10">
          <cell r="H10">
            <v>8</v>
          </cell>
          <cell r="I10">
            <v>8</v>
          </cell>
          <cell r="J10">
            <v>8</v>
          </cell>
          <cell r="L10">
            <v>8</v>
          </cell>
          <cell r="M10">
            <v>8</v>
          </cell>
          <cell r="N10">
            <v>8</v>
          </cell>
          <cell r="R10">
            <v>12</v>
          </cell>
          <cell r="S10">
            <v>12</v>
          </cell>
          <cell r="T10">
            <v>12</v>
          </cell>
        </row>
        <row r="11">
          <cell r="H11" t="str">
            <v>15D</v>
          </cell>
          <cell r="I11" t="str">
            <v>35D</v>
          </cell>
          <cell r="J11" t="str">
            <v>15D</v>
          </cell>
          <cell r="L11" t="str">
            <v>15D</v>
          </cell>
          <cell r="M11" t="str">
            <v>35D</v>
          </cell>
          <cell r="N11" t="str">
            <v>15D</v>
          </cell>
          <cell r="R11" t="str">
            <v>15D</v>
          </cell>
          <cell r="S11" t="str">
            <v>35D</v>
          </cell>
          <cell r="T11" t="str">
            <v>47D</v>
          </cell>
        </row>
        <row r="30">
          <cell r="B30" t="str">
            <v>30002160</v>
          </cell>
          <cell r="D30" t="str">
            <v>REG EU1-03</v>
          </cell>
        </row>
        <row r="31">
          <cell r="B31" t="str">
            <v>30002160</v>
          </cell>
          <cell r="D31" t="str">
            <v>REG EU2-03</v>
          </cell>
        </row>
        <row r="32">
          <cell r="B32" t="str">
            <v>30002160</v>
          </cell>
          <cell r="D32" t="str">
            <v>REGION AP</v>
          </cell>
        </row>
        <row r="33">
          <cell r="B33" t="str">
            <v>30002160</v>
          </cell>
          <cell r="D33" t="str">
            <v>P&amp;T</v>
          </cell>
        </row>
        <row r="34">
          <cell r="B34" t="str">
            <v>30002160</v>
          </cell>
          <cell r="D34" t="str">
            <v>R&amp;D02</v>
          </cell>
        </row>
        <row r="35">
          <cell r="B35" t="str">
            <v>30002160</v>
          </cell>
          <cell r="D35" t="str">
            <v>KABI REGION3</v>
          </cell>
        </row>
        <row r="37">
          <cell r="B37" t="str">
            <v>n-sales3</v>
          </cell>
          <cell r="D37" t="str">
            <v>REG EU1-03</v>
          </cell>
        </row>
        <row r="38">
          <cell r="B38" t="str">
            <v>n-sales3</v>
          </cell>
          <cell r="D38" t="str">
            <v>REG EU2-03</v>
          </cell>
        </row>
        <row r="39">
          <cell r="B39" t="str">
            <v>n-sales3</v>
          </cell>
          <cell r="D39" t="str">
            <v>REGION AP</v>
          </cell>
        </row>
        <row r="40">
          <cell r="B40" t="str">
            <v>n-sales3</v>
          </cell>
          <cell r="D40" t="str">
            <v>P&amp;T</v>
          </cell>
        </row>
        <row r="41">
          <cell r="B41" t="str">
            <v>n-sales3</v>
          </cell>
          <cell r="D41" t="str">
            <v>R&amp;D02</v>
          </cell>
        </row>
        <row r="42">
          <cell r="B42" t="str">
            <v>n-sales3</v>
          </cell>
          <cell r="D42" t="str">
            <v>KABI REGION3</v>
          </cell>
        </row>
        <row r="46">
          <cell r="B46">
            <v>30002401</v>
          </cell>
          <cell r="D46" t="str">
            <v>REG EU1-03</v>
          </cell>
        </row>
        <row r="47">
          <cell r="B47">
            <v>30002401</v>
          </cell>
          <cell r="D47" t="str">
            <v>REG EU2-03</v>
          </cell>
        </row>
        <row r="48">
          <cell r="B48">
            <v>30002401</v>
          </cell>
          <cell r="D48" t="str">
            <v>REGION AP</v>
          </cell>
        </row>
        <row r="49">
          <cell r="B49">
            <v>30002401</v>
          </cell>
          <cell r="D49" t="str">
            <v>P&amp;T</v>
          </cell>
        </row>
        <row r="50">
          <cell r="B50">
            <v>30002401</v>
          </cell>
          <cell r="D50" t="str">
            <v>R&amp;D02</v>
          </cell>
        </row>
        <row r="51">
          <cell r="B51">
            <v>30002401</v>
          </cell>
          <cell r="D51" t="str">
            <v>KABI REGION3</v>
          </cell>
        </row>
        <row r="63">
          <cell r="B63" t="str">
            <v>n-ebit</v>
          </cell>
          <cell r="D63" t="str">
            <v>REG EU1-03</v>
          </cell>
        </row>
        <row r="64">
          <cell r="B64" t="str">
            <v>n-ebit</v>
          </cell>
          <cell r="D64" t="str">
            <v>REG EU2-03</v>
          </cell>
        </row>
        <row r="65">
          <cell r="B65" t="str">
            <v>n-ebit</v>
          </cell>
          <cell r="D65" t="str">
            <v>REGION AP</v>
          </cell>
        </row>
        <row r="66">
          <cell r="B66" t="str">
            <v>n-ebit</v>
          </cell>
          <cell r="D66" t="str">
            <v>P&amp;T</v>
          </cell>
        </row>
        <row r="67">
          <cell r="B67" t="str">
            <v>n-ebit</v>
          </cell>
          <cell r="D67" t="str">
            <v>R&amp;D02</v>
          </cell>
        </row>
        <row r="68">
          <cell r="B68" t="str">
            <v>n-ebit</v>
          </cell>
          <cell r="D68" t="str">
            <v>CORPORATE02</v>
          </cell>
        </row>
        <row r="70">
          <cell r="B70" t="str">
            <v>n-ebit</v>
          </cell>
          <cell r="D70" t="str">
            <v>KABI REGION3</v>
          </cell>
        </row>
      </sheetData>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Tax Flash Calc"/>
      <sheetName val="Mexico Breakout"/>
      <sheetName val="Acq. cost Det. Joe"/>
      <sheetName val="Actual"/>
      <sheetName val="BExRepositorySheet"/>
      <sheetName val="Flash"/>
      <sheetName val="mth"/>
      <sheetName val="qtd"/>
      <sheetName val="ytd"/>
      <sheetName val="mthexc"/>
      <sheetName val="qtdexc"/>
      <sheetName val="ytdexc"/>
      <sheetName val="FAm"/>
      <sheetName val="FAq"/>
      <sheetName val="FAy"/>
      <sheetName val="FAm_Excl"/>
      <sheetName val="FAq_Excl"/>
      <sheetName val="FAy_Excl"/>
      <sheetName val="RTG_FMS mtd"/>
      <sheetName val="RTG_FMS qtd"/>
      <sheetName val="RTG_FMS ytd"/>
      <sheetName val="mth Incl OTC Disc Ops"/>
      <sheetName val="ytd Incl OTC Disc Ops"/>
      <sheetName val="qtd Incl OTC Disc Ops"/>
      <sheetName val="RTG_FMS mtd exc"/>
      <sheetName val="RTG_FMS qtd exc"/>
      <sheetName val="RTG_FMS ytd exc"/>
      <sheetName val="mth Excl OTC Disc Ops"/>
      <sheetName val="ytd Excl OTC Disc Ops"/>
      <sheetName val="mth-exc gain"/>
      <sheetName val="qtd-exc gain"/>
      <sheetName val="ytd-exc gain"/>
      <sheetName val="FAm-exc gain"/>
      <sheetName val="FAq-exc gain"/>
      <sheetName val="FAy-exc gain"/>
      <sheetName val="FPHG_FMS mtd exc gain"/>
      <sheetName val="FPHG_FMS qtd exc gain"/>
      <sheetName val="FPHG_FMS ytd exc gain"/>
      <sheetName val="qtd Excl OTC Disc Ops"/>
      <sheetName val="2006B-REVISED"/>
      <sheetName val="PY05"/>
      <sheetName val="2006FC3"/>
      <sheetName val="2006B-ORIGINAL"/>
      <sheetName val="PY06"/>
      <sheetName val="2007FC3"/>
      <sheetName val="2007B"/>
      <sheetName val="PERFUSION ONLY MOS 2006"/>
      <sheetName val="0607 YTD ACTUAL"/>
      <sheetName val="Acq. cost Det."/>
      <sheetName val="2007F0"/>
      <sheetName val="2007FC1"/>
      <sheetName val="2007FC2"/>
      <sheetName val="Date"/>
      <sheetName val="2006FC1"/>
      <sheetName val="2006B-EX-RCG"/>
      <sheetName val="PY04"/>
      <sheetName val="PY03"/>
      <sheetName val="2005B"/>
      <sheetName val="Sheet2"/>
      <sheetName val="June bcs"/>
      <sheetName val="July bcs"/>
      <sheetName val="Aug bcs"/>
      <sheetName val="Sept bcs"/>
      <sheetName val="One Time Integration-FC3"/>
      <sheetName val="2006FC2"/>
      <sheetName val="FPHG_FMS mtd"/>
      <sheetName val="FPHG_FMS qtd"/>
      <sheetName val="FPHG_FMS ytd"/>
      <sheetName val="FPHG_FMS mtd exc"/>
      <sheetName val="FPHG_FMS ytd exc"/>
      <sheetName val="FPHG_FMS qtd ex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
      <sheetName val="SAPBEXfilters"/>
      <sheetName val="Basic Data"/>
      <sheetName val="Sales Download"/>
      <sheetName val="Sales Download Vormonat"/>
      <sheetName val="EBIT Download"/>
      <sheetName val="EBIT Download Vormonat"/>
      <sheetName val="DA Download"/>
      <sheetName val="DA Download Vormonat"/>
      <sheetName val="SQ FC"/>
      <sheetName val="Total Overview"/>
      <sheetName val="Total"/>
      <sheetName val="Product Business"/>
      <sheetName val="Provider Business"/>
      <sheetName val="Sales"/>
      <sheetName val="Sales Download @BDG"/>
      <sheetName val="EBITDA"/>
      <sheetName val="EBIT"/>
      <sheetName val="DA"/>
      <sheetName val="Margins"/>
      <sheetName val="Sales 2009"/>
      <sheetName val="EBIT 2009"/>
      <sheetName val="DA 2009"/>
      <sheetName val="EBITDA 2009"/>
      <sheetName val="Sales 2008"/>
      <sheetName val="EBIT 2008"/>
      <sheetName val="DA 2008"/>
      <sheetName val="EBITDA 2008"/>
      <sheetName val="Download Sales BDG"/>
      <sheetName val="Sales BDG"/>
      <sheetName val="Download DA BDG"/>
      <sheetName val="EBITDA BDG"/>
      <sheetName val="Download EBIT BDG"/>
      <sheetName val="EBIT BDG"/>
      <sheetName val="Download Sales FC"/>
      <sheetName val="Sales FC"/>
      <sheetName val="Download DA FC"/>
      <sheetName val="EBITDA FC"/>
      <sheetName val="Download EBIT FC"/>
      <sheetName val="EBIT FC"/>
      <sheetName val="Monthly ACT 09 current"/>
      <sheetName val="Monthly ACT 09 constant"/>
      <sheetName val="Monthly ACT 09 budget"/>
      <sheetName val="Monthly BDG 09 to CC&amp;CA"/>
      <sheetName val="deviation Sales vs BDG"/>
      <sheetName val="deviation EBIT vs BDG"/>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udget-Phasing P&amp;L"/>
      <sheetName val="2.1 Monthly-Development "/>
      <sheetName val="Wachstum in %"/>
      <sheetName val="Budget-Phasing P&amp;L (kum)"/>
      <sheetName val="Tabelle2"/>
      <sheetName val="Tabelle3"/>
      <sheetName val="saphiddenvaluecache"/>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9">
          <cell r="A39" t="str">
            <v>X</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Financial Overview"/>
      <sheetName val="2 Key Areas"/>
      <sheetName val="3 Currency effect"/>
      <sheetName val="4 Internal Growth"/>
      <sheetName val="5 Monthly Develop"/>
      <sheetName val="6 Key FiguresI"/>
      <sheetName val="6 Key FiguresII"/>
      <sheetName val="6 Key FiguresIII"/>
      <sheetName val="7 Debt"/>
      <sheetName val="Headcount1"/>
      <sheetName val="8 Headcount"/>
      <sheetName val="9 Sales of Product Business"/>
      <sheetName val="SP FU RD"/>
      <sheetName val="saphiddenbackup"/>
      <sheetName val="saphiddenpivotdefinition"/>
      <sheetName val="sapactivexlhiddenshee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row r="39">
          <cell r="A39" t="str">
            <v>X</v>
          </cell>
          <cell r="B39" t="str">
            <v>X</v>
          </cell>
          <cell r="C39" t="str">
            <v>X</v>
          </cell>
          <cell r="D39" t="str">
            <v>X</v>
          </cell>
          <cell r="E39" t="str">
            <v>X</v>
          </cell>
          <cell r="F39" t="str">
            <v>X</v>
          </cell>
          <cell r="G39" t="str">
            <v>X</v>
          </cell>
          <cell r="H39" t="str">
            <v>X</v>
          </cell>
          <cell r="I39" t="str">
            <v>X</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Q1 2006"/>
      <sheetName val="sapactivexlhiddensheet"/>
    </sheet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rmany 01-4q"/>
      <sheetName val="Tax rates"/>
      <sheetName val="FMC AG"/>
      <sheetName val="Inc.Inv.FMC AG"/>
      <sheetName val="FMC D-GmbH"/>
      <sheetName val="Bet.ges."/>
      <sheetName val="Inc.Inv.Bet.ges."/>
      <sheetName val="FMC AG kons."/>
      <sheetName val="Tax reconcili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nweise"/>
      <sheetName val="Global Param"/>
      <sheetName val="Titel"/>
      <sheetName val="Contents"/>
      <sheetName val="F 19"/>
      <sheetName val="F 20.1"/>
      <sheetName val="F 20.2"/>
      <sheetName val="F 20.3"/>
      <sheetName val="F 21"/>
      <sheetName val="F 22"/>
      <sheetName val="F 23.1"/>
      <sheetName val="F 23.2"/>
      <sheetName val="F 23.3"/>
      <sheetName val="F 23.4 IFRS"/>
      <sheetName val="F 24"/>
      <sheetName val="F 27.1"/>
      <sheetName val="F 27.2 US-GAAP"/>
      <sheetName val="F 27.2 IFRS"/>
      <sheetName val="F 28.1"/>
      <sheetName val="F 28.2"/>
      <sheetName val="F 29 US-GAAP"/>
      <sheetName val="F 29 IFRS"/>
      <sheetName val="F 30"/>
      <sheetName val="F 31"/>
      <sheetName val="F 32 US-GAAP"/>
      <sheetName val="F 32 IFRS"/>
      <sheetName val="F 33 US-GAAP"/>
      <sheetName val="F 33 IFRS"/>
      <sheetName val="F 33 US-GAAP PY"/>
      <sheetName val="F 33 IFRS PY"/>
      <sheetName val="Check statistical data"/>
      <sheetName val="F 34.1 US-GAAP"/>
      <sheetName val="F 34.1 IFRS"/>
      <sheetName val="F 34.2 US-GAAP"/>
      <sheetName val="F 34.2 IFRS"/>
      <sheetName val="F 35.1 US-GAAP"/>
      <sheetName val="F 35.2 US-GAAP"/>
      <sheetName val="F 35.3 US-GAAP"/>
      <sheetName val="F 35.4 US-GAAP"/>
      <sheetName val="F 35.5 US-GAAP"/>
      <sheetName val="F 35.1 IFRS"/>
      <sheetName val="F 35.2 IFRS"/>
      <sheetName val="F 35.3 IFRS"/>
      <sheetName val="F 36.1 US-GAAP"/>
      <sheetName val="F 36.2 US-GAAP"/>
      <sheetName val="F 37"/>
      <sheetName val="F 38 IFRS"/>
      <sheetName val="FIN 45.1"/>
      <sheetName val="FIN 45.2"/>
      <sheetName val="FIN 46"/>
      <sheetName val="FI 1"/>
      <sheetName val="FI 2 "/>
      <sheetName val="FI 3"/>
      <sheetName val="MD"/>
      <sheetName val="M1"/>
      <sheetName val="M2"/>
      <sheetName val="M3"/>
      <sheetName val="M4"/>
      <sheetName val="M5"/>
      <sheetName val="saphiddenvaluecache"/>
      <sheetName val="saphiddenbackup"/>
      <sheetName val="saphiddenpivotdefinition"/>
      <sheetName val="sapactivexlhidden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ow r="39">
          <cell r="P39" t="str">
            <v>X</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efreshError="1"/>
      <sheetData sheetId="5">
        <row r="1">
          <cell r="A1" t="str">
            <v>Input data Q1 2015 US-GAAP (€)</v>
          </cell>
        </row>
        <row r="7">
          <cell r="A7" t="str">
            <v>KCON Segmentdata V4</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3516496631.6999998</v>
          </cell>
          <cell r="C25">
            <v>3516496631.6999998</v>
          </cell>
          <cell r="D25">
            <v>3516496631.6999998</v>
          </cell>
          <cell r="E25">
            <v>3516496631.6999998</v>
          </cell>
          <cell r="F25">
            <v>2601921674.5</v>
          </cell>
          <cell r="G25">
            <v>5399105158.9399996</v>
          </cell>
          <cell r="H25">
            <v>8495945162.1300001</v>
          </cell>
          <cell r="I25">
            <v>11916908749.5</v>
          </cell>
        </row>
        <row r="26">
          <cell r="A26" t="str">
            <v>30200000 Cost of revenues</v>
          </cell>
          <cell r="B26">
            <v>-2465035846.0300002</v>
          </cell>
          <cell r="C26">
            <v>-2465035846.0300002</v>
          </cell>
          <cell r="D26">
            <v>-2465035846.0300002</v>
          </cell>
          <cell r="E26">
            <v>-2465035846.0300002</v>
          </cell>
          <cell r="F26">
            <v>-1811813636.3800001</v>
          </cell>
          <cell r="G26">
            <v>-3725347967.52</v>
          </cell>
          <cell r="H26">
            <v>-5852474736.9499998</v>
          </cell>
          <cell r="I26">
            <v>-8156392237.9099998</v>
          </cell>
        </row>
        <row r="27">
          <cell r="A27" t="str">
            <v>31100000 Gross Profit</v>
          </cell>
          <cell r="B27">
            <v>1051460785.67</v>
          </cell>
          <cell r="C27">
            <v>1051460785.67</v>
          </cell>
          <cell r="D27">
            <v>1051460785.67</v>
          </cell>
          <cell r="E27">
            <v>1051460785.67</v>
          </cell>
          <cell r="F27">
            <v>790108038.12</v>
          </cell>
          <cell r="G27">
            <v>1673757191.4200001</v>
          </cell>
          <cell r="H27">
            <v>2643470425.1799998</v>
          </cell>
          <cell r="I27">
            <v>3760516511.5900002</v>
          </cell>
        </row>
        <row r="28">
          <cell r="A28" t="str">
            <v>55000030 SG&amp;A</v>
          </cell>
          <cell r="B28">
            <v>-576070287.80999994</v>
          </cell>
          <cell r="C28">
            <v>-576070287.80999994</v>
          </cell>
          <cell r="D28">
            <v>-576070287.80999994</v>
          </cell>
          <cell r="E28">
            <v>-576070287.80999994</v>
          </cell>
          <cell r="F28">
            <v>-443347540.26999998</v>
          </cell>
          <cell r="G28">
            <v>-898820006.28999996</v>
          </cell>
          <cell r="H28">
            <v>-1402010375.72</v>
          </cell>
          <cell r="I28">
            <v>-1971546476.0899999</v>
          </cell>
        </row>
        <row r="29">
          <cell r="A29" t="str">
            <v>31230000 Research and development costs</v>
          </cell>
          <cell r="B29">
            <v>-27473311.789999999</v>
          </cell>
          <cell r="C29">
            <v>-27473311.789999999</v>
          </cell>
          <cell r="D29">
            <v>-27473311.789999999</v>
          </cell>
          <cell r="E29">
            <v>-27473311.789999999</v>
          </cell>
          <cell r="F29">
            <v>-21924700.43</v>
          </cell>
          <cell r="G29">
            <v>-44317711.240000002</v>
          </cell>
          <cell r="H29">
            <v>-67136061.540000007</v>
          </cell>
          <cell r="I29">
            <v>-91918528.590000004</v>
          </cell>
        </row>
        <row r="30">
          <cell r="A30" t="str">
            <v>55212001 EBITDA</v>
          </cell>
          <cell r="B30">
            <v>604079153.19000006</v>
          </cell>
          <cell r="C30">
            <v>604079153.19000006</v>
          </cell>
          <cell r="D30">
            <v>604079153.19000006</v>
          </cell>
          <cell r="E30">
            <v>604079153.19000006</v>
          </cell>
          <cell r="F30">
            <v>446891006.19999999</v>
          </cell>
          <cell r="G30">
            <v>975913329.90999997</v>
          </cell>
          <cell r="H30">
            <v>1553309327.8299999</v>
          </cell>
          <cell r="I30">
            <v>2223455920.1700001</v>
          </cell>
        </row>
        <row r="31">
          <cell r="A31" t="str">
            <v>50002030 Depreciation/Amortization</v>
          </cell>
          <cell r="B31">
            <v>-156161967.12</v>
          </cell>
          <cell r="C31">
            <v>-156161967.12</v>
          </cell>
          <cell r="D31">
            <v>-156161967.12</v>
          </cell>
          <cell r="E31">
            <v>-156161967.12</v>
          </cell>
          <cell r="F31">
            <v>-122055208.78</v>
          </cell>
          <cell r="G31">
            <v>-245293856.02000001</v>
          </cell>
          <cell r="H31">
            <v>-378985339.91000003</v>
          </cell>
          <cell r="I31">
            <v>-526404413.25999999</v>
          </cell>
        </row>
        <row r="32">
          <cell r="A32" t="str">
            <v xml:space="preserve">               thereof Amortization</v>
          </cell>
          <cell r="B32">
            <v>-24089404.73</v>
          </cell>
          <cell r="C32">
            <v>-24089404.73</v>
          </cell>
          <cell r="D32">
            <v>-24089404.73</v>
          </cell>
          <cell r="E32">
            <v>-24089404.73</v>
          </cell>
          <cell r="F32">
            <v>-17482043.73</v>
          </cell>
          <cell r="G32">
            <v>-33698107.5</v>
          </cell>
          <cell r="H32">
            <v>-52674319.170000002</v>
          </cell>
          <cell r="I32">
            <v>-74131013.620000005</v>
          </cell>
        </row>
        <row r="33">
          <cell r="A33" t="str">
            <v>33100000 EBIT</v>
          </cell>
          <cell r="B33">
            <v>447917186.06999999</v>
          </cell>
          <cell r="C33">
            <v>447917186.06999999</v>
          </cell>
          <cell r="D33">
            <v>447917186.06999999</v>
          </cell>
          <cell r="E33">
            <v>447917186.06999999</v>
          </cell>
          <cell r="F33">
            <v>324835797.42000002</v>
          </cell>
          <cell r="G33">
            <v>730619473.88999999</v>
          </cell>
          <cell r="H33">
            <v>1174323987.9200001</v>
          </cell>
          <cell r="I33">
            <v>1697051506.9100001</v>
          </cell>
        </row>
        <row r="34">
          <cell r="A34" t="str">
            <v>33200000 Net Interest</v>
          </cell>
          <cell r="B34">
            <v>-90674091.349999994</v>
          </cell>
          <cell r="C34">
            <v>-90674091.349999994</v>
          </cell>
          <cell r="D34">
            <v>-90674091.349999994</v>
          </cell>
          <cell r="E34">
            <v>-90674091.349999994</v>
          </cell>
          <cell r="F34">
            <v>-70284005.969999999</v>
          </cell>
          <cell r="G34">
            <v>-142061776.34</v>
          </cell>
          <cell r="H34">
            <v>-216820139.90000001</v>
          </cell>
          <cell r="I34">
            <v>-309467179.64999998</v>
          </cell>
        </row>
        <row r="35">
          <cell r="A35" t="str">
            <v>34100000 EBT</v>
          </cell>
          <cell r="B35">
            <v>357243094.72000003</v>
          </cell>
          <cell r="C35">
            <v>357243094.72000003</v>
          </cell>
          <cell r="D35">
            <v>357243094.72000003</v>
          </cell>
          <cell r="E35">
            <v>357243094.72000003</v>
          </cell>
          <cell r="F35">
            <v>254551791.44999999</v>
          </cell>
          <cell r="G35">
            <v>588557697.54999995</v>
          </cell>
          <cell r="H35">
            <v>957503848.01999998</v>
          </cell>
          <cell r="I35">
            <v>1387584327.26</v>
          </cell>
        </row>
        <row r="36">
          <cell r="A36" t="str">
            <v>34200000 Income tax</v>
          </cell>
          <cell r="B36">
            <v>-122423479.27</v>
          </cell>
          <cell r="C36">
            <v>-122423479.27</v>
          </cell>
          <cell r="D36">
            <v>-122423479.27</v>
          </cell>
          <cell r="E36">
            <v>-122423479.27</v>
          </cell>
          <cell r="F36">
            <v>-73951267.579999998</v>
          </cell>
          <cell r="G36">
            <v>-203295066.16</v>
          </cell>
          <cell r="H36">
            <v>-324964518.02999997</v>
          </cell>
          <cell r="I36">
            <v>-439290944.19999999</v>
          </cell>
        </row>
        <row r="37">
          <cell r="A37" t="str">
            <v>34342000 Noncontroling interest</v>
          </cell>
          <cell r="B37">
            <v>-48736837.619999997</v>
          </cell>
          <cell r="C37">
            <v>-48736837.619999997</v>
          </cell>
          <cell r="D37">
            <v>-48736837.619999997</v>
          </cell>
          <cell r="E37">
            <v>-48736837.619999997</v>
          </cell>
          <cell r="F37">
            <v>-30584403.629999999</v>
          </cell>
          <cell r="G37">
            <v>-64818652</v>
          </cell>
          <cell r="H37">
            <v>-108554504.31999999</v>
          </cell>
          <cell r="I37">
            <v>-161491887.24000001</v>
          </cell>
        </row>
        <row r="38">
          <cell r="A38" t="str">
            <v>35100000 EAT / Net Income I</v>
          </cell>
          <cell r="B38">
            <v>186082777.83000001</v>
          </cell>
          <cell r="C38">
            <v>186082777.83000001</v>
          </cell>
          <cell r="D38">
            <v>186082777.83000001</v>
          </cell>
          <cell r="E38">
            <v>186082777.83000001</v>
          </cell>
          <cell r="F38">
            <v>150016120.24000001</v>
          </cell>
          <cell r="G38">
            <v>320443979.38999999</v>
          </cell>
          <cell r="H38">
            <v>523984825.67000002</v>
          </cell>
          <cell r="I38">
            <v>786801495.82000005</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row>
        <row r="41">
          <cell r="A41" t="str">
            <v>55000030 SG&amp;A Biotech</v>
          </cell>
          <cell r="B41">
            <v>-576070287.80999994</v>
          </cell>
          <cell r="C41">
            <v>-576070287.80999994</v>
          </cell>
          <cell r="D41">
            <v>-576070287.80999994</v>
          </cell>
          <cell r="E41">
            <v>-576070287.80999994</v>
          </cell>
          <cell r="F41">
            <v>-443347540.26999998</v>
          </cell>
          <cell r="G41">
            <v>-898820006.28999996</v>
          </cell>
          <cell r="H41">
            <v>-1402010375.72</v>
          </cell>
          <cell r="I41">
            <v>-1971546476.0899999</v>
          </cell>
        </row>
        <row r="42">
          <cell r="A42" t="str">
            <v>55212001 EBITDA Biotech</v>
          </cell>
          <cell r="B42">
            <v>604079153.19000006</v>
          </cell>
          <cell r="C42">
            <v>604079153.19000006</v>
          </cell>
          <cell r="D42">
            <v>604079153.19000006</v>
          </cell>
          <cell r="E42">
            <v>604079153.19000006</v>
          </cell>
          <cell r="F42">
            <v>446891006.19999999</v>
          </cell>
          <cell r="G42">
            <v>975913329.90999997</v>
          </cell>
          <cell r="H42">
            <v>1553309327.8299999</v>
          </cell>
          <cell r="I42">
            <v>2223455920.1700001</v>
          </cell>
        </row>
        <row r="43">
          <cell r="A43" t="str">
            <v>33100000 EBIT Biotech</v>
          </cell>
          <cell r="B43">
            <v>447917186.06999999</v>
          </cell>
          <cell r="C43">
            <v>447917186.06999999</v>
          </cell>
          <cell r="D43">
            <v>447917186.06999999</v>
          </cell>
          <cell r="E43">
            <v>447917186.06999999</v>
          </cell>
          <cell r="F43">
            <v>324835797.42000002</v>
          </cell>
          <cell r="G43">
            <v>730619473.88999999</v>
          </cell>
          <cell r="H43">
            <v>1174323987.9200001</v>
          </cell>
          <cell r="I43">
            <v>1697051506.9100001</v>
          </cell>
        </row>
        <row r="44">
          <cell r="A44" t="str">
            <v>34100000 EBT Biotech</v>
          </cell>
          <cell r="B44">
            <v>357243094.72000003</v>
          </cell>
          <cell r="C44">
            <v>357243094.72000003</v>
          </cell>
          <cell r="D44">
            <v>357243094.72000003</v>
          </cell>
          <cell r="E44">
            <v>357243094.72000003</v>
          </cell>
          <cell r="F44">
            <v>254551791.44999999</v>
          </cell>
          <cell r="G44">
            <v>588557697.54999995</v>
          </cell>
          <cell r="H44">
            <v>957503848.01999998</v>
          </cell>
          <cell r="I44">
            <v>1387584327.26</v>
          </cell>
        </row>
        <row r="45">
          <cell r="A45" t="str">
            <v>35100000 EAT / Net Income I Biotech</v>
          </cell>
          <cell r="B45">
            <v>186082777.83000001</v>
          </cell>
          <cell r="C45">
            <v>186082777.83000001</v>
          </cell>
          <cell r="D45">
            <v>186082777.83000001</v>
          </cell>
          <cell r="E45">
            <v>186082777.83000001</v>
          </cell>
          <cell r="F45">
            <v>150016120.24000001</v>
          </cell>
          <cell r="G45">
            <v>320443979.38999999</v>
          </cell>
          <cell r="H45">
            <v>523984825.67000002</v>
          </cell>
          <cell r="I45">
            <v>786801495.82000005</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5509384.9000000004</v>
          </cell>
          <cell r="C47">
            <v>5509384.9000000004</v>
          </cell>
          <cell r="D47">
            <v>5509384.9000000004</v>
          </cell>
          <cell r="E47">
            <v>5509384.9000000004</v>
          </cell>
          <cell r="F47">
            <v>9142808.3200000003</v>
          </cell>
          <cell r="G47">
            <v>13494091.68</v>
          </cell>
          <cell r="H47">
            <v>16194297.41</v>
          </cell>
          <cell r="I47">
            <v>18696305.530000001</v>
          </cell>
        </row>
        <row r="48">
          <cell r="A48" t="str">
            <v>55200048 CAPEX, gross (F 32)</v>
          </cell>
          <cell r="B48">
            <v>827304012.08000004</v>
          </cell>
          <cell r="C48">
            <v>827304012.08000004</v>
          </cell>
          <cell r="D48">
            <v>827304012.08000004</v>
          </cell>
          <cell r="E48">
            <v>827304012.08000004</v>
          </cell>
          <cell r="F48">
            <v>145758927.43000001</v>
          </cell>
          <cell r="G48">
            <v>305961228.93000001</v>
          </cell>
          <cell r="H48">
            <v>477061791.26999998</v>
          </cell>
          <cell r="I48">
            <v>701262362.07000005</v>
          </cell>
        </row>
        <row r="49">
          <cell r="A49" t="str">
            <v>55100106 CAPEX ATG USA + Casimas (relevant only for Biotech)</v>
          </cell>
        </row>
        <row r="50">
          <cell r="A50" t="str">
            <v>55200049 Acquisitions, gross (F 32)</v>
          </cell>
          <cell r="B50">
            <v>1764258913.5</v>
          </cell>
          <cell r="C50">
            <v>1764258913.5</v>
          </cell>
          <cell r="D50">
            <v>1764258913.5</v>
          </cell>
          <cell r="E50">
            <v>1764258913.5</v>
          </cell>
          <cell r="F50">
            <v>146688757.47999999</v>
          </cell>
          <cell r="G50">
            <v>439759501.50999999</v>
          </cell>
          <cell r="H50">
            <v>919058865.78999996</v>
          </cell>
          <cell r="I50">
            <v>1495470050.79</v>
          </cell>
        </row>
        <row r="51">
          <cell r="A51" t="str">
            <v>55210250 Change in Pension Obligation (F 25)</v>
          </cell>
          <cell r="F51">
            <v>-13737381.699999999</v>
          </cell>
          <cell r="G51">
            <v>-7881202.0700000003</v>
          </cell>
          <cell r="H51">
            <v>-4636512.55</v>
          </cell>
          <cell r="I51">
            <v>66494401.960000001</v>
          </cell>
        </row>
        <row r="52">
          <cell r="A52" t="str">
            <v>"</v>
          </cell>
          <cell r="B52">
            <v>0</v>
          </cell>
          <cell r="C52">
            <v>0</v>
          </cell>
          <cell r="D52">
            <v>0</v>
          </cell>
          <cell r="E52">
            <v>0</v>
          </cell>
          <cell r="F52">
            <v>0</v>
          </cell>
          <cell r="G52">
            <v>0</v>
          </cell>
          <cell r="H52">
            <v>0</v>
          </cell>
          <cell r="I52">
            <v>0</v>
          </cell>
        </row>
        <row r="53">
          <cell r="A53" t="str">
            <v>Bankers' Cashflow</v>
          </cell>
          <cell r="B53">
            <v>390981582.56999999</v>
          </cell>
          <cell r="C53">
            <v>390981582.56999999</v>
          </cell>
          <cell r="D53">
            <v>390981582.56999999</v>
          </cell>
          <cell r="E53">
            <v>390981582.56999999</v>
          </cell>
          <cell r="F53">
            <v>288918350.94999999</v>
          </cell>
          <cell r="G53">
            <v>622675285.34000003</v>
          </cell>
          <cell r="H53">
            <v>1006888157.35</v>
          </cell>
          <cell r="I53">
            <v>1541192198.28</v>
          </cell>
        </row>
        <row r="54">
          <cell r="A54" t="str">
            <v>Bankers' Cashflow Biotech</v>
          </cell>
          <cell r="B54">
            <v>-390981582.56999999</v>
          </cell>
          <cell r="C54">
            <v>-390981582.56999999</v>
          </cell>
          <cell r="D54">
            <v>-390981582.56999999</v>
          </cell>
          <cell r="E54">
            <v>-390981582.56999999</v>
          </cell>
          <cell r="F54">
            <v>-288918350.94999999</v>
          </cell>
          <cell r="G54">
            <v>-622675285.34000003</v>
          </cell>
          <cell r="H54">
            <v>-1006888157.35</v>
          </cell>
          <cell r="I54">
            <v>-1541192198.28</v>
          </cell>
        </row>
        <row r="55">
          <cell r="A55" t="str">
            <v>55210500 Cash Flow from Operations (F 25)</v>
          </cell>
          <cell r="F55">
            <v>81990362.140000001</v>
          </cell>
          <cell r="G55">
            <v>409842370.29000002</v>
          </cell>
          <cell r="H55">
            <v>940157945.24000001</v>
          </cell>
          <cell r="I55">
            <v>1401123071.1400001</v>
          </cell>
        </row>
        <row r="56">
          <cell r="A56" t="str">
            <v>Cash Flow before Acquisitions + Dividends (F 25)</v>
          </cell>
          <cell r="F56">
            <v>-61957505.850000001</v>
          </cell>
          <cell r="G56">
            <v>107012333.06999999</v>
          </cell>
          <cell r="H56">
            <v>468729057.5</v>
          </cell>
          <cell r="I56">
            <v>708647346.63999999</v>
          </cell>
        </row>
        <row r="57">
          <cell r="A57" t="str">
            <v>"</v>
          </cell>
          <cell r="B57">
            <v>0</v>
          </cell>
          <cell r="C57">
            <v>0</v>
          </cell>
          <cell r="D57">
            <v>0</v>
          </cell>
          <cell r="E57">
            <v>0</v>
          </cell>
          <cell r="F57">
            <v>0</v>
          </cell>
          <cell r="G57">
            <v>0</v>
          </cell>
          <cell r="H57">
            <v>0</v>
          </cell>
          <cell r="I57">
            <v>0</v>
          </cell>
        </row>
        <row r="58">
          <cell r="A58" t="str">
            <v>55000022 Operating Liabilities (F 2)</v>
          </cell>
          <cell r="B58">
            <v>3997378790.1399999</v>
          </cell>
          <cell r="C58">
            <v>3997378790.1399999</v>
          </cell>
          <cell r="D58">
            <v>3997378790.1399999</v>
          </cell>
          <cell r="E58">
            <v>3997378790.1399999</v>
          </cell>
          <cell r="F58">
            <v>2706222003.75</v>
          </cell>
          <cell r="G58">
            <v>2866876183.3200002</v>
          </cell>
          <cell r="H58">
            <v>3082281336.1900001</v>
          </cell>
          <cell r="I58">
            <v>3478083953.1500001</v>
          </cell>
        </row>
        <row r="59">
          <cell r="A59" t="str">
            <v>10000000 Total Assets (F 1)</v>
          </cell>
          <cell r="B59">
            <v>23405131350.75</v>
          </cell>
          <cell r="C59">
            <v>23405131350.75</v>
          </cell>
          <cell r="D59">
            <v>23405131350.75</v>
          </cell>
          <cell r="E59">
            <v>23405131350.75</v>
          </cell>
          <cell r="F59">
            <v>16987725559.92</v>
          </cell>
          <cell r="G59">
            <v>17678472005.349998</v>
          </cell>
          <cell r="H59">
            <v>19274080346.689999</v>
          </cell>
          <cell r="I59">
            <v>20959641483.650002</v>
          </cell>
        </row>
        <row r="60">
          <cell r="A60" t="str">
            <v>55000020 Debt (F2)</v>
          </cell>
          <cell r="B60">
            <v>8412972057.1899996</v>
          </cell>
          <cell r="C60">
            <v>8412972057.1899996</v>
          </cell>
          <cell r="D60">
            <v>8412972057.1899996</v>
          </cell>
          <cell r="E60">
            <v>8412972057.1899996</v>
          </cell>
          <cell r="F60">
            <v>6243812354.9499998</v>
          </cell>
          <cell r="G60">
            <v>6691673330.1000004</v>
          </cell>
          <cell r="H60">
            <v>7206845717.8599997</v>
          </cell>
          <cell r="I60">
            <v>7851029118.8100004</v>
          </cell>
        </row>
        <row r="61">
          <cell r="A61" t="str">
            <v>11100000 Cash (F 1)</v>
          </cell>
          <cell r="B61">
            <v>578977672.52999997</v>
          </cell>
          <cell r="C61">
            <v>578977672.52999997</v>
          </cell>
          <cell r="D61">
            <v>578977672.52999997</v>
          </cell>
          <cell r="E61">
            <v>578977672.52999997</v>
          </cell>
          <cell r="F61">
            <v>416395916.81</v>
          </cell>
          <cell r="G61">
            <v>471912420.06999999</v>
          </cell>
          <cell r="H61">
            <v>466902626.44</v>
          </cell>
          <cell r="I61">
            <v>522078124.69999999</v>
          </cell>
        </row>
        <row r="62">
          <cell r="A62" t="str">
            <v>55000010 Loans to FSE from Cash Concentration (F 1)</v>
          </cell>
          <cell r="B62">
            <v>113909631.25</v>
          </cell>
          <cell r="C62">
            <v>113909631.25</v>
          </cell>
          <cell r="D62">
            <v>113909631.25</v>
          </cell>
          <cell r="E62">
            <v>113909631.25</v>
          </cell>
          <cell r="F62">
            <v>105875313.70999999</v>
          </cell>
          <cell r="G62">
            <v>109470044.78</v>
          </cell>
          <cell r="H62">
            <v>104825086.69</v>
          </cell>
          <cell r="I62">
            <v>120372091.34</v>
          </cell>
        </row>
        <row r="63">
          <cell r="A63" t="str">
            <v>55000021 Net Debt (F 2)</v>
          </cell>
          <cell r="B63">
            <v>7720084753.4099998</v>
          </cell>
          <cell r="C63">
            <v>7720084753.4099998</v>
          </cell>
          <cell r="D63">
            <v>7720084753.4099998</v>
          </cell>
          <cell r="E63">
            <v>7720084753.4099998</v>
          </cell>
          <cell r="F63">
            <v>5721541124.4300003</v>
          </cell>
          <cell r="G63">
            <v>6110290865.25</v>
          </cell>
          <cell r="H63">
            <v>6635118004.7299995</v>
          </cell>
          <cell r="I63">
            <v>7208578902.7700005</v>
          </cell>
        </row>
        <row r="64">
          <cell r="A64" t="str">
            <v>Debt minus Cash (relevant only for FMC Net Debt) (F2, F1)</v>
          </cell>
          <cell r="B64">
            <v>7833994384.6599998</v>
          </cell>
          <cell r="C64">
            <v>7833994384.6599998</v>
          </cell>
          <cell r="D64">
            <v>7833994384.6599998</v>
          </cell>
          <cell r="E64">
            <v>7833994384.6599998</v>
          </cell>
          <cell r="F64">
            <v>5827416438.1400003</v>
          </cell>
          <cell r="G64">
            <v>6219760910.0299997</v>
          </cell>
          <cell r="H64">
            <v>6739943091.4200001</v>
          </cell>
          <cell r="I64">
            <v>7328950994.1099997</v>
          </cell>
        </row>
        <row r="65">
          <cell r="A65" t="str">
            <v>50001010 Headcount (F 28.1)</v>
          </cell>
          <cell r="B65">
            <v>105917</v>
          </cell>
          <cell r="C65">
            <v>105917</v>
          </cell>
          <cell r="D65">
            <v>105917</v>
          </cell>
          <cell r="E65">
            <v>105917</v>
          </cell>
          <cell r="F65">
            <v>96573</v>
          </cell>
          <cell r="G65">
            <v>100374</v>
          </cell>
          <cell r="H65">
            <v>103289</v>
          </cell>
          <cell r="I65">
            <v>105917</v>
          </cell>
        </row>
        <row r="66">
          <cell r="A66" t="str">
            <v>"</v>
          </cell>
          <cell r="B66">
            <v>0</v>
          </cell>
          <cell r="C66">
            <v>0</v>
          </cell>
          <cell r="D66">
            <v>0</v>
          </cell>
          <cell r="E66">
            <v>0</v>
          </cell>
          <cell r="F66">
            <v>0</v>
          </cell>
          <cell r="G66">
            <v>0</v>
          </cell>
          <cell r="H66">
            <v>0</v>
          </cell>
          <cell r="I66">
            <v>0</v>
          </cell>
        </row>
        <row r="67">
          <cell r="A67" t="str">
            <v>Relevant FS items ROOA:</v>
          </cell>
          <cell r="B67">
            <v>0</v>
          </cell>
          <cell r="C67">
            <v>0</v>
          </cell>
          <cell r="D67">
            <v>0</v>
          </cell>
          <cell r="E67">
            <v>0</v>
          </cell>
          <cell r="F67">
            <v>0</v>
          </cell>
          <cell r="G67">
            <v>0</v>
          </cell>
          <cell r="H67">
            <v>0</v>
          </cell>
          <cell r="I67">
            <v>0</v>
          </cell>
        </row>
        <row r="68">
          <cell r="A68" t="str">
            <v>10000000 Total Assets (F 1)</v>
          </cell>
          <cell r="B68">
            <v>23405131350.75</v>
          </cell>
          <cell r="C68">
            <v>23405131350.75</v>
          </cell>
          <cell r="D68">
            <v>23405131350.75</v>
          </cell>
          <cell r="E68">
            <v>23405131350.75</v>
          </cell>
          <cell r="F68">
            <v>16987725559.92</v>
          </cell>
          <cell r="G68">
            <v>17678472005.349998</v>
          </cell>
          <cell r="H68">
            <v>19274080346.689999</v>
          </cell>
          <cell r="I68">
            <v>20959641483.650002</v>
          </cell>
        </row>
        <row r="69">
          <cell r="A69" t="str">
            <v>21100000 Accounts payable to third parties (F 2)</v>
          </cell>
          <cell r="B69">
            <v>542258797.26999998</v>
          </cell>
          <cell r="C69">
            <v>542258797.26999998</v>
          </cell>
          <cell r="D69">
            <v>542258797.26999998</v>
          </cell>
          <cell r="E69">
            <v>542258797.26999998</v>
          </cell>
          <cell r="F69">
            <v>399382069.36000001</v>
          </cell>
          <cell r="G69">
            <v>409306901.06999999</v>
          </cell>
          <cell r="H69">
            <v>427821662.69</v>
          </cell>
          <cell r="I69">
            <v>472105813.64999998</v>
          </cell>
        </row>
        <row r="70">
          <cell r="A70" t="str">
            <v>22540105 Non-curr. portion acc. payable to 3rd parties (F 2)</v>
          </cell>
        </row>
        <row r="71">
          <cell r="A71" t="str">
            <v>22520100 Accounts payable (F 14)</v>
          </cell>
          <cell r="B71">
            <v>10247.56</v>
          </cell>
          <cell r="C71">
            <v>10247.56</v>
          </cell>
          <cell r="D71">
            <v>10247.56</v>
          </cell>
          <cell r="E71">
            <v>10247.56</v>
          </cell>
          <cell r="G71">
            <v>598125.80000000005</v>
          </cell>
          <cell r="H71">
            <v>0</v>
          </cell>
          <cell r="I71">
            <v>8255.9</v>
          </cell>
        </row>
        <row r="72">
          <cell r="A72" t="str">
            <v>Trade accounts payable 3rd parties c&amp;nc (F 2)</v>
          </cell>
          <cell r="B72">
            <v>542269044.83000004</v>
          </cell>
          <cell r="C72">
            <v>542269044.83000004</v>
          </cell>
          <cell r="D72">
            <v>542269044.83000004</v>
          </cell>
          <cell r="E72">
            <v>542269044.83000004</v>
          </cell>
          <cell r="F72">
            <v>399382069.36000001</v>
          </cell>
          <cell r="G72">
            <v>409905026.87</v>
          </cell>
          <cell r="H72">
            <v>427821662.69</v>
          </cell>
          <cell r="I72">
            <v>472114069.55000001</v>
          </cell>
        </row>
        <row r="73">
          <cell r="A73" t="str">
            <v>21311005 Curr. trade acc. payable to own Bus.Segm. aff.(F 2)</v>
          </cell>
        </row>
        <row r="74">
          <cell r="A74" t="str">
            <v>21321005 Curr. trade acc. pay. to other Fres. Bus.S. c.(F 2)</v>
          </cell>
          <cell r="B74">
            <v>126661300.47</v>
          </cell>
          <cell r="C74">
            <v>126661300.47</v>
          </cell>
          <cell r="D74">
            <v>126661300.47</v>
          </cell>
          <cell r="E74">
            <v>126661300.47</v>
          </cell>
          <cell r="F74">
            <v>118345425.98999999</v>
          </cell>
          <cell r="G74">
            <v>119724047.2</v>
          </cell>
          <cell r="H74">
            <v>115951022.23999999</v>
          </cell>
          <cell r="I74">
            <v>114967557.75</v>
          </cell>
        </row>
        <row r="75">
          <cell r="A75" t="str">
            <v>21331000 Curr. trade acc. pay. to non-cons. companies (F 2)</v>
          </cell>
          <cell r="B75">
            <v>801851.91</v>
          </cell>
          <cell r="C75">
            <v>801851.91</v>
          </cell>
          <cell r="D75">
            <v>801851.91</v>
          </cell>
          <cell r="E75">
            <v>801851.91</v>
          </cell>
          <cell r="F75">
            <v>764967.27</v>
          </cell>
          <cell r="G75">
            <v>717265.25</v>
          </cell>
          <cell r="H75">
            <v>627461.88</v>
          </cell>
          <cell r="I75">
            <v>946505.86</v>
          </cell>
        </row>
        <row r="76">
          <cell r="A76" t="str">
            <v>22401005 Non-curr. trade acc. pay. to own Bus. S. aff. (F 2)</v>
          </cell>
        </row>
        <row r="77">
          <cell r="A77" t="str">
            <v>22402005 Non-curr. trade acc. pay. to oth Fres. B.S. c.(F 2)</v>
          </cell>
        </row>
        <row r="78">
          <cell r="A78" t="str">
            <v>22403000 Non-curr. trade acc. pay. to non-cons. comp. (F 2)</v>
          </cell>
        </row>
        <row r="79">
          <cell r="A79" t="str">
            <v>Trade accounts payable affiliates/non-cons. (F 2)</v>
          </cell>
          <cell r="B79">
            <v>127463152.38</v>
          </cell>
          <cell r="C79">
            <v>127463152.38</v>
          </cell>
          <cell r="D79">
            <v>127463152.38</v>
          </cell>
          <cell r="E79">
            <v>127463152.38</v>
          </cell>
          <cell r="F79">
            <v>119110393.26000001</v>
          </cell>
          <cell r="G79">
            <v>120441312.45</v>
          </cell>
          <cell r="H79">
            <v>116578484.12</v>
          </cell>
          <cell r="I79">
            <v>115914063.61</v>
          </cell>
        </row>
        <row r="80">
          <cell r="A80" t="str">
            <v>21800000 Curr. portion of payments rec. on account (F 2)</v>
          </cell>
        </row>
        <row r="81">
          <cell r="A81" t="str">
            <v>22900000 Non-curr. portion of payments rec. on account (F 2)</v>
          </cell>
        </row>
        <row r="82">
          <cell r="A82" t="str">
            <v>55100105 Paym rec on acc (not avail. for use) (Vamed) (F 25)</v>
          </cell>
        </row>
        <row r="83">
          <cell r="A83" t="str">
            <v>Payments received on account c&amp;nc (F 2; F25)</v>
          </cell>
        </row>
        <row r="84">
          <cell r="A84" t="str">
            <v>11500000 Deferred taxes current assets (F 1)</v>
          </cell>
          <cell r="B84">
            <v>259810428.72999999</v>
          </cell>
          <cell r="C84">
            <v>259810428.72999999</v>
          </cell>
          <cell r="D84">
            <v>259810428.72999999</v>
          </cell>
          <cell r="E84">
            <v>259810428.72999999</v>
          </cell>
          <cell r="F84">
            <v>195031946</v>
          </cell>
          <cell r="G84">
            <v>186533589.12</v>
          </cell>
          <cell r="H84">
            <v>194794244.59999999</v>
          </cell>
          <cell r="I84">
            <v>202087338.28</v>
          </cell>
        </row>
        <row r="85">
          <cell r="A85" t="str">
            <v>12400000 Deferred taxes non-current assets (F 1)</v>
          </cell>
          <cell r="B85">
            <v>156369099.53999999</v>
          </cell>
          <cell r="C85">
            <v>156369099.53999999</v>
          </cell>
          <cell r="D85">
            <v>156369099.53999999</v>
          </cell>
          <cell r="E85">
            <v>156369099.53999999</v>
          </cell>
          <cell r="F85">
            <v>78676926.049999997</v>
          </cell>
          <cell r="G85">
            <v>86001551.489999995</v>
          </cell>
          <cell r="H85">
            <v>84369995.060000002</v>
          </cell>
          <cell r="I85">
            <v>116178498.09</v>
          </cell>
        </row>
        <row r="86">
          <cell r="A86" t="str">
            <v>Deferred tax assets c&amp;nc (F 1)</v>
          </cell>
          <cell r="B86">
            <v>416179528.26999998</v>
          </cell>
          <cell r="C86">
            <v>416179528.26999998</v>
          </cell>
          <cell r="D86">
            <v>416179528.26999998</v>
          </cell>
          <cell r="E86">
            <v>416179528.26999998</v>
          </cell>
          <cell r="F86">
            <v>273708872.05000001</v>
          </cell>
          <cell r="G86">
            <v>272535140.61000001</v>
          </cell>
          <cell r="H86">
            <v>279164239.66000003</v>
          </cell>
          <cell r="I86">
            <v>318265836.37</v>
          </cell>
        </row>
        <row r="87">
          <cell r="A87" t="str">
            <v>11413310 Rec fr subs. due to KGH - Prepaid exp. &amp; oth (F6.1)</v>
          </cell>
        </row>
        <row r="88">
          <cell r="A88" t="str">
            <v>11423310 Allow. on rec fr subs. due to KGH - Prep.exp.(F6.1)</v>
          </cell>
        </row>
        <row r="89">
          <cell r="A89" t="str">
            <v>12528010 Rec fr subs. due to KGH (F 9)</v>
          </cell>
        </row>
        <row r="90">
          <cell r="A90" t="str">
            <v>Receivables from Subsidies due to KHG (F 6.1, F 9)</v>
          </cell>
        </row>
        <row r="91">
          <cell r="A91" t="str">
            <v>55100102 cash &amp; cash equiv. - not available for use (F 25)</v>
          </cell>
        </row>
        <row r="92">
          <cell r="A92" t="str">
            <v>Cash held in trust (=55100102)</v>
          </cell>
        </row>
        <row r="93">
          <cell r="A93" t="str">
            <v>11610305 Sh-term loans to own Bus Seg affiliates (fin.) (F1)</v>
          </cell>
        </row>
        <row r="94">
          <cell r="A94" t="str">
            <v>11610405 Allow. on sh-term loans to own Bus. S. affil. (F1)</v>
          </cell>
        </row>
        <row r="95">
          <cell r="A95" t="str">
            <v>11610505 Interest rec. on loans to own Bus. Seg. affil. (F1)</v>
          </cell>
        </row>
        <row r="96">
          <cell r="A96" t="str">
            <v>11620305 Sh-term loans to oth. cons. Fres. Bus. Seg. c. (F1)</v>
          </cell>
          <cell r="B96">
            <v>113909631.25</v>
          </cell>
          <cell r="C96">
            <v>113909631.25</v>
          </cell>
          <cell r="D96">
            <v>113909631.25</v>
          </cell>
          <cell r="E96">
            <v>113909631.25</v>
          </cell>
          <cell r="F96">
            <v>105875313.70999999</v>
          </cell>
          <cell r="G96">
            <v>109470044.78</v>
          </cell>
          <cell r="H96">
            <v>104852151.65000001</v>
          </cell>
          <cell r="I96">
            <v>120372091.34</v>
          </cell>
        </row>
        <row r="97">
          <cell r="A97" t="str">
            <v>11620405 Allow. on sh-term loans to oth. cons. Fres.B.S.(F1)</v>
          </cell>
        </row>
        <row r="98">
          <cell r="A98" t="str">
            <v>11620505 Interest rec. on loans to oth cons. Fres.B.S.c.(F1)</v>
          </cell>
          <cell r="H98">
            <v>-27064.959999999999</v>
          </cell>
          <cell r="I98">
            <v>0</v>
          </cell>
        </row>
        <row r="99">
          <cell r="A99" t="str">
            <v>11630300 Sh-term loans to affiliated non-cons. comp.(f.)(F1)</v>
          </cell>
          <cell r="B99">
            <v>21582780.359999999</v>
          </cell>
          <cell r="C99">
            <v>21582780.359999999</v>
          </cell>
          <cell r="D99">
            <v>21582780.359999999</v>
          </cell>
          <cell r="E99">
            <v>21582780.359999999</v>
          </cell>
          <cell r="F99">
            <v>2038963.12</v>
          </cell>
          <cell r="G99">
            <v>18410795.420000002</v>
          </cell>
          <cell r="H99">
            <v>19835079.170000002</v>
          </cell>
          <cell r="I99">
            <v>19208298.300000001</v>
          </cell>
        </row>
        <row r="100">
          <cell r="A100" t="str">
            <v>11630400 Allow. on sh-term loans to affil. non-cons. c. (F1)</v>
          </cell>
        </row>
        <row r="101">
          <cell r="A101" t="str">
            <v>11630500 Interest rec. on loans to affil. non-cons. c. (F1)</v>
          </cell>
          <cell r="B101">
            <v>430271.87</v>
          </cell>
          <cell r="C101">
            <v>430271.87</v>
          </cell>
          <cell r="D101">
            <v>430271.87</v>
          </cell>
          <cell r="E101">
            <v>430271.87</v>
          </cell>
          <cell r="H101">
            <v>149249.64000000001</v>
          </cell>
          <cell r="I101">
            <v>268539.77</v>
          </cell>
        </row>
        <row r="102">
          <cell r="A102" t="str">
            <v>12302005 Loans to own Bus. Seg. comp. (fin.) (F 1)</v>
          </cell>
        </row>
        <row r="103">
          <cell r="A103" t="str">
            <v>12302105 Loans to other Fres. Bus. Seg. comp. (fin.) (F 1)</v>
          </cell>
          <cell r="B103">
            <v>0</v>
          </cell>
          <cell r="C103">
            <v>0</v>
          </cell>
          <cell r="D103">
            <v>0</v>
          </cell>
          <cell r="E103">
            <v>0</v>
          </cell>
        </row>
        <row r="104">
          <cell r="A104" t="str">
            <v>12302205 Loans to non-cons. Bus. Seg. comp. (fin.) (F 1)</v>
          </cell>
          <cell r="B104">
            <v>354493.6</v>
          </cell>
          <cell r="C104">
            <v>354493.6</v>
          </cell>
          <cell r="D104">
            <v>354493.6</v>
          </cell>
          <cell r="E104">
            <v>354493.6</v>
          </cell>
          <cell r="F104">
            <v>441541.6</v>
          </cell>
          <cell r="G104">
            <v>419779.6</v>
          </cell>
          <cell r="H104">
            <v>398017.6</v>
          </cell>
          <cell r="I104">
            <v>1430209.05</v>
          </cell>
        </row>
        <row r="105">
          <cell r="A105" t="str">
            <v>Loans to other Fres. group companies/non-cons. companies</v>
          </cell>
          <cell r="B105">
            <v>136277177.08000001</v>
          </cell>
          <cell r="C105">
            <v>136277177.08000001</v>
          </cell>
          <cell r="D105">
            <v>136277177.08000001</v>
          </cell>
          <cell r="E105">
            <v>136277177.08000001</v>
          </cell>
          <cell r="F105">
            <v>108355818.43000001</v>
          </cell>
          <cell r="G105">
            <v>128300619.8</v>
          </cell>
          <cell r="H105">
            <v>125207433.09999999</v>
          </cell>
          <cell r="I105">
            <v>141279138.46000001</v>
          </cell>
        </row>
        <row r="106">
          <cell r="A106" t="str">
            <v>33100000 EBIT</v>
          </cell>
          <cell r="B106">
            <v>447917186.06999999</v>
          </cell>
          <cell r="C106">
            <v>447917186.06999999</v>
          </cell>
          <cell r="D106">
            <v>447917186.06999999</v>
          </cell>
          <cell r="E106">
            <v>447917186.06999999</v>
          </cell>
          <cell r="F106">
            <v>324835797.42000002</v>
          </cell>
          <cell r="G106">
            <v>730619473.88999999</v>
          </cell>
          <cell r="H106">
            <v>1174323987.9200001</v>
          </cell>
          <cell r="I106">
            <v>1697051506.9100001</v>
          </cell>
        </row>
        <row r="107">
          <cell r="A107" t="str">
            <v>"</v>
          </cell>
          <cell r="B107">
            <v>0</v>
          </cell>
          <cell r="C107">
            <v>0</v>
          </cell>
          <cell r="D107">
            <v>0</v>
          </cell>
          <cell r="E107">
            <v>0</v>
          </cell>
          <cell r="F107">
            <v>0</v>
          </cell>
          <cell r="G107">
            <v>0</v>
          </cell>
          <cell r="H107">
            <v>0</v>
          </cell>
          <cell r="I107">
            <v>0</v>
          </cell>
        </row>
        <row r="108">
          <cell r="A108" t="str">
            <v>Relevant FS items ROIC:</v>
          </cell>
          <cell r="B108">
            <v>0</v>
          </cell>
          <cell r="C108">
            <v>0</v>
          </cell>
          <cell r="D108">
            <v>0</v>
          </cell>
          <cell r="E108">
            <v>0</v>
          </cell>
          <cell r="F108">
            <v>0</v>
          </cell>
          <cell r="G108">
            <v>0</v>
          </cell>
          <cell r="H108">
            <v>0</v>
          </cell>
          <cell r="I108">
            <v>0</v>
          </cell>
        </row>
        <row r="109">
          <cell r="A109" t="str">
            <v>10000000 Total Assets (F 1)</v>
          </cell>
          <cell r="B109">
            <v>23405131350.75</v>
          </cell>
          <cell r="C109">
            <v>23405131350.75</v>
          </cell>
          <cell r="D109">
            <v>23405131350.75</v>
          </cell>
          <cell r="E109">
            <v>23405131350.75</v>
          </cell>
          <cell r="F109">
            <v>16987725559.92</v>
          </cell>
          <cell r="G109">
            <v>17678472005.349998</v>
          </cell>
          <cell r="H109">
            <v>19274080346.689999</v>
          </cell>
          <cell r="I109">
            <v>20959641483.650002</v>
          </cell>
        </row>
        <row r="110">
          <cell r="A110" t="str">
            <v>12221000 GW Share Deal (F 7.2)</v>
          </cell>
          <cell r="B110">
            <v>39763228.390000001</v>
          </cell>
          <cell r="C110">
            <v>39763228.390000001</v>
          </cell>
          <cell r="D110">
            <v>39763228.390000001</v>
          </cell>
          <cell r="E110">
            <v>39763228.390000001</v>
          </cell>
          <cell r="F110">
            <v>36103418.200000003</v>
          </cell>
          <cell r="G110">
            <v>36331945.909999996</v>
          </cell>
          <cell r="H110">
            <v>37392165.469999999</v>
          </cell>
          <cell r="I110">
            <v>37691961.649999999</v>
          </cell>
        </row>
        <row r="111">
          <cell r="A111" t="str">
            <v>12223000 GW Asset Deal (F 7.2)</v>
          </cell>
          <cell r="B111">
            <v>359592180.56</v>
          </cell>
          <cell r="C111">
            <v>359592180.56</v>
          </cell>
          <cell r="D111">
            <v>359592180.56</v>
          </cell>
          <cell r="E111">
            <v>359592180.56</v>
          </cell>
          <cell r="F111">
            <v>281347617.38</v>
          </cell>
          <cell r="G111">
            <v>284077567.63</v>
          </cell>
          <cell r="H111">
            <v>308003057.94</v>
          </cell>
          <cell r="I111">
            <v>318934123.56</v>
          </cell>
        </row>
        <row r="112">
          <cell r="A112" t="str">
            <v>12224000 Workforce (F 7.2)</v>
          </cell>
          <cell r="B112">
            <v>8424567.2100000009</v>
          </cell>
          <cell r="C112">
            <v>8424567.2100000009</v>
          </cell>
          <cell r="D112">
            <v>8424567.2100000009</v>
          </cell>
          <cell r="E112">
            <v>8424567.2100000009</v>
          </cell>
          <cell r="F112">
            <v>6658679.5099999998</v>
          </cell>
          <cell r="G112">
            <v>6727677.4000000004</v>
          </cell>
          <cell r="H112">
            <v>7295134.2000000002</v>
          </cell>
          <cell r="I112">
            <v>7463231.9299999997</v>
          </cell>
        </row>
        <row r="113">
          <cell r="A113" t="str">
            <v>12210100 Tradename (F 7.2)</v>
          </cell>
          <cell r="B113">
            <v>29045945.719999999</v>
          </cell>
          <cell r="C113">
            <v>29045945.719999999</v>
          </cell>
          <cell r="D113">
            <v>29045945.719999999</v>
          </cell>
          <cell r="E113">
            <v>29045945.719999999</v>
          </cell>
          <cell r="F113">
            <v>22705950.739999998</v>
          </cell>
          <cell r="G113">
            <v>22924167.489999998</v>
          </cell>
          <cell r="H113">
            <v>24880619.809999999</v>
          </cell>
          <cell r="I113">
            <v>25739669.719999999</v>
          </cell>
        </row>
        <row r="114">
          <cell r="A114" t="str">
            <v>12210200 Mgt Contracts (FMC only) (F 7.2)</v>
          </cell>
        </row>
        <row r="115">
          <cell r="A115" t="str">
            <v>Goodwill Amortization (F 7.2)</v>
          </cell>
          <cell r="B115">
            <v>436825921.88</v>
          </cell>
          <cell r="C115">
            <v>436825921.88</v>
          </cell>
          <cell r="D115">
            <v>436825921.88</v>
          </cell>
          <cell r="E115">
            <v>436825921.88</v>
          </cell>
          <cell r="F115">
            <v>346815665.82999998</v>
          </cell>
          <cell r="G115">
            <v>350061358.43000001</v>
          </cell>
          <cell r="H115">
            <v>377570977.42000002</v>
          </cell>
          <cell r="I115">
            <v>389828986.86000001</v>
          </cell>
        </row>
        <row r="116">
          <cell r="A116" t="str">
            <v>11500000 Deferred taxes current assets (F 1)</v>
          </cell>
          <cell r="B116">
            <v>259810428.72999999</v>
          </cell>
          <cell r="C116">
            <v>259810428.72999999</v>
          </cell>
          <cell r="D116">
            <v>259810428.72999999</v>
          </cell>
          <cell r="E116">
            <v>259810428.72999999</v>
          </cell>
          <cell r="F116">
            <v>195031946</v>
          </cell>
          <cell r="G116">
            <v>186533589.12</v>
          </cell>
          <cell r="H116">
            <v>194794244.59999999</v>
          </cell>
          <cell r="I116">
            <v>202087338.28</v>
          </cell>
        </row>
        <row r="117">
          <cell r="A117" t="str">
            <v>12400000 Deferred taxes non-current assets (F 1)</v>
          </cell>
          <cell r="B117">
            <v>156369099.53999999</v>
          </cell>
          <cell r="C117">
            <v>156369099.53999999</v>
          </cell>
          <cell r="D117">
            <v>156369099.53999999</v>
          </cell>
          <cell r="E117">
            <v>156369099.53999999</v>
          </cell>
          <cell r="F117">
            <v>78676926.049999997</v>
          </cell>
          <cell r="G117">
            <v>86001551.489999995</v>
          </cell>
          <cell r="H117">
            <v>84369995.060000002</v>
          </cell>
          <cell r="I117">
            <v>116178498.09</v>
          </cell>
        </row>
        <row r="118">
          <cell r="A118" t="str">
            <v>Deferred tax assets c&amp;nc (F 1)</v>
          </cell>
          <cell r="B118">
            <v>416179528.26999998</v>
          </cell>
          <cell r="C118">
            <v>416179528.26999998</v>
          </cell>
          <cell r="D118">
            <v>416179528.26999998</v>
          </cell>
          <cell r="E118">
            <v>416179528.26999998</v>
          </cell>
          <cell r="F118">
            <v>273708872.05000001</v>
          </cell>
          <cell r="G118">
            <v>272535140.61000001</v>
          </cell>
          <cell r="H118">
            <v>279164239.66000003</v>
          </cell>
          <cell r="I118">
            <v>318265836.37</v>
          </cell>
        </row>
        <row r="119">
          <cell r="A119" t="str">
            <v>11100000 Cash (F 1)</v>
          </cell>
          <cell r="B119">
            <v>578977672.52999997</v>
          </cell>
          <cell r="C119">
            <v>578977672.52999997</v>
          </cell>
          <cell r="D119">
            <v>578977672.52999997</v>
          </cell>
          <cell r="E119">
            <v>578977672.52999997</v>
          </cell>
          <cell r="F119">
            <v>416395916.81</v>
          </cell>
          <cell r="G119">
            <v>471912420.06999999</v>
          </cell>
          <cell r="H119">
            <v>466902626.44</v>
          </cell>
          <cell r="I119">
            <v>522078124.69999999</v>
          </cell>
        </row>
        <row r="120">
          <cell r="A120" t="str">
            <v>21100000 Curr. portion of acc. payable to 3rd parties (F 2)</v>
          </cell>
          <cell r="B120">
            <v>542258797.26999998</v>
          </cell>
          <cell r="C120">
            <v>542258797.26999998</v>
          </cell>
          <cell r="D120">
            <v>542258797.26999998</v>
          </cell>
          <cell r="E120">
            <v>542258797.26999998</v>
          </cell>
          <cell r="F120">
            <v>399382069.36000001</v>
          </cell>
          <cell r="G120">
            <v>409306901.06999999</v>
          </cell>
          <cell r="H120">
            <v>427821662.69</v>
          </cell>
          <cell r="I120">
            <v>472105813.64999998</v>
          </cell>
        </row>
        <row r="121">
          <cell r="A121" t="str">
            <v>21311005 Curr. trade acc. pay. to own Bus. Seg. affil. (F 2)</v>
          </cell>
        </row>
        <row r="122">
          <cell r="A122" t="str">
            <v>21321005 Curr. trade acc. pay. to oth. Fres. Bus. S. c. (F2)</v>
          </cell>
          <cell r="B122">
            <v>126661300.47</v>
          </cell>
          <cell r="C122">
            <v>126661300.47</v>
          </cell>
          <cell r="D122">
            <v>126661300.47</v>
          </cell>
          <cell r="E122">
            <v>126661300.47</v>
          </cell>
          <cell r="F122">
            <v>118345425.98999999</v>
          </cell>
          <cell r="G122">
            <v>119724047.2</v>
          </cell>
          <cell r="H122">
            <v>115951022.23999999</v>
          </cell>
          <cell r="I122">
            <v>114967557.75</v>
          </cell>
        </row>
        <row r="123">
          <cell r="A123" t="str">
            <v>21331000 Curr. trade acc. pay. to non-cons. comp. (F 2)</v>
          </cell>
          <cell r="B123">
            <v>801851.91</v>
          </cell>
          <cell r="C123">
            <v>801851.91</v>
          </cell>
          <cell r="D123">
            <v>801851.91</v>
          </cell>
          <cell r="E123">
            <v>801851.91</v>
          </cell>
          <cell r="F123">
            <v>764967.27</v>
          </cell>
          <cell r="G123">
            <v>717265.25</v>
          </cell>
          <cell r="H123">
            <v>627461.88</v>
          </cell>
          <cell r="I123">
            <v>946505.86</v>
          </cell>
        </row>
        <row r="124">
          <cell r="A124" t="str">
            <v>22401005 Non-curr. trade acc. pay. to own Bus. S. aff. (F 2)</v>
          </cell>
        </row>
        <row r="125">
          <cell r="A125" t="str">
            <v>22402005 Non-curr. trade acc. pay. to oth. Fres. Bus.S. (F2)</v>
          </cell>
        </row>
        <row r="126">
          <cell r="A126" t="str">
            <v>22403000 Non-curr. trade acc. pay. to non-cons. comp. (F 2)</v>
          </cell>
        </row>
        <row r="127">
          <cell r="A127" t="str">
            <v>Trade accounts payable to affiliates/non-cons. comp. (F 2)</v>
          </cell>
          <cell r="B127">
            <v>127463152.38</v>
          </cell>
          <cell r="C127">
            <v>127463152.38</v>
          </cell>
          <cell r="D127">
            <v>127463152.38</v>
          </cell>
          <cell r="E127">
            <v>127463152.38</v>
          </cell>
          <cell r="F127">
            <v>119110393.26000001</v>
          </cell>
          <cell r="G127">
            <v>120441312.45</v>
          </cell>
          <cell r="H127">
            <v>116578484.12</v>
          </cell>
          <cell r="I127">
            <v>115914063.61</v>
          </cell>
        </row>
        <row r="128">
          <cell r="A128" t="str">
            <v>21600000 Income taxes payable (current portion) (F 2)</v>
          </cell>
          <cell r="B128">
            <v>72127089.939999998</v>
          </cell>
          <cell r="C128">
            <v>72127089.939999998</v>
          </cell>
          <cell r="D128">
            <v>72127089.939999998</v>
          </cell>
          <cell r="E128">
            <v>72127089.939999998</v>
          </cell>
          <cell r="F128">
            <v>147631116.30000001</v>
          </cell>
          <cell r="G128">
            <v>130349566.2</v>
          </cell>
          <cell r="H128">
            <v>67835717.829999998</v>
          </cell>
          <cell r="I128">
            <v>65634897.950000003</v>
          </cell>
        </row>
        <row r="129">
          <cell r="A129" t="str">
            <v>22601000 Income taxes payable (non-current portion) (F 2)</v>
          </cell>
          <cell r="B129">
            <v>148213128.63</v>
          </cell>
          <cell r="C129">
            <v>148213128.63</v>
          </cell>
          <cell r="D129">
            <v>148213128.63</v>
          </cell>
          <cell r="E129">
            <v>148213128.63</v>
          </cell>
          <cell r="F129">
            <v>120423260.89</v>
          </cell>
          <cell r="G129">
            <v>135800216.94</v>
          </cell>
          <cell r="H129">
            <v>139483440.00999999</v>
          </cell>
          <cell r="I129">
            <v>146282055.41999999</v>
          </cell>
        </row>
        <row r="130">
          <cell r="A130" t="str">
            <v>Income tax payable c&amp;nc (F 2)</v>
          </cell>
          <cell r="B130">
            <v>220340218.56999999</v>
          </cell>
          <cell r="C130">
            <v>220340218.56999999</v>
          </cell>
          <cell r="D130">
            <v>220340218.56999999</v>
          </cell>
          <cell r="E130">
            <v>220340218.56999999</v>
          </cell>
          <cell r="F130">
            <v>268054377.19</v>
          </cell>
          <cell r="G130">
            <v>266149783.13999999</v>
          </cell>
          <cell r="H130">
            <v>207319157.84</v>
          </cell>
          <cell r="I130">
            <v>211916953.37</v>
          </cell>
        </row>
        <row r="131">
          <cell r="A131" t="str">
            <v>21211000 Current accrued expenses 3rd parties (F 2)</v>
          </cell>
          <cell r="B131">
            <v>1093500167.9200001</v>
          </cell>
          <cell r="C131">
            <v>1093500167.9200001</v>
          </cell>
          <cell r="D131">
            <v>1093500167.9200001</v>
          </cell>
          <cell r="E131">
            <v>1093500167.9200001</v>
          </cell>
          <cell r="F131">
            <v>753922436.82000005</v>
          </cell>
          <cell r="G131">
            <v>769993075.12</v>
          </cell>
          <cell r="H131">
            <v>898742861.90999997</v>
          </cell>
          <cell r="I131">
            <v>910225515.80999994</v>
          </cell>
        </row>
        <row r="132">
          <cell r="A132" t="str">
            <v>21212000 Other current liabilities (F 2)</v>
          </cell>
          <cell r="B132">
            <v>1021519834.65</v>
          </cell>
          <cell r="C132">
            <v>1021519834.65</v>
          </cell>
          <cell r="D132">
            <v>1021519834.65</v>
          </cell>
          <cell r="E132">
            <v>1021519834.65</v>
          </cell>
          <cell r="F132">
            <v>619485602.52999997</v>
          </cell>
          <cell r="G132">
            <v>729554061.58000004</v>
          </cell>
          <cell r="H132">
            <v>794578276.47000003</v>
          </cell>
          <cell r="I132">
            <v>893848185.59000003</v>
          </cell>
        </row>
        <row r="133">
          <cell r="A133" t="str">
            <v>21220005 Current accrued expenses - own group affil. (F 2)</v>
          </cell>
        </row>
        <row r="134">
          <cell r="A134" t="str">
            <v>21220015 Curr. accrued exp. - oth. Fr. group affiliates (F2)</v>
          </cell>
          <cell r="B134">
            <v>150388.51999999999</v>
          </cell>
          <cell r="C134">
            <v>150388.51999999999</v>
          </cell>
          <cell r="D134">
            <v>150388.51999999999</v>
          </cell>
          <cell r="E134">
            <v>150388.51999999999</v>
          </cell>
          <cell r="F134">
            <v>337460.74</v>
          </cell>
          <cell r="G134">
            <v>167092.53</v>
          </cell>
          <cell r="H134">
            <v>124303.34</v>
          </cell>
          <cell r="I134">
            <v>258514.22</v>
          </cell>
        </row>
        <row r="135">
          <cell r="A135" t="str">
            <v>21220025 Curr. accrued exp. - non-cons. affiliates (F 2)</v>
          </cell>
          <cell r="G135">
            <v>19000</v>
          </cell>
          <cell r="H135">
            <v>0</v>
          </cell>
          <cell r="I135">
            <v>0</v>
          </cell>
        </row>
        <row r="136">
          <cell r="A136" t="str">
            <v>21800000 Curr. portion of payments rec. on account (F 2)</v>
          </cell>
        </row>
        <row r="137">
          <cell r="A137" t="str">
            <v>55100061 Accrual for special charge for litigation (F10.1A)</v>
          </cell>
          <cell r="B137">
            <v>0</v>
          </cell>
          <cell r="C137">
            <v>0</v>
          </cell>
          <cell r="D137">
            <v>0</v>
          </cell>
          <cell r="E137">
            <v>0</v>
          </cell>
          <cell r="F137">
            <v>217580.5</v>
          </cell>
          <cell r="G137">
            <v>219651.49</v>
          </cell>
          <cell r="H137">
            <v>238416.91</v>
          </cell>
          <cell r="I137">
            <v>247096.61</v>
          </cell>
        </row>
        <row r="138">
          <cell r="A138" t="str">
            <v>Accrued exp. &amp; other liab. (curr.), excl. pension liab. (F2)</v>
          </cell>
          <cell r="B138">
            <v>2115170391.0899999</v>
          </cell>
          <cell r="C138">
            <v>2115170391.0899999</v>
          </cell>
          <cell r="D138">
            <v>2115170391.0899999</v>
          </cell>
          <cell r="E138">
            <v>2115170391.0899999</v>
          </cell>
          <cell r="F138">
            <v>1373527919.5899999</v>
          </cell>
          <cell r="G138">
            <v>1499513577.74</v>
          </cell>
          <cell r="H138">
            <v>1693207024.8099999</v>
          </cell>
          <cell r="I138">
            <v>1804085119.01</v>
          </cell>
        </row>
        <row r="139">
          <cell r="A139" t="str">
            <v>22510000 Non curr. provisions &amp; accrued expenses (F 2)</v>
          </cell>
          <cell r="B139">
            <v>129093854.68000001</v>
          </cell>
          <cell r="C139">
            <v>129093854.68000001</v>
          </cell>
          <cell r="D139">
            <v>129093854.68000001</v>
          </cell>
          <cell r="E139">
            <v>129093854.68000001</v>
          </cell>
          <cell r="F139">
            <v>104838685.14</v>
          </cell>
          <cell r="G139">
            <v>110841964.86</v>
          </cell>
          <cell r="H139">
            <v>119267175.15000001</v>
          </cell>
          <cell r="I139">
            <v>108971573.68000001</v>
          </cell>
        </row>
        <row r="140">
          <cell r="A140" t="str">
            <v>22900000 Non-curr. portion of payments rec. on account (F 2)</v>
          </cell>
        </row>
        <row r="141">
          <cell r="A141" t="str">
            <v>Accrued exp. &amp; oth liab. (non-curr), excl. pension liab (F2)</v>
          </cell>
          <cell r="B141">
            <v>129093854.68000001</v>
          </cell>
          <cell r="C141">
            <v>129093854.68000001</v>
          </cell>
          <cell r="D141">
            <v>129093854.68000001</v>
          </cell>
          <cell r="E141">
            <v>129093854.68000001</v>
          </cell>
          <cell r="F141">
            <v>104838685.14</v>
          </cell>
          <cell r="G141">
            <v>110841964.86</v>
          </cell>
          <cell r="H141">
            <v>119267175.15000001</v>
          </cell>
          <cell r="I141">
            <v>108971573.68000001</v>
          </cell>
        </row>
        <row r="142">
          <cell r="A142" t="str">
            <v>11610305 Sh-term loans to own Bus Seg affiliates (fin.) (F1)</v>
          </cell>
        </row>
        <row r="143">
          <cell r="A143" t="str">
            <v>11610405 Allow. on sh-term loans to own Bus. S. affil. (F1)</v>
          </cell>
        </row>
        <row r="144">
          <cell r="A144" t="str">
            <v>11610505 Interest rec. on loans to own Bus. Seg. affil. (F1)</v>
          </cell>
        </row>
        <row r="145">
          <cell r="A145" t="str">
            <v>11620305 Sh-term loans to oth. cons. Fres. Bus. Seg. c. (F1)</v>
          </cell>
          <cell r="B145">
            <v>113909631.25</v>
          </cell>
          <cell r="C145">
            <v>113909631.25</v>
          </cell>
          <cell r="D145">
            <v>113909631.25</v>
          </cell>
          <cell r="E145">
            <v>113909631.25</v>
          </cell>
          <cell r="F145">
            <v>105875313.70999999</v>
          </cell>
          <cell r="G145">
            <v>109470044.78</v>
          </cell>
          <cell r="H145">
            <v>104852151.65000001</v>
          </cell>
          <cell r="I145">
            <v>120372091.34</v>
          </cell>
        </row>
        <row r="146">
          <cell r="A146" t="str">
            <v>11620405 Allow. on sh-term loans to oth. cons. Fres.B.S.(F1)</v>
          </cell>
        </row>
        <row r="147">
          <cell r="A147" t="str">
            <v>11620505 Interest rec. on loans to oth cons. Fres.B.S.c.(F1)</v>
          </cell>
          <cell r="H147">
            <v>-27064.959999999999</v>
          </cell>
          <cell r="I147">
            <v>0</v>
          </cell>
        </row>
        <row r="148">
          <cell r="A148" t="str">
            <v>11630300 Sh-term loans to affiliated non-cons. comp.(f.)(F1)</v>
          </cell>
          <cell r="B148">
            <v>21582780.359999999</v>
          </cell>
          <cell r="C148">
            <v>21582780.359999999</v>
          </cell>
          <cell r="D148">
            <v>21582780.359999999</v>
          </cell>
          <cell r="E148">
            <v>21582780.359999999</v>
          </cell>
          <cell r="F148">
            <v>2038963.12</v>
          </cell>
          <cell r="G148">
            <v>18410795.420000002</v>
          </cell>
          <cell r="H148">
            <v>19835079.170000002</v>
          </cell>
          <cell r="I148">
            <v>19208298.300000001</v>
          </cell>
        </row>
        <row r="149">
          <cell r="A149" t="str">
            <v>11630400 Allow. on sh-term loans to affil. non-cons. c. (F1)</v>
          </cell>
        </row>
        <row r="150">
          <cell r="A150" t="str">
            <v>11630500 Interest rec. on loans to affil. non-cons. c. (F1)</v>
          </cell>
          <cell r="B150">
            <v>430271.87</v>
          </cell>
          <cell r="C150">
            <v>430271.87</v>
          </cell>
          <cell r="D150">
            <v>430271.87</v>
          </cell>
          <cell r="E150">
            <v>430271.87</v>
          </cell>
          <cell r="H150">
            <v>149249.64000000001</v>
          </cell>
          <cell r="I150">
            <v>268539.77</v>
          </cell>
        </row>
        <row r="151">
          <cell r="A151" t="str">
            <v>12302005 Loans to own Bus. Seg. comp. (fin.) (F 1)</v>
          </cell>
        </row>
        <row r="152">
          <cell r="A152" t="str">
            <v>12302105 Loans to other Fres. Bus. Seg. comp. (fin.) (F 1)</v>
          </cell>
          <cell r="B152">
            <v>0</v>
          </cell>
          <cell r="C152">
            <v>0</v>
          </cell>
          <cell r="D152">
            <v>0</v>
          </cell>
          <cell r="E152">
            <v>0</v>
          </cell>
        </row>
        <row r="153">
          <cell r="A153" t="str">
            <v>12302205 Loans to non-cons. Bus. Seg. comp. (fin.) (F 1)</v>
          </cell>
          <cell r="B153">
            <v>354493.6</v>
          </cell>
          <cell r="C153">
            <v>354493.6</v>
          </cell>
          <cell r="D153">
            <v>354493.6</v>
          </cell>
          <cell r="E153">
            <v>354493.6</v>
          </cell>
          <cell r="F153">
            <v>441541.6</v>
          </cell>
          <cell r="G153">
            <v>419779.6</v>
          </cell>
          <cell r="H153">
            <v>398017.6</v>
          </cell>
          <cell r="I153">
            <v>1430209.05</v>
          </cell>
        </row>
        <row r="154">
          <cell r="A154" t="str">
            <v>Loans to other Fres. group companies/non-cons. companies</v>
          </cell>
          <cell r="B154">
            <v>136277177.08000001</v>
          </cell>
          <cell r="C154">
            <v>136277177.08000001</v>
          </cell>
          <cell r="D154">
            <v>136277177.08000001</v>
          </cell>
          <cell r="E154">
            <v>136277177.08000001</v>
          </cell>
          <cell r="F154">
            <v>108355818.43000001</v>
          </cell>
          <cell r="G154">
            <v>128300619.8</v>
          </cell>
          <cell r="H154">
            <v>125207433.09999999</v>
          </cell>
          <cell r="I154">
            <v>141279138.46000001</v>
          </cell>
        </row>
        <row r="155">
          <cell r="A155" t="str">
            <v>33100000 EBIT</v>
          </cell>
          <cell r="B155">
            <v>447917186.06999999</v>
          </cell>
          <cell r="C155">
            <v>447917186.06999999</v>
          </cell>
          <cell r="D155">
            <v>447917186.06999999</v>
          </cell>
          <cell r="E155">
            <v>447917186.06999999</v>
          </cell>
          <cell r="F155">
            <v>324835797.42000002</v>
          </cell>
          <cell r="G155">
            <v>730619473.88999999</v>
          </cell>
          <cell r="H155">
            <v>1174323987.9200001</v>
          </cell>
          <cell r="I155">
            <v>1697051506.9100001</v>
          </cell>
        </row>
        <row r="156">
          <cell r="A156" t="str">
            <v>"</v>
          </cell>
          <cell r="B156">
            <v>0</v>
          </cell>
          <cell r="C156">
            <v>0</v>
          </cell>
          <cell r="D156">
            <v>0</v>
          </cell>
          <cell r="E156">
            <v>0</v>
          </cell>
          <cell r="F156">
            <v>0</v>
          </cell>
          <cell r="G156">
            <v>0</v>
          </cell>
          <cell r="H156">
            <v>0</v>
          </cell>
          <cell r="I156">
            <v>0</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3349087578.6599998</v>
          </cell>
          <cell r="C158">
            <v>3349087578.6599998</v>
          </cell>
          <cell r="D158">
            <v>3349087578.6599998</v>
          </cell>
          <cell r="E158">
            <v>3349087578.6599998</v>
          </cell>
          <cell r="F158">
            <v>2526828437.8200002</v>
          </cell>
          <cell r="G158">
            <v>2620669138.6300001</v>
          </cell>
          <cell r="H158">
            <v>2832352749.9099998</v>
          </cell>
          <cell r="I158">
            <v>2983414119.77</v>
          </cell>
        </row>
        <row r="159">
          <cell r="A159" t="str">
            <v>11220000 Allow. on trade acc. rec. 3rd parties (sh-term)(F1)</v>
          </cell>
          <cell r="B159">
            <v>-402541977.33999997</v>
          </cell>
          <cell r="C159">
            <v>-402541977.33999997</v>
          </cell>
          <cell r="D159">
            <v>-402541977.33999997</v>
          </cell>
          <cell r="E159">
            <v>-402541977.33999997</v>
          </cell>
          <cell r="F159">
            <v>-292759574.08999997</v>
          </cell>
          <cell r="G159">
            <v>-294992204.83999997</v>
          </cell>
          <cell r="H159">
            <v>-326403543.42000002</v>
          </cell>
          <cell r="I159">
            <v>-344706502.79000002</v>
          </cell>
        </row>
        <row r="160">
          <cell r="A160" t="str">
            <v>12610000 Trade acc. rec. from 3rd parties (long-term) (F 1)</v>
          </cell>
          <cell r="B160">
            <v>28550981.899999999</v>
          </cell>
          <cell r="C160">
            <v>28550981.899999999</v>
          </cell>
          <cell r="D160">
            <v>28550981.899999999</v>
          </cell>
          <cell r="E160">
            <v>28550981.899999999</v>
          </cell>
          <cell r="F160">
            <v>22255728.809999999</v>
          </cell>
          <cell r="G160">
            <v>16905107.170000002</v>
          </cell>
          <cell r="H160">
            <v>17941219.780000001</v>
          </cell>
          <cell r="I160">
            <v>28656215.52</v>
          </cell>
        </row>
        <row r="161">
          <cell r="A161" t="str">
            <v>12611000 Allow. on trade acc. rec. 3rd part. (long-term)(F1)</v>
          </cell>
        </row>
        <row r="162">
          <cell r="A162" t="str">
            <v>Trade accounts receivables from 3rd parties</v>
          </cell>
          <cell r="B162">
            <v>2975096583.2199998</v>
          </cell>
          <cell r="C162">
            <v>2975096583.2199998</v>
          </cell>
          <cell r="D162">
            <v>2975096583.2199998</v>
          </cell>
          <cell r="E162">
            <v>2975096583.2199998</v>
          </cell>
          <cell r="F162">
            <v>2256324592.54</v>
          </cell>
          <cell r="G162">
            <v>2342582040.96</v>
          </cell>
          <cell r="H162">
            <v>2523890426.27</v>
          </cell>
          <cell r="I162">
            <v>2667363832.5</v>
          </cell>
        </row>
        <row r="163">
          <cell r="A163" t="str">
            <v>11610105 Trade acc. receiv. fr. own B.S. affil. (gross) (F1)</v>
          </cell>
        </row>
        <row r="164">
          <cell r="A164" t="str">
            <v>11610205 Allow. on acc. receiv. fr. own B. S. affil. (F 1)</v>
          </cell>
        </row>
        <row r="165">
          <cell r="A165" t="str">
            <v>11620105 Trade acc. receiv. fr. oth cons. F.B.S. affil. (F1)</v>
          </cell>
          <cell r="B165">
            <v>7027499.0300000003</v>
          </cell>
          <cell r="C165">
            <v>7027499.0300000003</v>
          </cell>
          <cell r="D165">
            <v>7027499.0300000003</v>
          </cell>
          <cell r="E165">
            <v>7027499.0300000003</v>
          </cell>
          <cell r="F165">
            <v>10362497.59</v>
          </cell>
          <cell r="G165">
            <v>14673655.210000001</v>
          </cell>
          <cell r="H165">
            <v>13922250.689999999</v>
          </cell>
          <cell r="I165">
            <v>12051314.98</v>
          </cell>
        </row>
        <row r="166">
          <cell r="A166" t="str">
            <v>11620205 Allow. on acc. receiv. fr. oth cons.B.S. affil.(F1)</v>
          </cell>
        </row>
        <row r="167">
          <cell r="A167" t="str">
            <v>11630100 Trade acc. receiv. fr. affil. non-cons. comp. (F 1)</v>
          </cell>
          <cell r="B167">
            <v>8067446.1399999997</v>
          </cell>
          <cell r="C167">
            <v>8067446.1399999997</v>
          </cell>
          <cell r="D167">
            <v>8067446.1399999997</v>
          </cell>
          <cell r="E167">
            <v>8067446.1399999997</v>
          </cell>
          <cell r="F167">
            <v>5879291.0700000003</v>
          </cell>
          <cell r="G167">
            <v>5186349.57</v>
          </cell>
          <cell r="H167">
            <v>4180403.16</v>
          </cell>
          <cell r="I167">
            <v>7250778.25</v>
          </cell>
        </row>
        <row r="168">
          <cell r="A168" t="str">
            <v>11630200 Allow. on acc. receiv. fr. affil.non-cons.comp.(F1)</v>
          </cell>
          <cell r="B168">
            <v>0</v>
          </cell>
          <cell r="C168">
            <v>0</v>
          </cell>
          <cell r="D168">
            <v>0</v>
          </cell>
          <cell r="E168">
            <v>0</v>
          </cell>
        </row>
        <row r="169">
          <cell r="A169" t="str">
            <v>Trade accounts receivables from affil. / non-cons. comp.</v>
          </cell>
          <cell r="B169">
            <v>15094945.17</v>
          </cell>
          <cell r="C169">
            <v>15094945.17</v>
          </cell>
          <cell r="D169">
            <v>15094945.17</v>
          </cell>
          <cell r="E169">
            <v>15094945.17</v>
          </cell>
          <cell r="F169">
            <v>16241788.66</v>
          </cell>
          <cell r="G169">
            <v>19860004.780000001</v>
          </cell>
          <cell r="H169">
            <v>18102653.850000001</v>
          </cell>
          <cell r="I169">
            <v>19302093.23</v>
          </cell>
        </row>
        <row r="170">
          <cell r="A170" t="str">
            <v>30100000 Net Sales Total</v>
          </cell>
          <cell r="B170">
            <v>3516496631.6999998</v>
          </cell>
          <cell r="C170">
            <v>3516496631.6999998</v>
          </cell>
          <cell r="D170">
            <v>3516496631.6999998</v>
          </cell>
          <cell r="E170">
            <v>3516496631.6999998</v>
          </cell>
          <cell r="F170">
            <v>2601921674.5</v>
          </cell>
          <cell r="G170">
            <v>5399105158.9399996</v>
          </cell>
          <cell r="H170">
            <v>8495945162.1300001</v>
          </cell>
          <cell r="I170">
            <v>11916908749.5</v>
          </cell>
        </row>
        <row r="171">
          <cell r="A171" t="str">
            <v>"</v>
          </cell>
          <cell r="B171">
            <v>0</v>
          </cell>
          <cell r="C171">
            <v>0</v>
          </cell>
          <cell r="D171">
            <v>0</v>
          </cell>
          <cell r="E171">
            <v>0</v>
          </cell>
          <cell r="F171">
            <v>0</v>
          </cell>
          <cell r="G171">
            <v>0</v>
          </cell>
          <cell r="H171">
            <v>0</v>
          </cell>
          <cell r="I171">
            <v>0</v>
          </cell>
        </row>
        <row r="172">
          <cell r="A172" t="str">
            <v>Relevant FS items other key figures:</v>
          </cell>
          <cell r="B172">
            <v>0</v>
          </cell>
          <cell r="C172">
            <v>0</v>
          </cell>
          <cell r="D172">
            <v>0</v>
          </cell>
          <cell r="E172">
            <v>0</v>
          </cell>
          <cell r="F172">
            <v>0</v>
          </cell>
          <cell r="G172">
            <v>0</v>
          </cell>
          <cell r="H172">
            <v>0</v>
          </cell>
          <cell r="I172">
            <v>0</v>
          </cell>
        </row>
        <row r="173">
          <cell r="A173" t="str">
            <v>11300000 Inventories (F 1)</v>
          </cell>
          <cell r="B173">
            <v>1077707949.6800001</v>
          </cell>
          <cell r="C173">
            <v>1077707949.6800001</v>
          </cell>
          <cell r="D173">
            <v>1077707949.6800001</v>
          </cell>
          <cell r="E173">
            <v>1077707949.6800001</v>
          </cell>
          <cell r="F173">
            <v>875233340.86000001</v>
          </cell>
          <cell r="G173">
            <v>936760006.17999995</v>
          </cell>
          <cell r="H173">
            <v>941908974.54999995</v>
          </cell>
          <cell r="I173">
            <v>918831976.05999994</v>
          </cell>
        </row>
        <row r="174">
          <cell r="A174" t="str">
            <v>55000031 Non-cash items (only relevant for FMC) (F3.1)</v>
          </cell>
          <cell r="F174">
            <v>-14191444.84</v>
          </cell>
          <cell r="G174">
            <v>-18287460.75</v>
          </cell>
          <cell r="H174">
            <v>-31996885.530000001</v>
          </cell>
          <cell r="I174">
            <v>-43203584.75</v>
          </cell>
        </row>
        <row r="175">
          <cell r="A175" t="str">
            <v>Corrected EBITDA (FMC view) (only relevant for FMC)</v>
          </cell>
          <cell r="B175">
            <v>604079153.19000006</v>
          </cell>
          <cell r="C175">
            <v>604079153.19000006</v>
          </cell>
          <cell r="D175">
            <v>604079153.19000006</v>
          </cell>
          <cell r="E175">
            <v>604079153.19000006</v>
          </cell>
          <cell r="F175">
            <v>461082451.04000002</v>
          </cell>
          <cell r="G175">
            <v>994200790.65999997</v>
          </cell>
          <cell r="H175">
            <v>1585306213.3599999</v>
          </cell>
          <cell r="I175">
            <v>2266659504.9200001</v>
          </cell>
        </row>
        <row r="176">
          <cell r="A176" t="str">
            <v>23000000 Total Shareholders Equity (F 2)</v>
          </cell>
          <cell r="B176">
            <v>9420423433.0300007</v>
          </cell>
          <cell r="C176">
            <v>9420423433.0300007</v>
          </cell>
          <cell r="D176">
            <v>9420423433.0300007</v>
          </cell>
          <cell r="E176">
            <v>9420423433.0300007</v>
          </cell>
          <cell r="F176">
            <v>7020807455.8999996</v>
          </cell>
          <cell r="G176">
            <v>7065569256.3100004</v>
          </cell>
          <cell r="H176">
            <v>7748644746.25</v>
          </cell>
          <cell r="I176">
            <v>8259921513.2299995</v>
          </cell>
        </row>
        <row r="177">
          <cell r="A177" t="str">
            <v>"</v>
          </cell>
          <cell r="B177">
            <v>0</v>
          </cell>
          <cell r="C177">
            <v>0</v>
          </cell>
          <cell r="D177">
            <v>0</v>
          </cell>
          <cell r="E177">
            <v>0</v>
          </cell>
          <cell r="F177">
            <v>0</v>
          </cell>
          <cell r="G177">
            <v>0</v>
          </cell>
          <cell r="H177">
            <v>0</v>
          </cell>
          <cell r="I177">
            <v>0</v>
          </cell>
        </row>
        <row r="178">
          <cell r="A178" t="str">
            <v>Relevant FS items Net Sales per Region:</v>
          </cell>
          <cell r="B178">
            <v>0</v>
          </cell>
          <cell r="C178">
            <v>0</v>
          </cell>
          <cell r="D178">
            <v>0</v>
          </cell>
          <cell r="E178">
            <v>0</v>
          </cell>
          <cell r="F178">
            <v>0</v>
          </cell>
          <cell r="G178">
            <v>0</v>
          </cell>
          <cell r="H178">
            <v>0</v>
          </cell>
          <cell r="I178">
            <v>0</v>
          </cell>
        </row>
        <row r="179">
          <cell r="A179" t="str">
            <v>55200042 Total Sales Germany (F 32)</v>
          </cell>
          <cell r="B179">
            <v>405769336.89999998</v>
          </cell>
          <cell r="C179">
            <v>405769336.89999998</v>
          </cell>
          <cell r="D179">
            <v>405769336.89999998</v>
          </cell>
          <cell r="E179">
            <v>405769336.89999998</v>
          </cell>
          <cell r="F179">
            <v>81799239.390000001</v>
          </cell>
          <cell r="G179">
            <v>165697373.75</v>
          </cell>
          <cell r="H179">
            <v>253068464.78999999</v>
          </cell>
          <cell r="I179">
            <v>343949454.48000002</v>
          </cell>
        </row>
        <row r="180">
          <cell r="A180" t="str">
            <v>55200042 Total Sales Europe ex. Ger (F 32)</v>
          </cell>
          <cell r="B180">
            <v>2054992184.28</v>
          </cell>
          <cell r="C180">
            <v>2054992184.28</v>
          </cell>
          <cell r="D180">
            <v>2054992184.28</v>
          </cell>
          <cell r="E180">
            <v>2054992184.28</v>
          </cell>
          <cell r="F180">
            <v>409766013.99000001</v>
          </cell>
          <cell r="G180">
            <v>849071734.14999998</v>
          </cell>
          <cell r="H180">
            <v>1288005832.6400001</v>
          </cell>
          <cell r="I180">
            <v>1741909445.78</v>
          </cell>
        </row>
        <row r="181">
          <cell r="A181" t="str">
            <v>55200042 Total Sales North America (F 32)</v>
          </cell>
          <cell r="B181">
            <v>9203875208.4500008</v>
          </cell>
          <cell r="C181">
            <v>9203875208.4500008</v>
          </cell>
          <cell r="D181">
            <v>9203875208.4500008</v>
          </cell>
          <cell r="E181">
            <v>9203875208.4500008</v>
          </cell>
          <cell r="F181">
            <v>1718492578.55</v>
          </cell>
          <cell r="G181">
            <v>3532062004.1500001</v>
          </cell>
          <cell r="H181">
            <v>5547521717.5100002</v>
          </cell>
          <cell r="I181">
            <v>7801643863.1800003</v>
          </cell>
        </row>
        <row r="182">
          <cell r="A182" t="str">
            <v>55200042 Total Sales Asia-Pacific (F 32)</v>
          </cell>
          <cell r="B182">
            <v>1337630385.3699999</v>
          </cell>
          <cell r="C182">
            <v>1337630385.3699999</v>
          </cell>
          <cell r="D182">
            <v>1337630385.3699999</v>
          </cell>
          <cell r="E182">
            <v>1337630385.3699999</v>
          </cell>
          <cell r="F182">
            <v>197500163.44</v>
          </cell>
          <cell r="G182">
            <v>450829987.13</v>
          </cell>
          <cell r="H182">
            <v>773438800.76999998</v>
          </cell>
          <cell r="I182">
            <v>1133839350.3699999</v>
          </cell>
        </row>
        <row r="183">
          <cell r="A183" t="str">
            <v>55200042 Total Sales Latin America (F 32)</v>
          </cell>
          <cell r="B183">
            <v>891460177.91999996</v>
          </cell>
          <cell r="C183">
            <v>891460177.91999996</v>
          </cell>
          <cell r="D183">
            <v>891460177.91999996</v>
          </cell>
          <cell r="E183">
            <v>891460177.91999996</v>
          </cell>
          <cell r="F183">
            <v>164637223.24000001</v>
          </cell>
          <cell r="G183">
            <v>341038023.52999997</v>
          </cell>
          <cell r="H183">
            <v>535043415.31</v>
          </cell>
          <cell r="I183">
            <v>755644189.96000004</v>
          </cell>
        </row>
        <row r="184">
          <cell r="A184" t="str">
            <v>55200042 Total Sales Africa (F 32)</v>
          </cell>
          <cell r="B184">
            <v>165071458.28999999</v>
          </cell>
          <cell r="C184">
            <v>165071458.28999999</v>
          </cell>
          <cell r="D184">
            <v>165071458.28999999</v>
          </cell>
          <cell r="E184">
            <v>165071458.28999999</v>
          </cell>
          <cell r="F184">
            <v>29726455.859999999</v>
          </cell>
          <cell r="G184">
            <v>60406036.189999998</v>
          </cell>
          <cell r="H184">
            <v>98866931.030000001</v>
          </cell>
          <cell r="I184">
            <v>139922445.75</v>
          </cell>
        </row>
        <row r="185">
          <cell r="A185" t="str">
            <v>55200042 Total Sales all regions (F 32)</v>
          </cell>
          <cell r="B185">
            <v>14058798751.209999</v>
          </cell>
          <cell r="C185">
            <v>14058798751.209999</v>
          </cell>
          <cell r="D185">
            <v>14058798751.209999</v>
          </cell>
          <cell r="E185">
            <v>14058798751.209999</v>
          </cell>
          <cell r="F185">
            <v>2601921674.4699998</v>
          </cell>
          <cell r="G185">
            <v>5399105158.8999996</v>
          </cell>
          <cell r="H185">
            <v>8495945162.0500002</v>
          </cell>
          <cell r="I185">
            <v>11916908749.52</v>
          </cell>
        </row>
        <row r="186">
          <cell r="A186" t="str">
            <v>55200042 Total Sales China (F 32)</v>
          </cell>
          <cell r="B186">
            <v>265281987.27000001</v>
          </cell>
          <cell r="C186">
            <v>265281987.27000001</v>
          </cell>
          <cell r="D186">
            <v>265281987.27000001</v>
          </cell>
          <cell r="E186">
            <v>265281987.27000001</v>
          </cell>
          <cell r="F186">
            <v>34633904.210000001</v>
          </cell>
          <cell r="G186">
            <v>86783672.579999998</v>
          </cell>
          <cell r="H186">
            <v>146312724.05000001</v>
          </cell>
          <cell r="I186">
            <v>224865672.46000001</v>
          </cell>
        </row>
        <row r="187">
          <cell r="A187" t="str">
            <v>Check Total sales (F 32 - F 3.1 = 0)</v>
          </cell>
          <cell r="B187">
            <v>10542302119.51</v>
          </cell>
          <cell r="C187">
            <v>10542302119.51</v>
          </cell>
          <cell r="D187">
            <v>10542302119.51</v>
          </cell>
          <cell r="E187">
            <v>10542302119.51</v>
          </cell>
          <cell r="F187">
            <v>-0.03</v>
          </cell>
          <cell r="G187">
            <v>-0.04</v>
          </cell>
          <cell r="H187">
            <v>-0.08</v>
          </cell>
          <cell r="I187">
            <v>0.02</v>
          </cell>
        </row>
        <row r="188">
          <cell r="A188" t="str">
            <v>55200041 Sales to 3rd parties &amp; non-cons. Germany (F 32)</v>
          </cell>
          <cell r="B188">
            <v>387455253.41000003</v>
          </cell>
          <cell r="C188">
            <v>387455253.41000003</v>
          </cell>
          <cell r="D188">
            <v>387455253.41000003</v>
          </cell>
          <cell r="E188">
            <v>387455253.41000003</v>
          </cell>
          <cell r="F188">
            <v>78240059.849999994</v>
          </cell>
          <cell r="G188">
            <v>158353496.93000001</v>
          </cell>
          <cell r="H188">
            <v>242005492.36000001</v>
          </cell>
          <cell r="I188">
            <v>328425563.31</v>
          </cell>
        </row>
        <row r="189">
          <cell r="A189" t="str">
            <v>55200041 Sales to 3rd parties &amp; non-cons. Europe ex. Ger F32</v>
          </cell>
          <cell r="B189">
            <v>2052987459.28</v>
          </cell>
          <cell r="C189">
            <v>2052987459.28</v>
          </cell>
          <cell r="D189">
            <v>2052987459.28</v>
          </cell>
          <cell r="E189">
            <v>2052987459.28</v>
          </cell>
          <cell r="F189">
            <v>409033834.17000002</v>
          </cell>
          <cell r="G189">
            <v>848097604.55999994</v>
          </cell>
          <cell r="H189">
            <v>1286498939.24</v>
          </cell>
          <cell r="I189">
            <v>1740210145.1900001</v>
          </cell>
        </row>
        <row r="190">
          <cell r="A190" t="str">
            <v>55200041 Sales to 3rd parties &amp; non-cons. North America F32</v>
          </cell>
          <cell r="B190">
            <v>9175232437.8299999</v>
          </cell>
          <cell r="C190">
            <v>9175232437.8299999</v>
          </cell>
          <cell r="D190">
            <v>9175232437.8299999</v>
          </cell>
          <cell r="E190">
            <v>9175232437.8299999</v>
          </cell>
          <cell r="F190">
            <v>1718492578.55</v>
          </cell>
          <cell r="G190">
            <v>3525375900.7199998</v>
          </cell>
          <cell r="H190">
            <v>5533710170.54</v>
          </cell>
          <cell r="I190">
            <v>7777364883.8800001</v>
          </cell>
        </row>
        <row r="191">
          <cell r="A191" t="str">
            <v>55200041 Sales to 3rd parties &amp; non-cons. Asia-Pacific F 32</v>
          </cell>
          <cell r="B191">
            <v>1337619783.0899999</v>
          </cell>
          <cell r="C191">
            <v>1337619783.0899999</v>
          </cell>
          <cell r="D191">
            <v>1337619783.0899999</v>
          </cell>
          <cell r="E191">
            <v>1337619783.0899999</v>
          </cell>
          <cell r="F191">
            <v>197492003.69999999</v>
          </cell>
          <cell r="G191">
            <v>450821168.02999997</v>
          </cell>
          <cell r="H191">
            <v>773429842.95000005</v>
          </cell>
          <cell r="I191">
            <v>1133830363.3699999</v>
          </cell>
        </row>
        <row r="192">
          <cell r="A192" t="str">
            <v>55200041 Sales to 3rd parties &amp; non-cons. Latin-America F32</v>
          </cell>
          <cell r="B192">
            <v>883671256.92999995</v>
          </cell>
          <cell r="C192">
            <v>883671256.92999995</v>
          </cell>
          <cell r="D192">
            <v>883671256.92999995</v>
          </cell>
          <cell r="E192">
            <v>883671256.92999995</v>
          </cell>
          <cell r="F192">
            <v>163474880.03</v>
          </cell>
          <cell r="G192">
            <v>338018700.06999999</v>
          </cell>
          <cell r="H192">
            <v>529828289.25999999</v>
          </cell>
          <cell r="I192">
            <v>749041928.80999994</v>
          </cell>
        </row>
        <row r="193">
          <cell r="A193" t="str">
            <v>55200041 Sales to 3rd parties &amp; non-cons. Africa (F 32)</v>
          </cell>
          <cell r="B193">
            <v>165071458.28999999</v>
          </cell>
          <cell r="C193">
            <v>165071458.28999999</v>
          </cell>
          <cell r="D193">
            <v>165071458.28999999</v>
          </cell>
          <cell r="E193">
            <v>165071458.28999999</v>
          </cell>
          <cell r="F193">
            <v>29726455.859999999</v>
          </cell>
          <cell r="G193">
            <v>60406036.189999998</v>
          </cell>
          <cell r="H193">
            <v>98866931.030000001</v>
          </cell>
          <cell r="I193">
            <v>139922445.75</v>
          </cell>
        </row>
        <row r="194">
          <cell r="A194" t="str">
            <v>3xxxxxxx Net Sales to 3rd parties &amp; non-cons. all regions</v>
          </cell>
          <cell r="B194">
            <v>3510527758.5700002</v>
          </cell>
          <cell r="C194">
            <v>3510527758.5700002</v>
          </cell>
          <cell r="D194">
            <v>3510527758.5700002</v>
          </cell>
          <cell r="E194">
            <v>3510527758.5700002</v>
          </cell>
          <cell r="F194">
            <v>2596459812.1900001</v>
          </cell>
          <cell r="G194">
            <v>5381072906.5299997</v>
          </cell>
          <cell r="H194">
            <v>8464339665.4499998</v>
          </cell>
          <cell r="I194">
            <v>11868795330.299999</v>
          </cell>
        </row>
        <row r="195">
          <cell r="A195" t="str">
            <v>55200041 Sales to 3rd parties &amp; non-cons. China (F 32)</v>
          </cell>
          <cell r="B195">
            <v>265281987.27000001</v>
          </cell>
          <cell r="C195">
            <v>265281987.27000001</v>
          </cell>
          <cell r="D195">
            <v>265281987.27000001</v>
          </cell>
          <cell r="E195">
            <v>265281987.27000001</v>
          </cell>
          <cell r="F195">
            <v>34633904.210000001</v>
          </cell>
          <cell r="G195">
            <v>86783672.579999998</v>
          </cell>
          <cell r="H195">
            <v>146312724.05000001</v>
          </cell>
          <cell r="I195">
            <v>224865672.46000001</v>
          </cell>
        </row>
        <row r="196">
          <cell r="A196" t="str">
            <v>Check Sales to 3rd parties &amp; non-cons. (F 32 - F 3.1 = 0)</v>
          </cell>
          <cell r="B196">
            <v>10491509890.26</v>
          </cell>
          <cell r="C196">
            <v>10491509890.26</v>
          </cell>
          <cell r="D196">
            <v>10491509890.26</v>
          </cell>
          <cell r="E196">
            <v>10491509890.26</v>
          </cell>
          <cell r="F196">
            <v>-0.03</v>
          </cell>
          <cell r="G196">
            <v>-0.03</v>
          </cell>
          <cell r="H196">
            <v>-7.0000000000000007E-2</v>
          </cell>
          <cell r="I196">
            <v>0.01</v>
          </cell>
        </row>
        <row r="197">
          <cell r="A197" t="str">
            <v>"</v>
          </cell>
          <cell r="B197">
            <v>0</v>
          </cell>
          <cell r="C197">
            <v>0</v>
          </cell>
          <cell r="D197">
            <v>0</v>
          </cell>
          <cell r="E197">
            <v>0</v>
          </cell>
          <cell r="F197">
            <v>0</v>
          </cell>
          <cell r="G197">
            <v>0</v>
          </cell>
          <cell r="H197">
            <v>0</v>
          </cell>
          <cell r="I197">
            <v>0</v>
          </cell>
        </row>
        <row r="198">
          <cell r="A198" t="str">
            <v>Relevant FS items CAPEX &amp; Acquisitions:</v>
          </cell>
          <cell r="B198">
            <v>0</v>
          </cell>
          <cell r="C198">
            <v>0</v>
          </cell>
          <cell r="D198">
            <v>0</v>
          </cell>
          <cell r="E198">
            <v>0</v>
          </cell>
          <cell r="F198">
            <v>0</v>
          </cell>
          <cell r="G198">
            <v>0</v>
          </cell>
          <cell r="H198">
            <v>0</v>
          </cell>
          <cell r="I198">
            <v>0</v>
          </cell>
        </row>
        <row r="199">
          <cell r="A199" t="str">
            <v>55200048 CAPEX, gross Germany (F 32)</v>
          </cell>
          <cell r="B199">
            <v>111269475.18000001</v>
          </cell>
          <cell r="C199">
            <v>111269475.18000001</v>
          </cell>
          <cell r="D199">
            <v>111269475.18000001</v>
          </cell>
          <cell r="E199">
            <v>111269475.18000001</v>
          </cell>
          <cell r="F199">
            <v>22143019.129999999</v>
          </cell>
          <cell r="G199">
            <v>35169554.840000004</v>
          </cell>
          <cell r="H199">
            <v>52919932.840000004</v>
          </cell>
          <cell r="I199">
            <v>94317317.280000001</v>
          </cell>
        </row>
        <row r="200">
          <cell r="A200" t="str">
            <v>55200048 CAPEX, gross Europe ex. Ger (F 32)</v>
          </cell>
          <cell r="B200">
            <v>174312357.69</v>
          </cell>
          <cell r="C200">
            <v>174312357.69</v>
          </cell>
          <cell r="D200">
            <v>174312357.69</v>
          </cell>
          <cell r="E200">
            <v>174312357.69</v>
          </cell>
          <cell r="F200">
            <v>31774210.719999999</v>
          </cell>
          <cell r="G200">
            <v>68758003.359999999</v>
          </cell>
          <cell r="H200">
            <v>109832180.23</v>
          </cell>
          <cell r="I200">
            <v>147755473.09</v>
          </cell>
        </row>
        <row r="201">
          <cell r="A201" t="str">
            <v>55200048 CAPEX, gross North America (F 32)</v>
          </cell>
          <cell r="B201">
            <v>422887642.31</v>
          </cell>
          <cell r="C201">
            <v>422887642.31</v>
          </cell>
          <cell r="D201">
            <v>422887642.31</v>
          </cell>
          <cell r="E201">
            <v>422887642.31</v>
          </cell>
          <cell r="F201">
            <v>79071975.760000005</v>
          </cell>
          <cell r="G201">
            <v>167339847.47999999</v>
          </cell>
          <cell r="H201">
            <v>259316422.61000001</v>
          </cell>
          <cell r="I201">
            <v>358459747.07999998</v>
          </cell>
        </row>
        <row r="202">
          <cell r="A202" t="str">
            <v>55200048 CAPEX, gross Asia-Pacific (F 32)</v>
          </cell>
          <cell r="B202">
            <v>45772660.509999998</v>
          </cell>
          <cell r="C202">
            <v>45772660.509999998</v>
          </cell>
          <cell r="D202">
            <v>45772660.509999998</v>
          </cell>
          <cell r="E202">
            <v>45772660.509999998</v>
          </cell>
          <cell r="F202">
            <v>5849513</v>
          </cell>
          <cell r="G202">
            <v>13171655.84</v>
          </cell>
          <cell r="H202">
            <v>21551351.390000001</v>
          </cell>
          <cell r="I202">
            <v>38799091.460000001</v>
          </cell>
        </row>
        <row r="203">
          <cell r="A203" t="str">
            <v>55200048 CAPEX, gross Latin America (F 32)</v>
          </cell>
          <cell r="B203">
            <v>66617420.299999997</v>
          </cell>
          <cell r="C203">
            <v>66617420.299999997</v>
          </cell>
          <cell r="D203">
            <v>66617420.299999997</v>
          </cell>
          <cell r="E203">
            <v>66617420.299999997</v>
          </cell>
          <cell r="F203">
            <v>5830566.5899999999</v>
          </cell>
          <cell r="G203">
            <v>18609183.390000001</v>
          </cell>
          <cell r="H203">
            <v>29725199.649999999</v>
          </cell>
          <cell r="I203">
            <v>56468104.630000003</v>
          </cell>
        </row>
        <row r="204">
          <cell r="A204" t="str">
            <v>55200048 CAPEX, gross Africa (F 32)</v>
          </cell>
          <cell r="B204">
            <v>6444456.0899999999</v>
          </cell>
          <cell r="C204">
            <v>6444456.0899999999</v>
          </cell>
          <cell r="D204">
            <v>6444456.0899999999</v>
          </cell>
          <cell r="E204">
            <v>6444456.0899999999</v>
          </cell>
          <cell r="F204">
            <v>1089642.23</v>
          </cell>
          <cell r="G204">
            <v>2912984.02</v>
          </cell>
          <cell r="H204">
            <v>3716704.55</v>
          </cell>
          <cell r="I204">
            <v>5462628.5300000003</v>
          </cell>
        </row>
        <row r="205">
          <cell r="A205" t="str">
            <v>55200048 CAPEX, gross all regions (F 32)</v>
          </cell>
          <cell r="B205">
            <v>827304012.08000004</v>
          </cell>
          <cell r="C205">
            <v>827304012.08000004</v>
          </cell>
          <cell r="D205">
            <v>827304012.08000004</v>
          </cell>
          <cell r="E205">
            <v>827304012.08000004</v>
          </cell>
          <cell r="F205">
            <v>145758927.43000001</v>
          </cell>
          <cell r="G205">
            <v>305961228.93000001</v>
          </cell>
          <cell r="H205">
            <v>477061791.26999998</v>
          </cell>
          <cell r="I205">
            <v>701262362.07000005</v>
          </cell>
        </row>
        <row r="206">
          <cell r="A206" t="str">
            <v>55200048 CAPEX, gross China (F 32)</v>
          </cell>
          <cell r="B206">
            <v>13429556.880000001</v>
          </cell>
          <cell r="C206">
            <v>13429556.880000001</v>
          </cell>
          <cell r="D206">
            <v>13429556.880000001</v>
          </cell>
          <cell r="E206">
            <v>13429556.880000001</v>
          </cell>
          <cell r="F206">
            <v>2356163.84</v>
          </cell>
          <cell r="G206">
            <v>4310532</v>
          </cell>
          <cell r="H206">
            <v>7763401.7300000004</v>
          </cell>
          <cell r="I206">
            <v>11383533.310000001</v>
          </cell>
        </row>
        <row r="207">
          <cell r="A207" t="str">
            <v>55210510 Purchases of PPE (F25) [relevant for CAPEX Biotech]</v>
          </cell>
          <cell r="F207">
            <v>145758615.65000001</v>
          </cell>
          <cell r="G207">
            <v>305961468.29000002</v>
          </cell>
          <cell r="H207">
            <v>477061775.77999997</v>
          </cell>
          <cell r="I207">
            <v>701262325.92999995</v>
          </cell>
        </row>
        <row r="208">
          <cell r="A208" t="str">
            <v>Check CAPEX, gr (F32-F25=0) [relevant only for Helios/Vamed]</v>
          </cell>
          <cell r="B208">
            <v>-827304012.08000004</v>
          </cell>
          <cell r="C208">
            <v>-827304012.08000004</v>
          </cell>
          <cell r="D208">
            <v>-827304012.08000004</v>
          </cell>
          <cell r="E208">
            <v>-827304012.08000004</v>
          </cell>
          <cell r="F208">
            <v>-311.77999999999997</v>
          </cell>
          <cell r="G208">
            <v>239.36</v>
          </cell>
          <cell r="H208">
            <v>-15.49</v>
          </cell>
          <cell r="I208">
            <v>-36.14</v>
          </cell>
        </row>
        <row r="209">
          <cell r="A209" t="str">
            <v>55200049 Acquisitons, gross Germany (F 32)</v>
          </cell>
          <cell r="B209">
            <v>10664870.060000001</v>
          </cell>
          <cell r="C209">
            <v>10664870.060000001</v>
          </cell>
          <cell r="D209">
            <v>10664870.060000001</v>
          </cell>
          <cell r="E209">
            <v>10664870.060000001</v>
          </cell>
          <cell r="F209">
            <v>181279.46</v>
          </cell>
          <cell r="G209">
            <v>5279460.4000000004</v>
          </cell>
          <cell r="H209">
            <v>5591352.96</v>
          </cell>
          <cell r="I209">
            <v>9040052.8200000003</v>
          </cell>
        </row>
        <row r="210">
          <cell r="A210" t="str">
            <v>55200049 Acquisitons, gross Europe ex Ger (F 32)</v>
          </cell>
          <cell r="B210">
            <v>35078206.229999997</v>
          </cell>
          <cell r="C210">
            <v>35078206.229999997</v>
          </cell>
          <cell r="D210">
            <v>35078206.229999997</v>
          </cell>
          <cell r="E210">
            <v>35078206.229999997</v>
          </cell>
          <cell r="F210">
            <v>20449646.710000001</v>
          </cell>
          <cell r="G210">
            <v>30940140.890000001</v>
          </cell>
          <cell r="H210">
            <v>29764257.469999999</v>
          </cell>
          <cell r="I210">
            <v>29733961.640000001</v>
          </cell>
        </row>
        <row r="211">
          <cell r="A211" t="str">
            <v>55200049 Acquisitons, gross North America (F 32)</v>
          </cell>
          <cell r="B211">
            <v>1454982939.3699999</v>
          </cell>
          <cell r="C211">
            <v>1454982939.3699999</v>
          </cell>
          <cell r="D211">
            <v>1454982939.3699999</v>
          </cell>
          <cell r="E211">
            <v>1454982939.3699999</v>
          </cell>
          <cell r="F211">
            <v>101643158.37</v>
          </cell>
          <cell r="G211">
            <v>211393796.18000001</v>
          </cell>
          <cell r="H211">
            <v>668798077.07000005</v>
          </cell>
          <cell r="I211">
            <v>1233312975.55</v>
          </cell>
        </row>
        <row r="212">
          <cell r="A212" t="str">
            <v>55200049 Acquisitons, gross Asia-Pacific (F 32)</v>
          </cell>
          <cell r="B212">
            <v>226983457.22</v>
          </cell>
          <cell r="C212">
            <v>226983457.22</v>
          </cell>
          <cell r="D212">
            <v>226983457.22</v>
          </cell>
          <cell r="E212">
            <v>226983457.22</v>
          </cell>
          <cell r="F212">
            <v>18983088.289999999</v>
          </cell>
          <cell r="G212">
            <v>179526282.97</v>
          </cell>
          <cell r="H212">
            <v>183628409.09</v>
          </cell>
          <cell r="I212">
            <v>192402010.66999999</v>
          </cell>
        </row>
        <row r="213">
          <cell r="A213" t="str">
            <v>55200049 Acquisitons, gross Latin America (F 32)</v>
          </cell>
          <cell r="B213">
            <v>36544016.899999999</v>
          </cell>
          <cell r="C213">
            <v>36544016.899999999</v>
          </cell>
          <cell r="D213">
            <v>36544016.899999999</v>
          </cell>
          <cell r="E213">
            <v>36544016.899999999</v>
          </cell>
          <cell r="F213">
            <v>5428251.5800000001</v>
          </cell>
          <cell r="G213">
            <v>12616488.210000001</v>
          </cell>
          <cell r="H213">
            <v>31272190.210000001</v>
          </cell>
          <cell r="I213">
            <v>30976452.710000001</v>
          </cell>
        </row>
        <row r="214">
          <cell r="A214" t="str">
            <v>55200049 Acquisitons, gross Africa (F 32)</v>
          </cell>
          <cell r="B214">
            <v>5423.72</v>
          </cell>
          <cell r="C214">
            <v>5423.72</v>
          </cell>
          <cell r="D214">
            <v>5423.72</v>
          </cell>
          <cell r="E214">
            <v>5423.72</v>
          </cell>
          <cell r="F214">
            <v>3333.07</v>
          </cell>
          <cell r="G214">
            <v>3332.86</v>
          </cell>
          <cell r="H214">
            <v>4578.99</v>
          </cell>
          <cell r="I214">
            <v>4597.3999999999996</v>
          </cell>
        </row>
        <row r="215">
          <cell r="A215" t="str">
            <v>55200049 Acquisitons, gross all regions (F 32)</v>
          </cell>
          <cell r="B215">
            <v>1764258913.5</v>
          </cell>
          <cell r="C215">
            <v>1764258913.5</v>
          </cell>
          <cell r="D215">
            <v>1764258913.5</v>
          </cell>
          <cell r="E215">
            <v>1764258913.5</v>
          </cell>
          <cell r="F215">
            <v>146688757.47999999</v>
          </cell>
          <cell r="G215">
            <v>439759501.50999999</v>
          </cell>
          <cell r="H215">
            <v>919058865.78999996</v>
          </cell>
          <cell r="I215">
            <v>1495470050.79</v>
          </cell>
        </row>
        <row r="216">
          <cell r="A216" t="str">
            <v>55200049 Acquisitons, gross China (F 32)</v>
          </cell>
          <cell r="B216">
            <v>442228.47999999998</v>
          </cell>
          <cell r="C216">
            <v>442228.47999999998</v>
          </cell>
          <cell r="D216">
            <v>442228.47999999998</v>
          </cell>
          <cell r="E216">
            <v>442228.47999999998</v>
          </cell>
          <cell r="F216">
            <v>37742.97</v>
          </cell>
          <cell r="G216">
            <v>135510.93</v>
          </cell>
          <cell r="H216">
            <v>243446.14</v>
          </cell>
          <cell r="I216">
            <v>374853.96</v>
          </cell>
        </row>
        <row r="217">
          <cell r="A217" t="str">
            <v>55220414/-17 Acqu+inv,gr/cash (F27.1) [Helios/Vamed]</v>
          </cell>
          <cell r="F217">
            <v>21133907.710000001</v>
          </cell>
          <cell r="G217">
            <v>253618915.56</v>
          </cell>
          <cell r="H217">
            <v>721944054.90999997</v>
          </cell>
          <cell r="I217">
            <v>1270000000</v>
          </cell>
        </row>
        <row r="218">
          <cell r="A218" t="str">
            <v>Check Acqu., gr (F32-F27.1=0) [rel. only for Helios/Vamed]</v>
          </cell>
          <cell r="B218">
            <v>-1764258913.5</v>
          </cell>
          <cell r="C218">
            <v>-1764258913.5</v>
          </cell>
          <cell r="D218">
            <v>-1764258913.5</v>
          </cell>
          <cell r="E218">
            <v>-1764258913.5</v>
          </cell>
          <cell r="F218">
            <v>-125554849.77</v>
          </cell>
          <cell r="G218">
            <v>-186140585.94999999</v>
          </cell>
          <cell r="H218">
            <v>-197114810.88</v>
          </cell>
          <cell r="I218">
            <v>-225470050.78999999</v>
          </cell>
        </row>
        <row r="219">
          <cell r="A219" t="str">
            <v>55210530/-40 Acqu+inv,gr/cash acqu(F25) [rel f Acqu Biotech]</v>
          </cell>
          <cell r="F219">
            <v>100143837.62</v>
          </cell>
          <cell r="G219">
            <v>317227614.38999999</v>
          </cell>
          <cell r="H219">
            <v>774013580.34000003</v>
          </cell>
          <cell r="I219">
            <v>1339147911.1800001</v>
          </cell>
        </row>
        <row r="220">
          <cell r="A220" t="str">
            <v>55220415/-16 Cash paid/acq. (F 27.1) [rel. f. Helios/Vamed]</v>
          </cell>
          <cell r="F220">
            <v>15607000</v>
          </cell>
          <cell r="G220">
            <v>131087000</v>
          </cell>
          <cell r="H220">
            <v>576898000</v>
          </cell>
          <cell r="I220">
            <v>1113677000</v>
          </cell>
        </row>
        <row r="221">
          <cell r="A221" t="str">
            <v>Check Net cash paid f Acqu. (F 27.1-F25=0) [Helios/Vamed]</v>
          </cell>
          <cell r="F221">
            <v>84536837.620000005</v>
          </cell>
          <cell r="G221">
            <v>186140614.38999999</v>
          </cell>
          <cell r="H221">
            <v>197115580.34</v>
          </cell>
          <cell r="I221">
            <v>225470911.18000001</v>
          </cell>
        </row>
        <row r="222">
          <cell r="A222" t="str">
            <v>"</v>
          </cell>
          <cell r="B222">
            <v>0</v>
          </cell>
          <cell r="C222">
            <v>0</v>
          </cell>
          <cell r="D222">
            <v>0</v>
          </cell>
          <cell r="E222">
            <v>0</v>
          </cell>
          <cell r="F222">
            <v>0</v>
          </cell>
          <cell r="G222">
            <v>0</v>
          </cell>
          <cell r="H222">
            <v>0</v>
          </cell>
          <cell r="I222">
            <v>0</v>
          </cell>
        </row>
        <row r="223">
          <cell r="A223" t="str">
            <v>Relevant FS items SG&amp;A-Split:</v>
          </cell>
          <cell r="B223">
            <v>0</v>
          </cell>
          <cell r="C223">
            <v>0</v>
          </cell>
          <cell r="D223">
            <v>0</v>
          </cell>
          <cell r="E223">
            <v>0</v>
          </cell>
          <cell r="F223">
            <v>0</v>
          </cell>
          <cell r="G223">
            <v>0</v>
          </cell>
          <cell r="H223">
            <v>0</v>
          </cell>
          <cell r="I223">
            <v>0</v>
          </cell>
        </row>
        <row r="224">
          <cell r="A224" t="str">
            <v>31210000 Selling costs (F3.1)</v>
          </cell>
          <cell r="B224">
            <v>-88781277</v>
          </cell>
          <cell r="C224">
            <v>-88781277</v>
          </cell>
          <cell r="D224">
            <v>-88781277</v>
          </cell>
          <cell r="E224">
            <v>-88781277</v>
          </cell>
          <cell r="F224">
            <v>-82032641.049999997</v>
          </cell>
          <cell r="G224">
            <v>-166613639.75999999</v>
          </cell>
          <cell r="H224">
            <v>-258874861.83000001</v>
          </cell>
          <cell r="I224">
            <v>-345608588.19999999</v>
          </cell>
        </row>
        <row r="225">
          <cell r="A225" t="str">
            <v>31220000 General &amp; administration costs (F3.1)</v>
          </cell>
          <cell r="B225">
            <v>-521783727.85000002</v>
          </cell>
          <cell r="C225">
            <v>-521783727.85000002</v>
          </cell>
          <cell r="D225">
            <v>-521783727.85000002</v>
          </cell>
          <cell r="E225">
            <v>-521783727.85000002</v>
          </cell>
          <cell r="F225">
            <v>-364855721.66000003</v>
          </cell>
          <cell r="G225">
            <v>-753225379.98000002</v>
          </cell>
          <cell r="H225">
            <v>-1171577201.9000001</v>
          </cell>
          <cell r="I225">
            <v>-1658027417.9000001</v>
          </cell>
        </row>
        <row r="226">
          <cell r="A226" t="str">
            <v>323*/322* Other expenses, losses, revenues, gains (F3.1)</v>
          </cell>
          <cell r="B226">
            <v>34494717.039999999</v>
          </cell>
          <cell r="C226">
            <v>34494717.039999999</v>
          </cell>
          <cell r="D226">
            <v>34494717.039999999</v>
          </cell>
          <cell r="E226">
            <v>34494717.039999999</v>
          </cell>
          <cell r="F226">
            <v>3540822.44</v>
          </cell>
          <cell r="G226">
            <v>21019013.449999999</v>
          </cell>
          <cell r="H226">
            <v>28441688.010000002</v>
          </cell>
          <cell r="I226">
            <v>32089530.010000002</v>
          </cell>
        </row>
        <row r="227">
          <cell r="A227" t="str">
            <v>323*/322* Other expens.,losses,reven.,gains (F3.1) [Biotech]</v>
          </cell>
          <cell r="B227">
            <v>34494717.039999999</v>
          </cell>
          <cell r="C227">
            <v>34494717.039999999</v>
          </cell>
          <cell r="D227">
            <v>34494717.039999999</v>
          </cell>
          <cell r="E227">
            <v>34494717.039999999</v>
          </cell>
          <cell r="F227">
            <v>3540822.44</v>
          </cell>
          <cell r="G227">
            <v>21019013.449999999</v>
          </cell>
          <cell r="H227">
            <v>28441688.010000002</v>
          </cell>
          <cell r="I227">
            <v>32089530.010000002</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v>0</v>
          </cell>
          <cell r="C230">
            <v>0</v>
          </cell>
          <cell r="D230">
            <v>0</v>
          </cell>
          <cell r="E230">
            <v>0</v>
          </cell>
          <cell r="F230">
            <v>0</v>
          </cell>
          <cell r="G230">
            <v>0</v>
          </cell>
          <cell r="H230">
            <v>0</v>
          </cell>
          <cell r="I230">
            <v>0</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5253</v>
          </cell>
          <cell r="C232">
            <v>5253</v>
          </cell>
          <cell r="D232">
            <v>5253</v>
          </cell>
          <cell r="E232">
            <v>5253</v>
          </cell>
          <cell r="F232">
            <v>5156</v>
          </cell>
          <cell r="G232">
            <v>5155</v>
          </cell>
          <cell r="H232">
            <v>5232</v>
          </cell>
          <cell r="I232">
            <v>5253</v>
          </cell>
        </row>
        <row r="233">
          <cell r="A233" t="str">
            <v>50001010 Headcount Europe ex Ger (F 28.1)</v>
          </cell>
          <cell r="B233">
            <v>17671</v>
          </cell>
          <cell r="C233">
            <v>17671</v>
          </cell>
          <cell r="D233">
            <v>17671</v>
          </cell>
          <cell r="E233">
            <v>17671</v>
          </cell>
          <cell r="F233">
            <v>17773</v>
          </cell>
          <cell r="G233">
            <v>17694</v>
          </cell>
          <cell r="H233">
            <v>17632</v>
          </cell>
          <cell r="I233">
            <v>17671</v>
          </cell>
        </row>
        <row r="234">
          <cell r="A234" t="str">
            <v>50001010 Headcount North America (F 28.1)</v>
          </cell>
          <cell r="B234">
            <v>59700</v>
          </cell>
          <cell r="C234">
            <v>59700</v>
          </cell>
          <cell r="D234">
            <v>59700</v>
          </cell>
          <cell r="E234">
            <v>59700</v>
          </cell>
          <cell r="F234">
            <v>55059</v>
          </cell>
          <cell r="G234">
            <v>55424</v>
          </cell>
          <cell r="H234">
            <v>57744</v>
          </cell>
          <cell r="I234">
            <v>59700</v>
          </cell>
        </row>
        <row r="235">
          <cell r="A235" t="str">
            <v>50001010 Headcount Asia-Pacific (F 28.1)</v>
          </cell>
          <cell r="B235">
            <v>10468</v>
          </cell>
          <cell r="C235">
            <v>10468</v>
          </cell>
          <cell r="D235">
            <v>10468</v>
          </cell>
          <cell r="E235">
            <v>10468</v>
          </cell>
          <cell r="F235">
            <v>6677</v>
          </cell>
          <cell r="G235">
            <v>10162</v>
          </cell>
          <cell r="H235">
            <v>10364</v>
          </cell>
          <cell r="I235">
            <v>10468</v>
          </cell>
        </row>
        <row r="236">
          <cell r="A236" t="str">
            <v>50001010 Headcount Latin America (F 28.1)</v>
          </cell>
          <cell r="B236">
            <v>12027</v>
          </cell>
          <cell r="C236">
            <v>12027</v>
          </cell>
          <cell r="D236">
            <v>12027</v>
          </cell>
          <cell r="E236">
            <v>12027</v>
          </cell>
          <cell r="F236">
            <v>11168</v>
          </cell>
          <cell r="G236">
            <v>11195</v>
          </cell>
          <cell r="H236">
            <v>11552</v>
          </cell>
          <cell r="I236">
            <v>12027</v>
          </cell>
        </row>
        <row r="237">
          <cell r="A237" t="str">
            <v>50001010 Headcount Africa (F 28.1)</v>
          </cell>
          <cell r="B237">
            <v>798</v>
          </cell>
          <cell r="C237">
            <v>798</v>
          </cell>
          <cell r="D237">
            <v>798</v>
          </cell>
          <cell r="E237">
            <v>798</v>
          </cell>
          <cell r="F237">
            <v>740</v>
          </cell>
          <cell r="G237">
            <v>744</v>
          </cell>
          <cell r="H237">
            <v>765</v>
          </cell>
          <cell r="I237">
            <v>798</v>
          </cell>
        </row>
        <row r="238">
          <cell r="A238" t="str">
            <v>50001010 Headcount (F 28.1)</v>
          </cell>
          <cell r="B238">
            <v>105917</v>
          </cell>
          <cell r="C238">
            <v>105917</v>
          </cell>
          <cell r="D238">
            <v>105917</v>
          </cell>
          <cell r="E238">
            <v>105917</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F241">
            <v>-100143837.62</v>
          </cell>
          <cell r="G241">
            <v>-317227614.38999999</v>
          </cell>
          <cell r="H241">
            <v>-774013580.34000003</v>
          </cell>
          <cell r="I241">
            <v>-1339147911.1800001</v>
          </cell>
        </row>
        <row r="242">
          <cell r="A242" t="str">
            <v>55210540 Cash acquired (F25)</v>
          </cell>
        </row>
        <row r="243">
          <cell r="A243" t="str">
            <v>55210550 Proceeds from disposition of business (F25)</v>
          </cell>
          <cell r="F243">
            <v>1738463.79</v>
          </cell>
          <cell r="G243">
            <v>2415529.4500000002</v>
          </cell>
          <cell r="H243">
            <v>2702044.43</v>
          </cell>
          <cell r="I243">
            <v>6215280.3899999997</v>
          </cell>
        </row>
        <row r="244">
          <cell r="A244" t="str">
            <v>21322005 &amp; -3005 Cur loans pay &amp; Cur interests loans p (F 2)</v>
          </cell>
          <cell r="B244">
            <v>22724898.539999999</v>
          </cell>
          <cell r="C244">
            <v>22724898.539999999</v>
          </cell>
          <cell r="D244">
            <v>22724898.539999999</v>
          </cell>
          <cell r="E244">
            <v>22724898.539999999</v>
          </cell>
          <cell r="F244">
            <v>97413473.680000007</v>
          </cell>
          <cell r="G244">
            <v>118600000</v>
          </cell>
          <cell r="H244">
            <v>231600000</v>
          </cell>
          <cell r="I244">
            <v>4412317.29</v>
          </cell>
        </row>
        <row r="245">
          <cell r="A245" t="str">
            <v>21400000 Short-term borrowings 3rd parties (F 2)</v>
          </cell>
          <cell r="B245">
            <v>110009214.13</v>
          </cell>
          <cell r="C245">
            <v>110009214.13</v>
          </cell>
          <cell r="D245">
            <v>110009214.13</v>
          </cell>
          <cell r="E245">
            <v>110009214.13</v>
          </cell>
          <cell r="F245">
            <v>114030723.25</v>
          </cell>
          <cell r="G245">
            <v>144826456.38</v>
          </cell>
          <cell r="H245">
            <v>111258853.04000001</v>
          </cell>
          <cell r="I245">
            <v>109293531.37</v>
          </cell>
        </row>
        <row r="246">
          <cell r="A246" t="str">
            <v>21500000 CP long term debt &amp; capital lease obl. (USGAAP)(F2)</v>
          </cell>
          <cell r="B246">
            <v>285390696.87</v>
          </cell>
          <cell r="C246">
            <v>285390696.87</v>
          </cell>
          <cell r="D246">
            <v>285390696.87</v>
          </cell>
          <cell r="E246">
            <v>285390696.87</v>
          </cell>
          <cell r="F246">
            <v>218504967.09999999</v>
          </cell>
          <cell r="G246">
            <v>245582098.43000001</v>
          </cell>
          <cell r="H246">
            <v>734456195.37</v>
          </cell>
          <cell r="I246">
            <v>258303879.00999999</v>
          </cell>
        </row>
        <row r="247">
          <cell r="A247" t="str">
            <v>21510000 Trust preferred securities (current portion) (F 2)</v>
          </cell>
          <cell r="F247">
            <v>-0.26</v>
          </cell>
          <cell r="G247">
            <v>0</v>
          </cell>
          <cell r="H247">
            <v>0</v>
          </cell>
          <cell r="I247">
            <v>0</v>
          </cell>
        </row>
        <row r="248">
          <cell r="A248" t="str">
            <v>22300000 NCP long term debt &amp; capital lease obl (USGAAP)(F2)</v>
          </cell>
          <cell r="B248">
            <v>7994847247.6499996</v>
          </cell>
          <cell r="C248">
            <v>7994847247.6499996</v>
          </cell>
          <cell r="D248">
            <v>7994847247.6499996</v>
          </cell>
          <cell r="E248">
            <v>7994847247.6499996</v>
          </cell>
          <cell r="F248">
            <v>5813863191.1800003</v>
          </cell>
          <cell r="G248">
            <v>6182664775.29</v>
          </cell>
          <cell r="H248">
            <v>6129530669.4499998</v>
          </cell>
          <cell r="I248">
            <v>7479019391.1400003</v>
          </cell>
        </row>
        <row r="249">
          <cell r="A249" t="str">
            <v>22530000 Trust preferred securities (non-current port) (F 2)</v>
          </cell>
        </row>
        <row r="250">
          <cell r="A250" t="str">
            <v>Sum debt &amp; capital lease obl. (CP &amp; NCP) (F2) (rel. f. IFRS)</v>
          </cell>
          <cell r="B250">
            <v>8280237944.5200005</v>
          </cell>
          <cell r="C250">
            <v>8280237944.5200005</v>
          </cell>
          <cell r="D250">
            <v>8280237944.5200005</v>
          </cell>
          <cell r="E250">
            <v>8280237944.5200005</v>
          </cell>
          <cell r="F250">
            <v>6032368158.2799997</v>
          </cell>
          <cell r="G250">
            <v>6428246873.7200003</v>
          </cell>
          <cell r="H250">
            <v>6863986864.8199997</v>
          </cell>
          <cell r="I250">
            <v>7737323270.1499996</v>
          </cell>
        </row>
        <row r="251">
          <cell r="A251" t="str">
            <v>"</v>
          </cell>
          <cell r="B251">
            <v>0</v>
          </cell>
          <cell r="C251">
            <v>0</v>
          </cell>
          <cell r="D251">
            <v>0</v>
          </cell>
          <cell r="E251">
            <v>0</v>
          </cell>
          <cell r="F251">
            <v>0</v>
          </cell>
          <cell r="G251">
            <v>0</v>
          </cell>
          <cell r="H251">
            <v>0</v>
          </cell>
          <cell r="I251">
            <v>0</v>
          </cell>
        </row>
        <row r="252">
          <cell r="A252" t="str">
            <v>Other FS items - relevant only for Helios/Vamed:</v>
          </cell>
          <cell r="B252">
            <v>0</v>
          </cell>
          <cell r="C252">
            <v>0</v>
          </cell>
          <cell r="D252">
            <v>0</v>
          </cell>
          <cell r="E252">
            <v>0</v>
          </cell>
          <cell r="F252">
            <v>0</v>
          </cell>
          <cell r="G252">
            <v>0</v>
          </cell>
          <cell r="H252">
            <v>0</v>
          </cell>
          <cell r="I252">
            <v>0</v>
          </cell>
        </row>
        <row r="253">
          <cell r="A253" t="str">
            <v>121* &amp; 1221* PPE_Int_Disposals NBV/170/460</v>
          </cell>
          <cell r="F253">
            <v>3123111.97</v>
          </cell>
          <cell r="G253">
            <v>6040085.6699999999</v>
          </cell>
          <cell r="H253">
            <v>16939445.920000002</v>
          </cell>
          <cell r="I253">
            <v>23340249.07</v>
          </cell>
        </row>
        <row r="254">
          <cell r="A254" t="str">
            <v>3232* &amp; 3221* PPE_Int_Gain/Loss on sale of fixed assets</v>
          </cell>
          <cell r="B254">
            <v>-1245346.3799999999</v>
          </cell>
          <cell r="C254">
            <v>-1245346.3799999999</v>
          </cell>
          <cell r="D254">
            <v>-1245346.3799999999</v>
          </cell>
          <cell r="E254">
            <v>-1245346.3799999999</v>
          </cell>
          <cell r="F254">
            <v>-590091.44999999995</v>
          </cell>
          <cell r="G254">
            <v>-1294855.79</v>
          </cell>
          <cell r="H254">
            <v>-1865221.41</v>
          </cell>
          <cell r="I254">
            <v>-2466597.88</v>
          </cell>
        </row>
        <row r="255">
          <cell r="A255" t="str">
            <v>Proceeds from Sale of PPE to 3rd part (non Fres. group comp)</v>
          </cell>
          <cell r="B255">
            <v>-1245346.3799999999</v>
          </cell>
          <cell r="C255">
            <v>-1245346.3799999999</v>
          </cell>
          <cell r="D255">
            <v>-1245346.3799999999</v>
          </cell>
          <cell r="E255">
            <v>-1245346.3799999999</v>
          </cell>
          <cell r="F255">
            <v>2533020.52</v>
          </cell>
          <cell r="G255">
            <v>4745229.88</v>
          </cell>
          <cell r="H255">
            <v>15074224.51</v>
          </cell>
          <cell r="I255">
            <v>20873651.190000001</v>
          </cell>
        </row>
        <row r="256">
          <cell r="A256" t="str">
            <v>PPE_Int_Gain/Loss on sale of fixed assets 3rd</v>
          </cell>
          <cell r="B256">
            <v>-1245346.3799999999</v>
          </cell>
          <cell r="C256">
            <v>-1245346.3799999999</v>
          </cell>
          <cell r="D256">
            <v>-1245346.3799999999</v>
          </cell>
          <cell r="E256">
            <v>-1245346.3799999999</v>
          </cell>
          <cell r="F256">
            <v>-590091.44999999995</v>
          </cell>
          <cell r="G256">
            <v>-1294855.79</v>
          </cell>
          <cell r="H256">
            <v>-1865221.41</v>
          </cell>
          <cell r="I256">
            <v>-2466597.88</v>
          </cell>
        </row>
        <row r="257">
          <cell r="A257" t="str">
            <v>55100039 Order Intake (only for Vamed) (F30)</v>
          </cell>
        </row>
        <row r="258">
          <cell r="A258" t="str">
            <v>55100051 Order Backlog (only for Vamed) (F30)</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E268">
            <v>0</v>
          </cell>
          <cell r="I268">
            <v>0</v>
          </cell>
        </row>
        <row r="269">
          <cell r="A269" t="str">
            <v>restructuring Venofer tax effect</v>
          </cell>
          <cell r="E269">
            <v>0</v>
          </cell>
          <cell r="I269">
            <v>0</v>
          </cell>
        </row>
        <row r="270">
          <cell r="A270" t="str">
            <v>donation to Ben Lipps fund SG&amp;A effect</v>
          </cell>
          <cell r="E270">
            <v>0</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002firstforecast"/>
      <sheetName val="tax"/>
      <sheetName val="2004FC-2007F"/>
    </sheetNames>
    <sheetDataSet>
      <sheetData sheetId="0" refreshError="1"/>
      <sheetData sheetId="1" refreshError="1"/>
      <sheetData sheetId="2"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
      <sheetName val="SAPBEXfilters"/>
      <sheetName val="BCS_US-GAAP"/>
      <sheetName val="BCS_IFRS"/>
      <sheetName val="Prior Year Key Figures"/>
      <sheetName val="Actual Year Key Figures"/>
      <sheetName val="Key Figures US-GAAP"/>
      <sheetName val="Quarterly Key Data"/>
      <sheetName val="Net Sales per Region"/>
      <sheetName val="Q1 Organic Growth"/>
      <sheetName val="Q2 Organic Growth"/>
      <sheetName val="H1 Organic Growth"/>
      <sheetName val="Q3 Organic Growth"/>
      <sheetName val="Q1-3 Organic Growth"/>
      <sheetName val="Q4 Organic Growth"/>
      <sheetName val="Q1-4 Organic Growth"/>
      <sheetName val="Capex by Region"/>
      <sheetName val="Acquisitions"/>
      <sheetName val="Sales from Acquisitions"/>
      <sheetName val="Diverse"/>
      <sheetName val="Sales by Country (YE)"/>
      <sheetName val="Headcount by Country (YE)"/>
      <sheetName val="IFRS"/>
      <sheetName val="Key Figures IFRS"/>
      <sheetName val="IFRS adjustments"/>
      <sheetName val="Quarterly Key Data IFRS"/>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Capex by Region IFRS"/>
      <sheetName val="Acquisitions IFRS"/>
      <sheetName val="Sales from Acquisitions IFRS"/>
      <sheetName val="Diverse IFRS"/>
    </sheetNames>
    <sheetDataSet>
      <sheetData sheetId="0" refreshError="1"/>
      <sheetData sheetId="1" refreshError="1"/>
      <sheetData sheetId="2" refreshError="1"/>
      <sheetData sheetId="3" refreshError="1"/>
      <sheetData sheetId="4" refreshError="1">
        <row r="1">
          <cell r="A1" t="str">
            <v>Inputdaten für Q1 2012 US-GAAP</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v>0</v>
          </cell>
        </row>
        <row r="12">
          <cell r="A12" t="str">
            <v>Fiscal Year Variant</v>
          </cell>
          <cell r="B12" t="str">
            <v>12+4</v>
          </cell>
          <cell r="F12">
            <v>0</v>
          </cell>
        </row>
        <row r="13">
          <cell r="A13" t="str">
            <v>Cons Group</v>
          </cell>
          <cell r="B13" t="str">
            <v>Fresenius VAMED</v>
          </cell>
          <cell r="F13">
            <v>0</v>
          </cell>
        </row>
        <row r="14">
          <cell r="A14" t="str">
            <v>Cons Unit</v>
          </cell>
          <cell r="B14" t="str">
            <v>Fresenius VAMED</v>
          </cell>
          <cell r="F14">
            <v>0</v>
          </cell>
        </row>
        <row r="15">
          <cell r="A15" t="str">
            <v>Business Segment</v>
          </cell>
          <cell r="B15" t="str">
            <v>Kcon</v>
          </cell>
          <cell r="F15">
            <v>0</v>
          </cell>
        </row>
        <row r="16">
          <cell r="A16" t="str">
            <v>Content &amp; GAAP</v>
          </cell>
          <cell r="B16" t="str">
            <v>Actual legal US-GAAP</v>
          </cell>
          <cell r="F16">
            <v>0</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258000</v>
          </cell>
          <cell r="I46">
            <v>-844000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22400000</v>
          </cell>
          <cell r="I48">
            <v>40834284.380000003</v>
          </cell>
        </row>
        <row r="49">
          <cell r="A49" t="str">
            <v>Bankers' Cashflow Biotech</v>
          </cell>
          <cell r="F49">
            <v>-5224000</v>
          </cell>
          <cell r="G49">
            <v>-12485000</v>
          </cell>
          <cell r="H49">
            <v>-22400000</v>
          </cell>
          <cell r="I49">
            <v>-40834284.380000003</v>
          </cell>
        </row>
        <row r="50">
          <cell r="A50" t="str">
            <v>55210500 Cash Flow from Operations (F 25)</v>
          </cell>
          <cell r="F50">
            <v>26075000</v>
          </cell>
          <cell r="G50">
            <v>6950000</v>
          </cell>
          <cell r="H50">
            <v>-51222000</v>
          </cell>
          <cell r="I50">
            <v>-82671000</v>
          </cell>
        </row>
        <row r="51">
          <cell r="A51" t="str">
            <v>Cash Flow before Acquisitions + Dividends (F 25)</v>
          </cell>
          <cell r="F51">
            <v>24983000</v>
          </cell>
          <cell r="G51">
            <v>4745000</v>
          </cell>
          <cell r="H51">
            <v>-55354000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309501070.72000003</v>
          </cell>
          <cell r="C53">
            <v>309501070.72000003</v>
          </cell>
          <cell r="D53">
            <v>309501070.72000003</v>
          </cell>
          <cell r="E53">
            <v>309501070.72000003</v>
          </cell>
          <cell r="F53">
            <v>371956773.51999998</v>
          </cell>
          <cell r="G53">
            <v>340519527.70999998</v>
          </cell>
          <cell r="H53">
            <v>298893956.20999998</v>
          </cell>
          <cell r="I53">
            <v>309501070.72000003</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4902223.8</v>
          </cell>
          <cell r="C78">
            <v>4902223.8</v>
          </cell>
          <cell r="D78">
            <v>4902223.8</v>
          </cell>
          <cell r="E78">
            <v>4902223.8</v>
          </cell>
          <cell r="F78">
            <v>42000</v>
          </cell>
          <cell r="G78">
            <v>471000</v>
          </cell>
          <cell r="H78">
            <v>878000</v>
          </cell>
          <cell r="I78">
            <v>4902223.8</v>
          </cell>
        </row>
        <row r="79">
          <cell r="A79" t="str">
            <v>12400000 Deferred taxes non-current assets (F 1)</v>
          </cell>
          <cell r="B79">
            <v>6843126.8799999999</v>
          </cell>
          <cell r="C79">
            <v>6843126.8799999999</v>
          </cell>
          <cell r="D79">
            <v>6843126.8799999999</v>
          </cell>
          <cell r="E79">
            <v>6843126.8799999999</v>
          </cell>
          <cell r="F79">
            <v>3348924.37</v>
          </cell>
          <cell r="G79">
            <v>3827000</v>
          </cell>
          <cell r="H79">
            <v>4080500</v>
          </cell>
          <cell r="I79">
            <v>6843126.8799999999</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4902223.8</v>
          </cell>
          <cell r="C110">
            <v>4902223.8</v>
          </cell>
          <cell r="D110">
            <v>4902223.8</v>
          </cell>
          <cell r="E110">
            <v>4902223.8</v>
          </cell>
          <cell r="F110">
            <v>42000</v>
          </cell>
          <cell r="G110">
            <v>471000</v>
          </cell>
          <cell r="H110">
            <v>878000</v>
          </cell>
          <cell r="I110">
            <v>4902223.8</v>
          </cell>
        </row>
        <row r="111">
          <cell r="A111" t="str">
            <v>12400000 Deferred taxes non-current assets (F 1)</v>
          </cell>
          <cell r="B111">
            <v>6843126.8799999999</v>
          </cell>
          <cell r="C111">
            <v>6843126.8799999999</v>
          </cell>
          <cell r="D111">
            <v>6843126.8799999999</v>
          </cell>
          <cell r="E111">
            <v>6843126.8799999999</v>
          </cell>
          <cell r="F111">
            <v>3348924.37</v>
          </cell>
          <cell r="G111">
            <v>3827000</v>
          </cell>
          <cell r="H111">
            <v>4080500</v>
          </cell>
          <cell r="I111">
            <v>6843126.8799999999</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27161207.59</v>
          </cell>
          <cell r="C133">
            <v>27161207.59</v>
          </cell>
          <cell r="D133">
            <v>27161207.59</v>
          </cell>
          <cell r="E133">
            <v>27161207.59</v>
          </cell>
          <cell r="F133">
            <v>25166177.57</v>
          </cell>
          <cell r="G133">
            <v>25114177.57</v>
          </cell>
          <cell r="H133">
            <v>24819177.57</v>
          </cell>
          <cell r="I133">
            <v>27161207.59</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27580262.850000001</v>
          </cell>
          <cell r="C135">
            <v>27580262.850000001</v>
          </cell>
          <cell r="D135">
            <v>27580262.850000001</v>
          </cell>
          <cell r="E135">
            <v>27580262.850000001</v>
          </cell>
          <cell r="F135">
            <v>38522177.57</v>
          </cell>
          <cell r="G135">
            <v>37327177.57</v>
          </cell>
          <cell r="H135">
            <v>35616177.57</v>
          </cell>
          <cell r="I135">
            <v>27580262.850000001</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218794259.16</v>
          </cell>
          <cell r="C170">
            <v>218794259.16</v>
          </cell>
          <cell r="D170">
            <v>218794259.16</v>
          </cell>
          <cell r="E170">
            <v>218794259.16</v>
          </cell>
          <cell r="F170">
            <v>199918642.66</v>
          </cell>
          <cell r="G170">
            <v>194877449.47999999</v>
          </cell>
          <cell r="H170">
            <v>203137145.97999999</v>
          </cell>
          <cell r="I170">
            <v>218794259.16</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5" refreshError="1">
        <row r="1">
          <cell r="A1" t="str">
            <v>Inputdaten für Q1 2012 IFRS</v>
          </cell>
        </row>
        <row r="3">
          <cell r="A3" t="str">
            <v>KCON Segmentdata V4</v>
          </cell>
        </row>
        <row r="5">
          <cell r="A5" t="str">
            <v>Cons Unit</v>
          </cell>
          <cell r="B5" t="str">
            <v/>
          </cell>
        </row>
        <row r="6">
          <cell r="A6" t="str">
            <v>Transaction type cat</v>
          </cell>
          <cell r="B6" t="str">
            <v/>
          </cell>
        </row>
        <row r="7">
          <cell r="A7" t="str">
            <v>Cons Group</v>
          </cell>
          <cell r="B7" t="str">
            <v/>
          </cell>
        </row>
        <row r="8">
          <cell r="A8" t="str">
            <v>Structure</v>
          </cell>
          <cell r="B8" t="str">
            <v/>
          </cell>
        </row>
        <row r="9">
          <cell r="A9" t="str">
            <v>Structure</v>
          </cell>
          <cell r="B9" t="str">
            <v>30100000 Net Sales Total, 30200000 Cost of revenues...</v>
          </cell>
        </row>
        <row r="11">
          <cell r="A11" t="str">
            <v>Posting Level</v>
          </cell>
          <cell r="B11" t="str">
            <v>0, 1, 2</v>
          </cell>
          <cell r="F11" t="str">
            <v>0, 1, 2</v>
          </cell>
        </row>
        <row r="12">
          <cell r="A12" t="str">
            <v>Fiscal Year Variant</v>
          </cell>
          <cell r="B12" t="str">
            <v>12+4</v>
          </cell>
          <cell r="F12" t="str">
            <v>12+4</v>
          </cell>
        </row>
        <row r="13">
          <cell r="A13" t="str">
            <v>Cons Group</v>
          </cell>
          <cell r="B13" t="str">
            <v>Fresenius VAMED</v>
          </cell>
          <cell r="F13" t="str">
            <v>Fresenius VAMED</v>
          </cell>
        </row>
        <row r="14">
          <cell r="A14" t="str">
            <v>Cons Unit</v>
          </cell>
          <cell r="B14" t="str">
            <v>Fresenius VAMED</v>
          </cell>
          <cell r="F14" t="str">
            <v>Fresenius VAMED</v>
          </cell>
        </row>
        <row r="15">
          <cell r="A15" t="str">
            <v>Business Segment</v>
          </cell>
          <cell r="B15" t="str">
            <v>Kcon</v>
          </cell>
          <cell r="F15" t="str">
            <v>Kcon</v>
          </cell>
        </row>
        <row r="16">
          <cell r="A16" t="str">
            <v>Content &amp; GAAP</v>
          </cell>
          <cell r="B16" t="str">
            <v>Actual legal IAS, Actual legal US-GAAP</v>
          </cell>
          <cell r="F16" t="str">
            <v>Actual legal IAS, Actual legal US-GAAP</v>
          </cell>
        </row>
        <row r="17">
          <cell r="A17" t="str">
            <v>Category</v>
          </cell>
          <cell r="B17" t="str">
            <v>Default</v>
          </cell>
        </row>
        <row r="18">
          <cell r="A18" t="str">
            <v>Storage No.</v>
          </cell>
          <cell r="B18" t="str">
            <v>Default</v>
          </cell>
        </row>
        <row r="20">
          <cell r="A20" t="str">
            <v xml:space="preserve"> </v>
          </cell>
          <cell r="B20" t="str">
            <v>Q1 2012</v>
          </cell>
          <cell r="C20" t="str">
            <v>H1 2012</v>
          </cell>
          <cell r="D20" t="str">
            <v>Q1-3 2012</v>
          </cell>
          <cell r="E20" t="str">
            <v>Q1-4 2012</v>
          </cell>
          <cell r="F20" t="str">
            <v>Q1 2011</v>
          </cell>
          <cell r="G20" t="str">
            <v>H1  2011</v>
          </cell>
          <cell r="H20" t="str">
            <v>Q1-3  2011</v>
          </cell>
          <cell r="I20" t="str">
            <v>Q1-4  2011</v>
          </cell>
        </row>
        <row r="21">
          <cell r="A21" t="str">
            <v>30100000 Net Sales Total</v>
          </cell>
          <cell r="F21">
            <v>140284000</v>
          </cell>
          <cell r="G21">
            <v>312675000</v>
          </cell>
          <cell r="H21">
            <v>480380000</v>
          </cell>
          <cell r="I21">
            <v>737407183.07000005</v>
          </cell>
        </row>
        <row r="22">
          <cell r="A22" t="str">
            <v>30200000 Cost of revenues</v>
          </cell>
          <cell r="F22">
            <v>-121427000</v>
          </cell>
          <cell r="G22">
            <v>-270915000</v>
          </cell>
          <cell r="H22">
            <v>-411115000</v>
          </cell>
          <cell r="I22">
            <v>-627912428.85000002</v>
          </cell>
        </row>
        <row r="23">
          <cell r="A23" t="str">
            <v>31100000 Gross Profit</v>
          </cell>
          <cell r="F23">
            <v>18857000</v>
          </cell>
          <cell r="G23">
            <v>41760000</v>
          </cell>
          <cell r="H23">
            <v>69265000</v>
          </cell>
          <cell r="I23">
            <v>109494754.22</v>
          </cell>
        </row>
        <row r="24">
          <cell r="A24" t="str">
            <v>55000030 SG&amp;A</v>
          </cell>
          <cell r="F24">
            <v>-13990000</v>
          </cell>
          <cell r="G24">
            <v>-30087000</v>
          </cell>
          <cell r="H24">
            <v>-47258000</v>
          </cell>
          <cell r="I24">
            <v>-65102026.939999998</v>
          </cell>
        </row>
        <row r="25">
          <cell r="A25" t="str">
            <v>31230000 Research and development costs</v>
          </cell>
        </row>
        <row r="26">
          <cell r="A26" t="str">
            <v>55212001 EBITDA</v>
          </cell>
          <cell r="F26">
            <v>6509000</v>
          </cell>
          <cell r="G26">
            <v>15003000</v>
          </cell>
          <cell r="H26">
            <v>26982000</v>
          </cell>
          <cell r="I26">
            <v>51241293.729999997</v>
          </cell>
        </row>
        <row r="27">
          <cell r="A27" t="str">
            <v>50002030 Depreciation/Amortization</v>
          </cell>
          <cell r="F27">
            <v>-1642000</v>
          </cell>
          <cell r="G27">
            <v>-3330000</v>
          </cell>
          <cell r="H27">
            <v>-4975000</v>
          </cell>
          <cell r="I27">
            <v>-6848566.4500000002</v>
          </cell>
        </row>
        <row r="28">
          <cell r="A28" t="str">
            <v>33100000 EBIT</v>
          </cell>
          <cell r="F28">
            <v>4867000</v>
          </cell>
          <cell r="G28">
            <v>11673000</v>
          </cell>
          <cell r="H28">
            <v>22007000</v>
          </cell>
          <cell r="I28">
            <v>44392727.280000001</v>
          </cell>
        </row>
        <row r="29">
          <cell r="A29" t="str">
            <v>33200000 Net Interest</v>
          </cell>
          <cell r="F29">
            <v>395000</v>
          </cell>
          <cell r="G29">
            <v>828000</v>
          </cell>
          <cell r="H29">
            <v>1323000</v>
          </cell>
          <cell r="I29">
            <v>1581794.07</v>
          </cell>
        </row>
        <row r="30">
          <cell r="A30" t="str">
            <v>34100000 EBT</v>
          </cell>
          <cell r="F30">
            <v>5262000</v>
          </cell>
          <cell r="G30">
            <v>12501000</v>
          </cell>
          <cell r="H30">
            <v>23330000</v>
          </cell>
          <cell r="I30">
            <v>45974521.350000001</v>
          </cell>
        </row>
        <row r="31">
          <cell r="A31" t="str">
            <v>34200000 Income tax</v>
          </cell>
          <cell r="F31">
            <v>-1390000</v>
          </cell>
          <cell r="G31">
            <v>-3301000</v>
          </cell>
          <cell r="H31">
            <v>-6163000</v>
          </cell>
          <cell r="I31">
            <v>-11144803.42</v>
          </cell>
        </row>
        <row r="32">
          <cell r="A32" t="str">
            <v>34342000 Noncontroling interest</v>
          </cell>
          <cell r="F32">
            <v>-143000</v>
          </cell>
          <cell r="G32">
            <v>-279000</v>
          </cell>
          <cell r="H32">
            <v>-415000</v>
          </cell>
          <cell r="I32">
            <v>-650771.80000000005</v>
          </cell>
        </row>
        <row r="33">
          <cell r="A33" t="str">
            <v>35100000 EAT / Net Income I</v>
          </cell>
          <cell r="F33">
            <v>3729000</v>
          </cell>
          <cell r="G33">
            <v>8921000</v>
          </cell>
          <cell r="H33">
            <v>16752000</v>
          </cell>
          <cell r="I33">
            <v>34178946.130000003</v>
          </cell>
        </row>
        <row r="34">
          <cell r="A34" t="str">
            <v>"</v>
          </cell>
          <cell r="B34">
            <v>0</v>
          </cell>
          <cell r="C34">
            <v>0</v>
          </cell>
          <cell r="D34">
            <v>0</v>
          </cell>
          <cell r="E34">
            <v>0</v>
          </cell>
          <cell r="F34">
            <v>0</v>
          </cell>
          <cell r="G34">
            <v>0</v>
          </cell>
          <cell r="H34">
            <v>0</v>
          </cell>
          <cell r="I34">
            <v>0</v>
          </cell>
        </row>
        <row r="35">
          <cell r="A35" t="str">
            <v>32239995 Transfer Agreements (relevant only for Biotech)</v>
          </cell>
        </row>
        <row r="36">
          <cell r="A36" t="str">
            <v>55000030 SG&amp;A Biotech</v>
          </cell>
          <cell r="F36">
            <v>-13990000</v>
          </cell>
          <cell r="G36">
            <v>-30087000</v>
          </cell>
          <cell r="H36">
            <v>-47258000</v>
          </cell>
          <cell r="I36">
            <v>-65102026.939999998</v>
          </cell>
        </row>
        <row r="37">
          <cell r="A37" t="str">
            <v>55212001 EBITDA Biotech</v>
          </cell>
          <cell r="F37">
            <v>6509000</v>
          </cell>
          <cell r="G37">
            <v>15003000</v>
          </cell>
          <cell r="H37">
            <v>26982000</v>
          </cell>
          <cell r="I37">
            <v>51241293.729999997</v>
          </cell>
        </row>
        <row r="38">
          <cell r="A38" t="str">
            <v>33100000 EBIT Biotech</v>
          </cell>
          <cell r="F38">
            <v>4867000</v>
          </cell>
          <cell r="G38">
            <v>11673000</v>
          </cell>
          <cell r="H38">
            <v>22007000</v>
          </cell>
          <cell r="I38">
            <v>44392727.280000001</v>
          </cell>
        </row>
        <row r="39">
          <cell r="A39" t="str">
            <v>34100000 EBT Biotech</v>
          </cell>
          <cell r="F39">
            <v>5262000</v>
          </cell>
          <cell r="G39">
            <v>12501000</v>
          </cell>
          <cell r="H39">
            <v>23330000</v>
          </cell>
          <cell r="I39">
            <v>45974521.350000001</v>
          </cell>
        </row>
        <row r="40">
          <cell r="A40" t="str">
            <v>35100000 EAT / Net Income I Biotech</v>
          </cell>
          <cell r="F40">
            <v>3729000</v>
          </cell>
          <cell r="G40">
            <v>8921000</v>
          </cell>
          <cell r="H40">
            <v>16752000</v>
          </cell>
          <cell r="I40">
            <v>34178946.130000003</v>
          </cell>
        </row>
        <row r="41">
          <cell r="A41" t="str">
            <v>"</v>
          </cell>
          <cell r="B41">
            <v>0</v>
          </cell>
          <cell r="C41">
            <v>0</v>
          </cell>
          <cell r="D41">
            <v>0</v>
          </cell>
          <cell r="E41">
            <v>0</v>
          </cell>
          <cell r="F41">
            <v>0</v>
          </cell>
          <cell r="G41">
            <v>0</v>
          </cell>
          <cell r="H41">
            <v>0</v>
          </cell>
          <cell r="I41">
            <v>0</v>
          </cell>
        </row>
        <row r="42">
          <cell r="A42" t="str">
            <v>32231305 &amp; 32341305 Income from Joint Ventures (F 3.1)</v>
          </cell>
        </row>
        <row r="43">
          <cell r="A43" t="str">
            <v>55200048 CAPEX, gross (F 32)</v>
          </cell>
          <cell r="B43">
            <v>7012684.0300000003</v>
          </cell>
          <cell r="C43">
            <v>7012684.0300000003</v>
          </cell>
          <cell r="D43">
            <v>7012684.0300000003</v>
          </cell>
          <cell r="E43">
            <v>7012684.0300000003</v>
          </cell>
          <cell r="F43">
            <v>1109000</v>
          </cell>
          <cell r="G43">
            <v>2412000</v>
          </cell>
          <cell r="H43">
            <v>4373000</v>
          </cell>
          <cell r="I43">
            <v>7012684.0300000003</v>
          </cell>
        </row>
        <row r="44">
          <cell r="A44" t="str">
            <v>55100106 CAPEX ATG USA + Casimas (relevant only for Biotech)</v>
          </cell>
        </row>
        <row r="45">
          <cell r="A45" t="str">
            <v>55200049 Acquisitions, gross (F 32)</v>
          </cell>
          <cell r="B45">
            <v>2648601.7999999998</v>
          </cell>
          <cell r="C45">
            <v>2648601.7999999998</v>
          </cell>
          <cell r="D45">
            <v>2648601.7999999998</v>
          </cell>
          <cell r="E45">
            <v>2648601.7999999998</v>
          </cell>
          <cell r="F45">
            <v>0</v>
          </cell>
          <cell r="G45">
            <v>2121000</v>
          </cell>
          <cell r="H45">
            <v>2304000</v>
          </cell>
          <cell r="I45">
            <v>2648601.7999999998</v>
          </cell>
        </row>
        <row r="46">
          <cell r="A46" t="str">
            <v>55210250 Change in Pension Obligation (F 25)</v>
          </cell>
          <cell r="F46">
            <v>-290000</v>
          </cell>
          <cell r="G46">
            <v>-45000</v>
          </cell>
          <cell r="H46">
            <v>2254000</v>
          </cell>
          <cell r="I46">
            <v>-991000</v>
          </cell>
        </row>
        <row r="47">
          <cell r="A47" t="str">
            <v>"</v>
          </cell>
          <cell r="B47">
            <v>0</v>
          </cell>
          <cell r="C47">
            <v>0</v>
          </cell>
          <cell r="D47">
            <v>0</v>
          </cell>
          <cell r="E47">
            <v>0</v>
          </cell>
          <cell r="F47">
            <v>0</v>
          </cell>
          <cell r="G47">
            <v>0</v>
          </cell>
          <cell r="H47">
            <v>0</v>
          </cell>
          <cell r="I47">
            <v>0</v>
          </cell>
        </row>
        <row r="48">
          <cell r="A48" t="str">
            <v>Bankers' Cashflow</v>
          </cell>
          <cell r="F48">
            <v>5224000</v>
          </cell>
          <cell r="G48">
            <v>12485000</v>
          </cell>
          <cell r="H48">
            <v>24396000</v>
          </cell>
          <cell r="I48">
            <v>40687284.380000003</v>
          </cell>
        </row>
        <row r="49">
          <cell r="A49" t="str">
            <v>Bankers' Cashflow Biotech</v>
          </cell>
          <cell r="F49">
            <v>-5224000</v>
          </cell>
          <cell r="G49">
            <v>-12485000</v>
          </cell>
          <cell r="H49">
            <v>-24396000</v>
          </cell>
          <cell r="I49">
            <v>-40687284.380000003</v>
          </cell>
        </row>
        <row r="50">
          <cell r="A50" t="str">
            <v>55210500 Cash Flow from Operations (F 25)</v>
          </cell>
          <cell r="F50">
            <v>26075000</v>
          </cell>
          <cell r="G50">
            <v>6950000</v>
          </cell>
          <cell r="H50">
            <v>-51223000</v>
          </cell>
          <cell r="I50">
            <v>-82671000</v>
          </cell>
        </row>
        <row r="51">
          <cell r="A51" t="str">
            <v>Cash Flow before Acquisitions + Dividends (F 25)</v>
          </cell>
          <cell r="F51">
            <v>24983000</v>
          </cell>
          <cell r="G51">
            <v>4745000</v>
          </cell>
          <cell r="H51">
            <v>-55355000</v>
          </cell>
          <cell r="I51">
            <v>-89271000</v>
          </cell>
        </row>
        <row r="52">
          <cell r="A52" t="str">
            <v>"</v>
          </cell>
          <cell r="B52">
            <v>0</v>
          </cell>
          <cell r="C52">
            <v>0</v>
          </cell>
          <cell r="D52">
            <v>0</v>
          </cell>
          <cell r="E52">
            <v>0</v>
          </cell>
          <cell r="F52">
            <v>0</v>
          </cell>
          <cell r="G52">
            <v>0</v>
          </cell>
          <cell r="H52">
            <v>0</v>
          </cell>
          <cell r="I52">
            <v>0</v>
          </cell>
        </row>
        <row r="53">
          <cell r="A53" t="str">
            <v>55000022 Operating Liabilities (F 2)</v>
          </cell>
          <cell r="B53">
            <v>303077264.38</v>
          </cell>
          <cell r="C53">
            <v>303077264.38</v>
          </cell>
          <cell r="D53">
            <v>303077264.38</v>
          </cell>
          <cell r="E53">
            <v>303077264.38</v>
          </cell>
          <cell r="F53">
            <v>365770886.5</v>
          </cell>
          <cell r="G53">
            <v>334970194.76999998</v>
          </cell>
          <cell r="H53">
            <v>294897961.61000001</v>
          </cell>
          <cell r="I53">
            <v>303077264.38</v>
          </cell>
        </row>
        <row r="54">
          <cell r="A54" t="str">
            <v>10000000 Total Assets (F 1)</v>
          </cell>
          <cell r="B54">
            <v>594357593.25</v>
          </cell>
          <cell r="C54">
            <v>594357593.25</v>
          </cell>
          <cell r="D54">
            <v>594357593.25</v>
          </cell>
          <cell r="E54">
            <v>594357593.25</v>
          </cell>
          <cell r="F54">
            <v>605428667.39999998</v>
          </cell>
          <cell r="G54">
            <v>575931704.33000004</v>
          </cell>
          <cell r="H54">
            <v>551996829.33000004</v>
          </cell>
          <cell r="I54">
            <v>594357593.25</v>
          </cell>
        </row>
        <row r="55">
          <cell r="A55" t="str">
            <v>55000020 Debt (F2)</v>
          </cell>
          <cell r="B55">
            <v>44094602.359999999</v>
          </cell>
          <cell r="C55">
            <v>44094602.359999999</v>
          </cell>
          <cell r="D55">
            <v>44094602.359999999</v>
          </cell>
          <cell r="E55">
            <v>44094602.359999999</v>
          </cell>
          <cell r="F55">
            <v>22622251.219999999</v>
          </cell>
          <cell r="G55">
            <v>29412727.140000001</v>
          </cell>
          <cell r="H55">
            <v>36193727.140000001</v>
          </cell>
          <cell r="I55">
            <v>44094602.359999999</v>
          </cell>
        </row>
        <row r="56">
          <cell r="A56" t="str">
            <v>11100000 Cash (F 1)</v>
          </cell>
          <cell r="B56">
            <v>88091958.530000001</v>
          </cell>
          <cell r="C56">
            <v>88091958.530000001</v>
          </cell>
          <cell r="D56">
            <v>88091958.530000001</v>
          </cell>
          <cell r="E56">
            <v>88091958.530000001</v>
          </cell>
          <cell r="F56">
            <v>160541000</v>
          </cell>
          <cell r="G56">
            <v>156118000</v>
          </cell>
          <cell r="H56">
            <v>113775000</v>
          </cell>
          <cell r="I56">
            <v>88091958.530000001</v>
          </cell>
        </row>
        <row r="57">
          <cell r="A57" t="str">
            <v>55000010 Loans to FSE from Cash Concentration (F 1)</v>
          </cell>
          <cell r="B57">
            <v>41318949.009999998</v>
          </cell>
          <cell r="C57">
            <v>41318949.009999998</v>
          </cell>
          <cell r="D57">
            <v>41318949.009999998</v>
          </cell>
          <cell r="E57">
            <v>41318949.009999998</v>
          </cell>
          <cell r="F57">
            <v>78845000</v>
          </cell>
          <cell r="G57">
            <v>56156000</v>
          </cell>
          <cell r="H57">
            <v>44574000</v>
          </cell>
          <cell r="I57">
            <v>41318949.009999998</v>
          </cell>
        </row>
        <row r="58">
          <cell r="A58" t="str">
            <v>55000021 Net Debt (F 2)</v>
          </cell>
          <cell r="B58">
            <v>-85316305.180000007</v>
          </cell>
          <cell r="C58">
            <v>-85316305.180000007</v>
          </cell>
          <cell r="D58">
            <v>-85316305.180000007</v>
          </cell>
          <cell r="E58">
            <v>-85316305.180000007</v>
          </cell>
          <cell r="F58">
            <v>-216763748.78</v>
          </cell>
          <cell r="G58">
            <v>-182861272.86000001</v>
          </cell>
          <cell r="H58">
            <v>-122155272.86</v>
          </cell>
          <cell r="I58">
            <v>-85316305.180000007</v>
          </cell>
        </row>
        <row r="59">
          <cell r="A59" t="str">
            <v>Debt minus Cash (relevant only for FMC Net Debt) (F2, F1)</v>
          </cell>
          <cell r="B59">
            <v>-43997356.170000002</v>
          </cell>
          <cell r="C59">
            <v>-43997356.170000002</v>
          </cell>
          <cell r="D59">
            <v>-43997356.170000002</v>
          </cell>
          <cell r="E59">
            <v>-43997356.170000002</v>
          </cell>
          <cell r="F59">
            <v>-137918748.78</v>
          </cell>
          <cell r="G59">
            <v>-126705272.86</v>
          </cell>
          <cell r="H59">
            <v>-77581272.859999999</v>
          </cell>
          <cell r="I59">
            <v>-43997356.170000002</v>
          </cell>
        </row>
        <row r="60">
          <cell r="A60" t="str">
            <v>50001010 Headcount (F 28.1)</v>
          </cell>
          <cell r="B60">
            <v>3724</v>
          </cell>
          <cell r="C60">
            <v>3724</v>
          </cell>
          <cell r="D60">
            <v>3724</v>
          </cell>
          <cell r="E60">
            <v>3724</v>
          </cell>
          <cell r="F60">
            <v>3157</v>
          </cell>
          <cell r="G60">
            <v>3170</v>
          </cell>
          <cell r="H60">
            <v>3200</v>
          </cell>
          <cell r="I60">
            <v>3724</v>
          </cell>
        </row>
        <row r="61">
          <cell r="A61" t="str">
            <v>"</v>
          </cell>
          <cell r="B61">
            <v>0</v>
          </cell>
          <cell r="C61">
            <v>0</v>
          </cell>
          <cell r="D61">
            <v>0</v>
          </cell>
          <cell r="E61">
            <v>0</v>
          </cell>
          <cell r="F61">
            <v>0</v>
          </cell>
          <cell r="G61">
            <v>0</v>
          </cell>
          <cell r="H61">
            <v>0</v>
          </cell>
          <cell r="I61">
            <v>0</v>
          </cell>
        </row>
        <row r="62">
          <cell r="A62" t="str">
            <v>Relevant FS items ROOA:</v>
          </cell>
          <cell r="B62">
            <v>0</v>
          </cell>
          <cell r="C62">
            <v>0</v>
          </cell>
          <cell r="D62">
            <v>0</v>
          </cell>
          <cell r="E62">
            <v>0</v>
          </cell>
          <cell r="F62">
            <v>0</v>
          </cell>
          <cell r="G62">
            <v>0</v>
          </cell>
          <cell r="H62">
            <v>0</v>
          </cell>
          <cell r="I62">
            <v>0</v>
          </cell>
        </row>
        <row r="63">
          <cell r="A63" t="str">
            <v>10000000 Total Assets (F 1)</v>
          </cell>
          <cell r="B63">
            <v>594357593.25</v>
          </cell>
          <cell r="C63">
            <v>594357593.25</v>
          </cell>
          <cell r="D63">
            <v>594357593.25</v>
          </cell>
          <cell r="E63">
            <v>594357593.25</v>
          </cell>
          <cell r="F63">
            <v>605428667.39999998</v>
          </cell>
          <cell r="G63">
            <v>575931704.33000004</v>
          </cell>
          <cell r="H63">
            <v>551996829.33000004</v>
          </cell>
          <cell r="I63">
            <v>594357593.25</v>
          </cell>
        </row>
        <row r="64">
          <cell r="A64" t="str">
            <v>21100000 Accounts payable to third parties (F 2)</v>
          </cell>
          <cell r="B64">
            <v>68030542.159999996</v>
          </cell>
          <cell r="C64">
            <v>68030542.159999996</v>
          </cell>
          <cell r="D64">
            <v>68030542.159999996</v>
          </cell>
          <cell r="E64">
            <v>68030542.159999996</v>
          </cell>
          <cell r="F64">
            <v>57803760.060000002</v>
          </cell>
          <cell r="G64">
            <v>58182670.25</v>
          </cell>
          <cell r="H64">
            <v>45531098.75</v>
          </cell>
          <cell r="I64">
            <v>68030542.159999996</v>
          </cell>
        </row>
        <row r="65">
          <cell r="A65" t="str">
            <v>22540105 Non-curr. portion acc. payable to 3rd parties (F 2)</v>
          </cell>
          <cell r="B65">
            <v>2786702.95</v>
          </cell>
          <cell r="C65">
            <v>2786702.95</v>
          </cell>
          <cell r="D65">
            <v>2786702.95</v>
          </cell>
          <cell r="E65">
            <v>2786702.95</v>
          </cell>
          <cell r="F65">
            <v>2730000</v>
          </cell>
          <cell r="G65">
            <v>1873000</v>
          </cell>
          <cell r="H65">
            <v>1530000</v>
          </cell>
          <cell r="I65">
            <v>2786702.95</v>
          </cell>
        </row>
        <row r="66">
          <cell r="A66" t="str">
            <v>Trade accounts payable 3rd parties c&amp;nc (F 2)</v>
          </cell>
          <cell r="B66">
            <v>70817245.109999999</v>
          </cell>
          <cell r="C66">
            <v>70817245.109999999</v>
          </cell>
          <cell r="D66">
            <v>70817245.109999999</v>
          </cell>
          <cell r="E66">
            <v>70817245.109999999</v>
          </cell>
          <cell r="F66">
            <v>60533760.060000002</v>
          </cell>
          <cell r="G66">
            <v>60055670.25</v>
          </cell>
          <cell r="H66">
            <v>47061098.75</v>
          </cell>
          <cell r="I66">
            <v>70817245.109999999</v>
          </cell>
        </row>
        <row r="67">
          <cell r="A67" t="str">
            <v>21311005 Curr. trade acc. payable to own Bus.Segm. aff.(F 2)</v>
          </cell>
        </row>
        <row r="68">
          <cell r="A68" t="str">
            <v>21321005 Curr. trade acc. pay. to other Fres. Bus.S. c.(F 2)</v>
          </cell>
          <cell r="B68">
            <v>89008.53</v>
          </cell>
          <cell r="C68">
            <v>89008.53</v>
          </cell>
          <cell r="D68">
            <v>89008.53</v>
          </cell>
          <cell r="E68">
            <v>89008.53</v>
          </cell>
          <cell r="F68">
            <v>617000</v>
          </cell>
          <cell r="G68">
            <v>165000</v>
          </cell>
          <cell r="H68">
            <v>233000</v>
          </cell>
          <cell r="I68">
            <v>89008.53</v>
          </cell>
        </row>
        <row r="69">
          <cell r="A69" t="str">
            <v>21331000 Curr. trade acc. pay. to non-cons. companies (F 2)</v>
          </cell>
          <cell r="B69">
            <v>19904146.039999999</v>
          </cell>
          <cell r="C69">
            <v>19904146.039999999</v>
          </cell>
          <cell r="D69">
            <v>19904146.039999999</v>
          </cell>
          <cell r="E69">
            <v>19904146.039999999</v>
          </cell>
          <cell r="F69">
            <v>221000</v>
          </cell>
          <cell r="G69">
            <v>670000</v>
          </cell>
          <cell r="H69">
            <v>611000</v>
          </cell>
          <cell r="I69">
            <v>19904146.039999999</v>
          </cell>
        </row>
        <row r="70">
          <cell r="A70" t="str">
            <v>22401005 Non-curr. trade acc. pay. to own Bus. S. aff. (F 2)</v>
          </cell>
        </row>
        <row r="71">
          <cell r="A71" t="str">
            <v>22402005 Non-curr. trade acc. pay. to oth Fres. B.S. c.(F 2)</v>
          </cell>
        </row>
        <row r="72">
          <cell r="A72" t="str">
            <v>22403000 Non-curr. trade acc. pay. to non-cons. comp. (F 2)</v>
          </cell>
        </row>
        <row r="73">
          <cell r="A73" t="str">
            <v>Trade accounts payable affiliates/non-cons. (F 2)</v>
          </cell>
          <cell r="B73">
            <v>19993154.57</v>
          </cell>
          <cell r="C73">
            <v>19993154.57</v>
          </cell>
          <cell r="D73">
            <v>19993154.57</v>
          </cell>
          <cell r="E73">
            <v>19993154.57</v>
          </cell>
          <cell r="F73">
            <v>838000</v>
          </cell>
          <cell r="G73">
            <v>835000</v>
          </cell>
          <cell r="H73">
            <v>844000</v>
          </cell>
          <cell r="I73">
            <v>19993154.57</v>
          </cell>
        </row>
        <row r="74">
          <cell r="A74" t="str">
            <v>21800000 Curr. portion of payments rec. on account (F 2)</v>
          </cell>
          <cell r="B74">
            <v>70596426.980000004</v>
          </cell>
          <cell r="C74">
            <v>70596426.980000004</v>
          </cell>
          <cell r="D74">
            <v>70596426.980000004</v>
          </cell>
          <cell r="E74">
            <v>70596426.980000004</v>
          </cell>
          <cell r="F74">
            <v>60917000</v>
          </cell>
          <cell r="G74">
            <v>43486000</v>
          </cell>
          <cell r="H74">
            <v>51453000</v>
          </cell>
          <cell r="I74">
            <v>70596426.980000004</v>
          </cell>
        </row>
        <row r="75">
          <cell r="A75" t="str">
            <v>22900000 Non-curr. portion of payments rec. on account (F 2)</v>
          </cell>
          <cell r="B75">
            <v>419055.26</v>
          </cell>
          <cell r="C75">
            <v>419055.26</v>
          </cell>
          <cell r="D75">
            <v>419055.26</v>
          </cell>
          <cell r="E75">
            <v>419055.26</v>
          </cell>
          <cell r="F75">
            <v>13356000</v>
          </cell>
          <cell r="G75">
            <v>12213000</v>
          </cell>
          <cell r="H75">
            <v>10797000</v>
          </cell>
          <cell r="I75">
            <v>419055.26</v>
          </cell>
        </row>
        <row r="76">
          <cell r="A76" t="str">
            <v>55100105 Paym rec on acc (not avail. for use) (Vamed) (F 25)</v>
          </cell>
        </row>
        <row r="77">
          <cell r="A77" t="str">
            <v>Payments received on account c&amp;nc (F 2; F25)</v>
          </cell>
          <cell r="B77">
            <v>71015482.239999995</v>
          </cell>
          <cell r="C77">
            <v>71015482.239999995</v>
          </cell>
          <cell r="D77">
            <v>71015482.239999995</v>
          </cell>
          <cell r="E77">
            <v>71015482.239999995</v>
          </cell>
          <cell r="F77">
            <v>74273000</v>
          </cell>
          <cell r="G77">
            <v>55699000</v>
          </cell>
          <cell r="H77">
            <v>62250000</v>
          </cell>
          <cell r="I77">
            <v>71015482.239999995</v>
          </cell>
        </row>
        <row r="78">
          <cell r="A78" t="str">
            <v>11500000 Deferred taxes current assets (F 1)</v>
          </cell>
          <cell r="B78">
            <v>0</v>
          </cell>
          <cell r="C78">
            <v>0</v>
          </cell>
          <cell r="D78">
            <v>0</v>
          </cell>
          <cell r="E78">
            <v>0</v>
          </cell>
          <cell r="F78">
            <v>0</v>
          </cell>
          <cell r="G78">
            <v>0</v>
          </cell>
          <cell r="H78">
            <v>0</v>
          </cell>
          <cell r="I78">
            <v>0</v>
          </cell>
        </row>
        <row r="79">
          <cell r="A79" t="str">
            <v>12400000 Deferred taxes non-current assets (F 1)</v>
          </cell>
          <cell r="B79">
            <v>11745350.68</v>
          </cell>
          <cell r="C79">
            <v>11745350.68</v>
          </cell>
          <cell r="D79">
            <v>11745350.68</v>
          </cell>
          <cell r="E79">
            <v>11745350.68</v>
          </cell>
          <cell r="F79">
            <v>3390924.37</v>
          </cell>
          <cell r="G79">
            <v>4298000</v>
          </cell>
          <cell r="H79">
            <v>4958500</v>
          </cell>
          <cell r="I79">
            <v>11745350.68</v>
          </cell>
        </row>
        <row r="80">
          <cell r="A80" t="str">
            <v>Deferred tax assets c&amp;nc (F 1)</v>
          </cell>
          <cell r="B80">
            <v>11745350.68</v>
          </cell>
          <cell r="C80">
            <v>11745350.68</v>
          </cell>
          <cell r="D80">
            <v>11745350.68</v>
          </cell>
          <cell r="E80">
            <v>11745350.68</v>
          </cell>
          <cell r="F80">
            <v>3390924.37</v>
          </cell>
          <cell r="G80">
            <v>4298000</v>
          </cell>
          <cell r="H80">
            <v>4958500</v>
          </cell>
          <cell r="I80">
            <v>11745350.68</v>
          </cell>
        </row>
        <row r="81">
          <cell r="A81" t="str">
            <v>11413310 Rec fr subs. due to KGH - Prepaid exp. &amp; oth (F6.1)</v>
          </cell>
        </row>
        <row r="82">
          <cell r="A82" t="str">
            <v>11423310 Allow. on rec fr subs. due to KGH - Prep.exp.(F6.1)</v>
          </cell>
        </row>
        <row r="83">
          <cell r="A83" t="str">
            <v>12528010 Rec fr subs. due to KGH (F 9)</v>
          </cell>
        </row>
        <row r="84">
          <cell r="A84" t="str">
            <v>Receivables from Subsidies due to KHG (F 6.1, F 9)</v>
          </cell>
        </row>
        <row r="85">
          <cell r="A85" t="str">
            <v>55100102 cash &amp; cash equiv. - not available for use (F 25)</v>
          </cell>
          <cell r="F85">
            <v>118642000</v>
          </cell>
          <cell r="G85">
            <v>109043000</v>
          </cell>
          <cell r="H85">
            <v>68549000</v>
          </cell>
          <cell r="I85">
            <v>14407030.560000001</v>
          </cell>
        </row>
        <row r="86">
          <cell r="A86" t="str">
            <v>Cash held in trust (=55100102)</v>
          </cell>
          <cell r="F86">
            <v>118642000</v>
          </cell>
          <cell r="G86">
            <v>109043000</v>
          </cell>
          <cell r="H86">
            <v>68549000</v>
          </cell>
          <cell r="I86">
            <v>14407030.560000001</v>
          </cell>
        </row>
        <row r="87">
          <cell r="A87" t="str">
            <v>11610305 Sh-term loans to own Bus Seg affiliates (fin.) (F1)</v>
          </cell>
        </row>
        <row r="88">
          <cell r="A88" t="str">
            <v>11610405 Allow. on sh-term loans to own Bus. S. affil. (F1)</v>
          </cell>
        </row>
        <row r="89">
          <cell r="A89" t="str">
            <v>11610505 Interest rec. on loans to own Bus. Seg. affil. (F1)</v>
          </cell>
        </row>
        <row r="90">
          <cell r="A90" t="str">
            <v>11620305 Sh-term loans to oth. cons. Fres. Bus. Seg. c. (F1)</v>
          </cell>
          <cell r="B90">
            <v>41298857.579999998</v>
          </cell>
          <cell r="C90">
            <v>41298857.579999998</v>
          </cell>
          <cell r="D90">
            <v>41298857.579999998</v>
          </cell>
          <cell r="E90">
            <v>41298857.579999998</v>
          </cell>
          <cell r="F90">
            <v>78798000</v>
          </cell>
          <cell r="G90">
            <v>56145000</v>
          </cell>
          <cell r="H90">
            <v>44567000</v>
          </cell>
          <cell r="I90">
            <v>41298857.579999998</v>
          </cell>
        </row>
        <row r="91">
          <cell r="A91" t="str">
            <v>11620405 Allow. on sh-term loans to oth. cons. Fres.B.S.(F1)</v>
          </cell>
        </row>
        <row r="92">
          <cell r="A92" t="str">
            <v>11620505 Interest rec. on loans to oth cons. Fres.B.S.c.(F1)</v>
          </cell>
          <cell r="B92">
            <v>20091.43</v>
          </cell>
          <cell r="C92">
            <v>20091.43</v>
          </cell>
          <cell r="D92">
            <v>20091.43</v>
          </cell>
          <cell r="E92">
            <v>20091.43</v>
          </cell>
          <cell r="F92">
            <v>47000</v>
          </cell>
          <cell r="G92">
            <v>11000</v>
          </cell>
          <cell r="H92">
            <v>7000</v>
          </cell>
          <cell r="I92">
            <v>20091.43</v>
          </cell>
        </row>
        <row r="93">
          <cell r="A93" t="str">
            <v>11630300 Sh-term loans to affiliated non-cons. comp.(f.)(F1)</v>
          </cell>
          <cell r="B93">
            <v>688084.29</v>
          </cell>
          <cell r="C93">
            <v>688084.29</v>
          </cell>
          <cell r="D93">
            <v>688084.29</v>
          </cell>
          <cell r="E93">
            <v>688084.29</v>
          </cell>
          <cell r="F93">
            <v>1327000</v>
          </cell>
          <cell r="G93">
            <v>937000</v>
          </cell>
          <cell r="H93">
            <v>1426000</v>
          </cell>
          <cell r="I93">
            <v>688084.29</v>
          </cell>
        </row>
        <row r="94">
          <cell r="A94" t="str">
            <v>11630400 Allow. on sh-term loans to affil. non-cons. c. (F1)</v>
          </cell>
        </row>
        <row r="95">
          <cell r="A95" t="str">
            <v>11630500 Interest rec. on loans to affil. non-cons. c. (F1)</v>
          </cell>
          <cell r="F95">
            <v>11000</v>
          </cell>
          <cell r="G95">
            <v>24000</v>
          </cell>
          <cell r="H95">
            <v>42000</v>
          </cell>
          <cell r="I95">
            <v>0</v>
          </cell>
        </row>
        <row r="96">
          <cell r="A96" t="str">
            <v>12302005 Loans to own Bus. Seg. comp. (fin.) (F 1)</v>
          </cell>
        </row>
        <row r="97">
          <cell r="A97" t="str">
            <v>12302105 Loans to other Fres. Bus. Seg. comp. (fin.) (F 1)</v>
          </cell>
        </row>
        <row r="98">
          <cell r="A98" t="str">
            <v>12302205 Loans to non-cons. Bus. Seg. comp. (fin.) (F 1)</v>
          </cell>
          <cell r="B98">
            <v>15917072.119999999</v>
          </cell>
          <cell r="C98">
            <v>15917072.119999999</v>
          </cell>
          <cell r="D98">
            <v>15917072.119999999</v>
          </cell>
          <cell r="E98">
            <v>15917072.119999999</v>
          </cell>
          <cell r="F98">
            <v>13499075.890000001</v>
          </cell>
          <cell r="G98">
            <v>15028075.890000001</v>
          </cell>
          <cell r="H98">
            <v>14959075.890000001</v>
          </cell>
          <cell r="I98">
            <v>15917072.119999999</v>
          </cell>
        </row>
        <row r="99">
          <cell r="A99" t="str">
            <v>Loans to other Fres. group companies/non-cons. companies</v>
          </cell>
          <cell r="B99">
            <v>57924105.420000002</v>
          </cell>
          <cell r="C99">
            <v>57924105.420000002</v>
          </cell>
          <cell r="D99">
            <v>57924105.420000002</v>
          </cell>
          <cell r="E99">
            <v>57924105.420000002</v>
          </cell>
          <cell r="F99">
            <v>93682075.890000001</v>
          </cell>
          <cell r="G99">
            <v>72145075.890000001</v>
          </cell>
          <cell r="H99">
            <v>61001075.890000001</v>
          </cell>
          <cell r="I99">
            <v>57924105.420000002</v>
          </cell>
        </row>
        <row r="100">
          <cell r="A100" t="str">
            <v>33100000 EBIT</v>
          </cell>
          <cell r="F100">
            <v>4867000</v>
          </cell>
          <cell r="G100">
            <v>11673000</v>
          </cell>
          <cell r="H100">
            <v>22007000</v>
          </cell>
          <cell r="I100">
            <v>44392727.280000001</v>
          </cell>
        </row>
        <row r="101">
          <cell r="A101" t="str">
            <v>"</v>
          </cell>
          <cell r="B101">
            <v>0</v>
          </cell>
          <cell r="C101">
            <v>0</v>
          </cell>
          <cell r="D101">
            <v>0</v>
          </cell>
          <cell r="E101">
            <v>0</v>
          </cell>
          <cell r="F101">
            <v>0</v>
          </cell>
          <cell r="G101">
            <v>0</v>
          </cell>
          <cell r="H101">
            <v>0</v>
          </cell>
          <cell r="I101">
            <v>0</v>
          </cell>
        </row>
        <row r="102">
          <cell r="A102" t="str">
            <v>Relevant FS items ROIC:</v>
          </cell>
          <cell r="B102">
            <v>0</v>
          </cell>
          <cell r="C102">
            <v>0</v>
          </cell>
          <cell r="D102">
            <v>0</v>
          </cell>
          <cell r="E102">
            <v>0</v>
          </cell>
          <cell r="F102">
            <v>0</v>
          </cell>
          <cell r="G102">
            <v>0</v>
          </cell>
          <cell r="H102">
            <v>0</v>
          </cell>
          <cell r="I102">
            <v>0</v>
          </cell>
        </row>
        <row r="103">
          <cell r="A103" t="str">
            <v>10000000 Total Assets (F 1)</v>
          </cell>
          <cell r="B103">
            <v>594357593.25</v>
          </cell>
          <cell r="C103">
            <v>594357593.25</v>
          </cell>
          <cell r="D103">
            <v>594357593.25</v>
          </cell>
          <cell r="E103">
            <v>594357593.25</v>
          </cell>
          <cell r="F103">
            <v>605428667.39999998</v>
          </cell>
          <cell r="G103">
            <v>575931704.33000004</v>
          </cell>
          <cell r="H103">
            <v>551996829.33000004</v>
          </cell>
          <cell r="I103">
            <v>594357593.25</v>
          </cell>
        </row>
        <row r="104">
          <cell r="A104" t="str">
            <v>12221000 GW Share Deal (F 7.2)</v>
          </cell>
          <cell r="B104">
            <v>625184</v>
          </cell>
          <cell r="C104">
            <v>625184</v>
          </cell>
          <cell r="D104">
            <v>625184</v>
          </cell>
          <cell r="E104">
            <v>625184</v>
          </cell>
          <cell r="F104">
            <v>625184</v>
          </cell>
          <cell r="G104">
            <v>625184</v>
          </cell>
          <cell r="H104">
            <v>625184</v>
          </cell>
          <cell r="I104">
            <v>625184</v>
          </cell>
        </row>
        <row r="105">
          <cell r="A105" t="str">
            <v>12223000 GW Asset Deal (F 7.2)</v>
          </cell>
        </row>
        <row r="106">
          <cell r="A106" t="str">
            <v>12224000 Workforce (F 7.2)</v>
          </cell>
        </row>
        <row r="107">
          <cell r="A107" t="str">
            <v>12210100 Tradename (F 7.2)</v>
          </cell>
        </row>
        <row r="108">
          <cell r="A108" t="str">
            <v>12210200 Mgt Contracts (FMC only) (F 7.2)</v>
          </cell>
        </row>
        <row r="109">
          <cell r="A109" t="str">
            <v>Goodwill Amortization (F 7.2)</v>
          </cell>
          <cell r="B109">
            <v>625184</v>
          </cell>
          <cell r="C109">
            <v>625184</v>
          </cell>
          <cell r="D109">
            <v>625184</v>
          </cell>
          <cell r="E109">
            <v>625184</v>
          </cell>
          <cell r="F109">
            <v>625184</v>
          </cell>
          <cell r="G109">
            <v>625184</v>
          </cell>
          <cell r="H109">
            <v>625184</v>
          </cell>
          <cell r="I109">
            <v>625184</v>
          </cell>
        </row>
        <row r="110">
          <cell r="A110" t="str">
            <v>11500000 Deferred taxes current assets (F 1)</v>
          </cell>
          <cell r="B110">
            <v>0</v>
          </cell>
          <cell r="C110">
            <v>0</v>
          </cell>
          <cell r="D110">
            <v>0</v>
          </cell>
          <cell r="E110">
            <v>0</v>
          </cell>
          <cell r="F110">
            <v>0</v>
          </cell>
          <cell r="G110">
            <v>0</v>
          </cell>
          <cell r="H110">
            <v>0</v>
          </cell>
          <cell r="I110">
            <v>0</v>
          </cell>
        </row>
        <row r="111">
          <cell r="A111" t="str">
            <v>12400000 Deferred taxes non-current assets (F 1)</v>
          </cell>
          <cell r="B111">
            <v>11745350.68</v>
          </cell>
          <cell r="C111">
            <v>11745350.68</v>
          </cell>
          <cell r="D111">
            <v>11745350.68</v>
          </cell>
          <cell r="E111">
            <v>11745350.68</v>
          </cell>
          <cell r="F111">
            <v>3390924.37</v>
          </cell>
          <cell r="G111">
            <v>4298000</v>
          </cell>
          <cell r="H111">
            <v>4958500</v>
          </cell>
          <cell r="I111">
            <v>11745350.68</v>
          </cell>
        </row>
        <row r="112">
          <cell r="A112" t="str">
            <v>Deferred tax assets c&amp;nc (F 1)</v>
          </cell>
          <cell r="B112">
            <v>11745350.68</v>
          </cell>
          <cell r="C112">
            <v>11745350.68</v>
          </cell>
          <cell r="D112">
            <v>11745350.68</v>
          </cell>
          <cell r="E112">
            <v>11745350.68</v>
          </cell>
          <cell r="F112">
            <v>3390924.37</v>
          </cell>
          <cell r="G112">
            <v>4298000</v>
          </cell>
          <cell r="H112">
            <v>4958500</v>
          </cell>
          <cell r="I112">
            <v>11745350.68</v>
          </cell>
        </row>
        <row r="113">
          <cell r="A113" t="str">
            <v>11100000 Cash (F 1)</v>
          </cell>
          <cell r="B113">
            <v>88091958.530000001</v>
          </cell>
          <cell r="C113">
            <v>88091958.530000001</v>
          </cell>
          <cell r="D113">
            <v>88091958.530000001</v>
          </cell>
          <cell r="E113">
            <v>88091958.530000001</v>
          </cell>
          <cell r="F113">
            <v>160541000</v>
          </cell>
          <cell r="G113">
            <v>156118000</v>
          </cell>
          <cell r="H113">
            <v>113775000</v>
          </cell>
          <cell r="I113">
            <v>88091958.530000001</v>
          </cell>
        </row>
        <row r="114">
          <cell r="A114" t="str">
            <v>21100000 Curr. portion of acc. payable to 3rd parties (F 2)</v>
          </cell>
          <cell r="B114">
            <v>68030542.159999996</v>
          </cell>
          <cell r="C114">
            <v>68030542.159999996</v>
          </cell>
          <cell r="D114">
            <v>68030542.159999996</v>
          </cell>
          <cell r="E114">
            <v>68030542.159999996</v>
          </cell>
          <cell r="F114">
            <v>57803760.060000002</v>
          </cell>
          <cell r="G114">
            <v>58182670.25</v>
          </cell>
          <cell r="H114">
            <v>45531098.75</v>
          </cell>
          <cell r="I114">
            <v>68030542.159999996</v>
          </cell>
        </row>
        <row r="115">
          <cell r="A115" t="str">
            <v>21311005 Curr. trade acc. pay. to own Bus. Seg. affil. (F 2)</v>
          </cell>
        </row>
        <row r="116">
          <cell r="A116" t="str">
            <v>21321005 Curr. trade acc. pay. to oth. Fres. Bus. S. c. (F2)</v>
          </cell>
          <cell r="B116">
            <v>89008.53</v>
          </cell>
          <cell r="C116">
            <v>89008.53</v>
          </cell>
          <cell r="D116">
            <v>89008.53</v>
          </cell>
          <cell r="E116">
            <v>89008.53</v>
          </cell>
          <cell r="F116">
            <v>617000</v>
          </cell>
          <cell r="G116">
            <v>165000</v>
          </cell>
          <cell r="H116">
            <v>233000</v>
          </cell>
          <cell r="I116">
            <v>89008.53</v>
          </cell>
        </row>
        <row r="117">
          <cell r="A117" t="str">
            <v>21331000 Curr. trade acc. pay. to non-cons. comp. (F 2)</v>
          </cell>
          <cell r="B117">
            <v>19904146.039999999</v>
          </cell>
          <cell r="C117">
            <v>19904146.039999999</v>
          </cell>
          <cell r="D117">
            <v>19904146.039999999</v>
          </cell>
          <cell r="E117">
            <v>19904146.039999999</v>
          </cell>
          <cell r="F117">
            <v>221000</v>
          </cell>
          <cell r="G117">
            <v>670000</v>
          </cell>
          <cell r="H117">
            <v>611000</v>
          </cell>
          <cell r="I117">
            <v>19904146.039999999</v>
          </cell>
        </row>
        <row r="118">
          <cell r="A118" t="str">
            <v>22401005 Non-curr. trade acc. pay. to own Bus. S. aff. (F 2)</v>
          </cell>
        </row>
        <row r="119">
          <cell r="A119" t="str">
            <v>22402005 Non-curr. trade acc. pay. to oth. Fres. Bus.S. (F2)</v>
          </cell>
        </row>
        <row r="120">
          <cell r="A120" t="str">
            <v>22403000 Non-curr. trade acc. pay. to non-cons. comp. (F 2)</v>
          </cell>
        </row>
        <row r="121">
          <cell r="A121" t="str">
            <v>Trade accounts payable to affiliates/non-cons. comp. (F 2)</v>
          </cell>
          <cell r="B121">
            <v>19993154.57</v>
          </cell>
          <cell r="C121">
            <v>19993154.57</v>
          </cell>
          <cell r="D121">
            <v>19993154.57</v>
          </cell>
          <cell r="E121">
            <v>19993154.57</v>
          </cell>
          <cell r="F121">
            <v>838000</v>
          </cell>
          <cell r="G121">
            <v>835000</v>
          </cell>
          <cell r="H121">
            <v>844000</v>
          </cell>
          <cell r="I121">
            <v>19993154.57</v>
          </cell>
        </row>
        <row r="122">
          <cell r="A122" t="str">
            <v>21600000 Income taxes payable (current portion) (F 2)</v>
          </cell>
          <cell r="B122">
            <v>4787579.16</v>
          </cell>
          <cell r="C122">
            <v>4787579.16</v>
          </cell>
          <cell r="D122">
            <v>4787579.16</v>
          </cell>
          <cell r="E122">
            <v>4787579.16</v>
          </cell>
          <cell r="F122">
            <v>6897000</v>
          </cell>
          <cell r="G122">
            <v>6129000</v>
          </cell>
          <cell r="H122">
            <v>3461000</v>
          </cell>
          <cell r="I122">
            <v>4787579.16</v>
          </cell>
        </row>
        <row r="123">
          <cell r="A123" t="str">
            <v>22601000 Income taxes payable (non-current portion) (F 2)</v>
          </cell>
        </row>
        <row r="124">
          <cell r="A124" t="str">
            <v>Income tax payable c&amp;nc (F 2)</v>
          </cell>
          <cell r="B124">
            <v>4787579.16</v>
          </cell>
          <cell r="C124">
            <v>4787579.16</v>
          </cell>
          <cell r="D124">
            <v>4787579.16</v>
          </cell>
          <cell r="E124">
            <v>4787579.16</v>
          </cell>
          <cell r="F124">
            <v>6897000</v>
          </cell>
          <cell r="G124">
            <v>6129000</v>
          </cell>
          <cell r="H124">
            <v>3461000</v>
          </cell>
          <cell r="I124">
            <v>4787579.16</v>
          </cell>
        </row>
        <row r="125">
          <cell r="A125" t="str">
            <v>21211000 Current accrued expenses 3rd parties (F 2)</v>
          </cell>
          <cell r="B125">
            <v>67604579.129999995</v>
          </cell>
          <cell r="C125">
            <v>67604579.129999995</v>
          </cell>
          <cell r="D125">
            <v>67604579.129999995</v>
          </cell>
          <cell r="E125">
            <v>67604579.129999995</v>
          </cell>
          <cell r="F125">
            <v>51009179.890000001</v>
          </cell>
          <cell r="G125">
            <v>49245679.890000001</v>
          </cell>
          <cell r="H125">
            <v>58294679.890000001</v>
          </cell>
          <cell r="I125">
            <v>67604579.129999995</v>
          </cell>
        </row>
        <row r="126">
          <cell r="A126" t="str">
            <v>21212000 Other current liabilities (F 2)</v>
          </cell>
          <cell r="B126">
            <v>30902388.379999999</v>
          </cell>
          <cell r="C126">
            <v>30902388.379999999</v>
          </cell>
          <cell r="D126">
            <v>30902388.379999999</v>
          </cell>
          <cell r="E126">
            <v>30902388.379999999</v>
          </cell>
          <cell r="F126">
            <v>135078000</v>
          </cell>
          <cell r="G126">
            <v>124604000</v>
          </cell>
          <cell r="H126">
            <v>82917000</v>
          </cell>
          <cell r="I126">
            <v>30902388.379999999</v>
          </cell>
        </row>
        <row r="127">
          <cell r="A127" t="str">
            <v>21220005 Current accrued expenses - own group affil. (F 2)</v>
          </cell>
        </row>
        <row r="128">
          <cell r="A128" t="str">
            <v>21220015 Curr. accrued exp. - oth. Fr. group affiliates (F2)</v>
          </cell>
        </row>
        <row r="129">
          <cell r="A129" t="str">
            <v>21220025 Curr. accrued exp. - non-cons. affiliates (F 2)</v>
          </cell>
          <cell r="F129">
            <v>100656</v>
          </cell>
          <cell r="G129">
            <v>0</v>
          </cell>
          <cell r="H129">
            <v>0</v>
          </cell>
          <cell r="I129">
            <v>0</v>
          </cell>
        </row>
        <row r="130">
          <cell r="A130" t="str">
            <v>21800000 Curr. portion of payments rec. on account (F 2)</v>
          </cell>
          <cell r="B130">
            <v>70596426.980000004</v>
          </cell>
          <cell r="C130">
            <v>70596426.980000004</v>
          </cell>
          <cell r="D130">
            <v>70596426.980000004</v>
          </cell>
          <cell r="E130">
            <v>70596426.980000004</v>
          </cell>
          <cell r="F130">
            <v>60917000</v>
          </cell>
          <cell r="G130">
            <v>43486000</v>
          </cell>
          <cell r="H130">
            <v>51453000</v>
          </cell>
          <cell r="I130">
            <v>70596426.980000004</v>
          </cell>
        </row>
        <row r="131">
          <cell r="A131" t="str">
            <v>55100061 Accrual for special charge for litigation (F10.1A)</v>
          </cell>
        </row>
        <row r="132">
          <cell r="A132" t="str">
            <v>Accrued exp. &amp; other liab. (curr.), excl. pension liab. (F2)</v>
          </cell>
          <cell r="B132">
            <v>169103394.49000001</v>
          </cell>
          <cell r="C132">
            <v>169103394.49000001</v>
          </cell>
          <cell r="D132">
            <v>169103394.49000001</v>
          </cell>
          <cell r="E132">
            <v>169103394.49000001</v>
          </cell>
          <cell r="F132">
            <v>247104835.88999999</v>
          </cell>
          <cell r="G132">
            <v>217335679.88999999</v>
          </cell>
          <cell r="H132">
            <v>192664679.88999999</v>
          </cell>
          <cell r="I132">
            <v>169103394.49000001</v>
          </cell>
        </row>
        <row r="133">
          <cell r="A133" t="str">
            <v>22510000 Non curr. provisions &amp; accrued expenses (F 2)</v>
          </cell>
          <cell r="B133">
            <v>25365955.25</v>
          </cell>
          <cell r="C133">
            <v>25365955.25</v>
          </cell>
          <cell r="D133">
            <v>25365955.25</v>
          </cell>
          <cell r="E133">
            <v>25365955.25</v>
          </cell>
          <cell r="F133">
            <v>22985778.550000001</v>
          </cell>
          <cell r="G133">
            <v>22933778.550000001</v>
          </cell>
          <cell r="H133">
            <v>22638778.550000001</v>
          </cell>
          <cell r="I133">
            <v>25365955.25</v>
          </cell>
        </row>
        <row r="134">
          <cell r="A134" t="str">
            <v>22900000 Non-curr. portion of payments rec. on account (F 2)</v>
          </cell>
          <cell r="B134">
            <v>419055.26</v>
          </cell>
          <cell r="C134">
            <v>419055.26</v>
          </cell>
          <cell r="D134">
            <v>419055.26</v>
          </cell>
          <cell r="E134">
            <v>419055.26</v>
          </cell>
          <cell r="F134">
            <v>13356000</v>
          </cell>
          <cell r="G134">
            <v>12213000</v>
          </cell>
          <cell r="H134">
            <v>10797000</v>
          </cell>
          <cell r="I134">
            <v>419055.26</v>
          </cell>
        </row>
        <row r="135">
          <cell r="A135" t="str">
            <v>Accrued exp. &amp; oth liab. (non-curr), excl. pension liab (F2)</v>
          </cell>
          <cell r="B135">
            <v>25785010.510000002</v>
          </cell>
          <cell r="C135">
            <v>25785010.510000002</v>
          </cell>
          <cell r="D135">
            <v>25785010.510000002</v>
          </cell>
          <cell r="E135">
            <v>25785010.510000002</v>
          </cell>
          <cell r="F135">
            <v>36341778.549999997</v>
          </cell>
          <cell r="G135">
            <v>35146778.549999997</v>
          </cell>
          <cell r="H135">
            <v>33435778.550000001</v>
          </cell>
          <cell r="I135">
            <v>25785010.510000002</v>
          </cell>
        </row>
        <row r="136">
          <cell r="A136" t="str">
            <v>11610305 Sh-term loans to own Bus Seg affiliates (fin.) (F1)</v>
          </cell>
        </row>
        <row r="137">
          <cell r="A137" t="str">
            <v>11610405 Allow. on sh-term loans to own Bus. S. affil. (F1)</v>
          </cell>
        </row>
        <row r="138">
          <cell r="A138" t="str">
            <v>11610505 Interest rec. on loans to own Bus. Seg. affil. (F1)</v>
          </cell>
        </row>
        <row r="139">
          <cell r="A139" t="str">
            <v>11620305 Sh-term loans to oth. cons. Fres. Bus. Seg. c. (F1)</v>
          </cell>
          <cell r="B139">
            <v>41298857.579999998</v>
          </cell>
          <cell r="C139">
            <v>41298857.579999998</v>
          </cell>
          <cell r="D139">
            <v>41298857.579999998</v>
          </cell>
          <cell r="E139">
            <v>41298857.579999998</v>
          </cell>
          <cell r="F139">
            <v>78798000</v>
          </cell>
          <cell r="G139">
            <v>56145000</v>
          </cell>
          <cell r="H139">
            <v>44567000</v>
          </cell>
          <cell r="I139">
            <v>41298857.579999998</v>
          </cell>
        </row>
        <row r="140">
          <cell r="A140" t="str">
            <v>11620405 Allow. on sh-term loans to oth. cons. Fres.B.S.(F1)</v>
          </cell>
        </row>
        <row r="141">
          <cell r="A141" t="str">
            <v>11620505 Interest rec. on loans to oth cons. Fres.B.S.c.(F1)</v>
          </cell>
          <cell r="B141">
            <v>20091.43</v>
          </cell>
          <cell r="C141">
            <v>20091.43</v>
          </cell>
          <cell r="D141">
            <v>20091.43</v>
          </cell>
          <cell r="E141">
            <v>20091.43</v>
          </cell>
          <cell r="F141">
            <v>47000</v>
          </cell>
          <cell r="G141">
            <v>11000</v>
          </cell>
          <cell r="H141">
            <v>7000</v>
          </cell>
          <cell r="I141">
            <v>20091.43</v>
          </cell>
        </row>
        <row r="142">
          <cell r="A142" t="str">
            <v>11630300 Sh-term loans to affiliated non-cons. comp.(f.)(F1)</v>
          </cell>
          <cell r="B142">
            <v>688084.29</v>
          </cell>
          <cell r="C142">
            <v>688084.29</v>
          </cell>
          <cell r="D142">
            <v>688084.29</v>
          </cell>
          <cell r="E142">
            <v>688084.29</v>
          </cell>
          <cell r="F142">
            <v>1327000</v>
          </cell>
          <cell r="G142">
            <v>937000</v>
          </cell>
          <cell r="H142">
            <v>1426000</v>
          </cell>
          <cell r="I142">
            <v>688084.29</v>
          </cell>
        </row>
        <row r="143">
          <cell r="A143" t="str">
            <v>11630400 Allow. on sh-term loans to affil. non-cons. c. (F1)</v>
          </cell>
        </row>
        <row r="144">
          <cell r="A144" t="str">
            <v>11630500 Interest rec. on loans to affil. non-cons. c. (F1)</v>
          </cell>
          <cell r="F144">
            <v>11000</v>
          </cell>
          <cell r="G144">
            <v>24000</v>
          </cell>
          <cell r="H144">
            <v>42000</v>
          </cell>
          <cell r="I144">
            <v>0</v>
          </cell>
        </row>
        <row r="145">
          <cell r="A145" t="str">
            <v>12302005 Loans to own Bus. Seg. comp. (fin.) (F 1)</v>
          </cell>
        </row>
        <row r="146">
          <cell r="A146" t="str">
            <v>12302105 Loans to other Fres. Bus. Seg. comp. (fin.) (F 1)</v>
          </cell>
        </row>
        <row r="147">
          <cell r="A147" t="str">
            <v>12302205 Loans to non-cons. Bus. Seg. comp. (fin.) (F 1)</v>
          </cell>
          <cell r="B147">
            <v>15917072.119999999</v>
          </cell>
          <cell r="C147">
            <v>15917072.119999999</v>
          </cell>
          <cell r="D147">
            <v>15917072.119999999</v>
          </cell>
          <cell r="E147">
            <v>15917072.119999999</v>
          </cell>
          <cell r="F147">
            <v>13499075.890000001</v>
          </cell>
          <cell r="G147">
            <v>15028075.890000001</v>
          </cell>
          <cell r="H147">
            <v>14959075.890000001</v>
          </cell>
          <cell r="I147">
            <v>15917072.119999999</v>
          </cell>
        </row>
        <row r="148">
          <cell r="A148" t="str">
            <v>Loans to other Fres. group companies/non-cons. companies</v>
          </cell>
          <cell r="B148">
            <v>57924105.420000002</v>
          </cell>
          <cell r="C148">
            <v>57924105.420000002</v>
          </cell>
          <cell r="D148">
            <v>57924105.420000002</v>
          </cell>
          <cell r="E148">
            <v>57924105.420000002</v>
          </cell>
          <cell r="F148">
            <v>93682075.890000001</v>
          </cell>
          <cell r="G148">
            <v>72145075.890000001</v>
          </cell>
          <cell r="H148">
            <v>61001075.890000001</v>
          </cell>
          <cell r="I148">
            <v>57924105.420000002</v>
          </cell>
        </row>
        <row r="149">
          <cell r="A149" t="str">
            <v>33100000 EBIT</v>
          </cell>
          <cell r="F149">
            <v>4867000</v>
          </cell>
          <cell r="G149">
            <v>11673000</v>
          </cell>
          <cell r="H149">
            <v>22007000</v>
          </cell>
          <cell r="I149">
            <v>44392727.280000001</v>
          </cell>
        </row>
        <row r="150">
          <cell r="A150" t="str">
            <v>"</v>
          </cell>
          <cell r="B150">
            <v>0</v>
          </cell>
          <cell r="C150">
            <v>0</v>
          </cell>
          <cell r="D150">
            <v>0</v>
          </cell>
          <cell r="E150">
            <v>0</v>
          </cell>
          <cell r="F150">
            <v>0</v>
          </cell>
          <cell r="G150">
            <v>0</v>
          </cell>
          <cell r="H150">
            <v>0</v>
          </cell>
          <cell r="I150">
            <v>0</v>
          </cell>
        </row>
        <row r="151">
          <cell r="A151" t="str">
            <v>Relevant FS items DSO:</v>
          </cell>
          <cell r="B151">
            <v>0</v>
          </cell>
          <cell r="C151">
            <v>0</v>
          </cell>
          <cell r="D151">
            <v>0</v>
          </cell>
          <cell r="E151">
            <v>0</v>
          </cell>
          <cell r="F151">
            <v>0</v>
          </cell>
          <cell r="G151">
            <v>0</v>
          </cell>
          <cell r="H151">
            <v>0</v>
          </cell>
          <cell r="I151">
            <v>0</v>
          </cell>
        </row>
        <row r="152">
          <cell r="A152" t="str">
            <v>11210000 Trade acc. rec. from 3rd parties (sh-term) (F 1)</v>
          </cell>
          <cell r="B152">
            <v>79173891.650000006</v>
          </cell>
          <cell r="C152">
            <v>79173891.650000006</v>
          </cell>
          <cell r="D152">
            <v>79173891.650000006</v>
          </cell>
          <cell r="E152">
            <v>79173891.650000006</v>
          </cell>
          <cell r="F152">
            <v>69202000</v>
          </cell>
          <cell r="G152">
            <v>72260000</v>
          </cell>
          <cell r="H152">
            <v>69532000</v>
          </cell>
          <cell r="I152">
            <v>79173891.650000006</v>
          </cell>
        </row>
        <row r="153">
          <cell r="A153" t="str">
            <v>11220000 Allow. on trade acc. rec. 3rd parties (sh-term)(F1)</v>
          </cell>
          <cell r="B153">
            <v>-4351507.2699999996</v>
          </cell>
          <cell r="C153">
            <v>-4351507.2699999996</v>
          </cell>
          <cell r="D153">
            <v>-4351507.2699999996</v>
          </cell>
          <cell r="E153">
            <v>-4351507.2699999996</v>
          </cell>
          <cell r="F153">
            <v>-4979000</v>
          </cell>
          <cell r="G153">
            <v>-4451000</v>
          </cell>
          <cell r="H153">
            <v>-4450000</v>
          </cell>
          <cell r="I153">
            <v>-4351507.2699999996</v>
          </cell>
        </row>
        <row r="154">
          <cell r="A154" t="str">
            <v>12610000 Trade acc. rec. from 3rd parties (long-term) (F 1)</v>
          </cell>
          <cell r="B154">
            <v>10290223.18</v>
          </cell>
          <cell r="C154">
            <v>10290223.18</v>
          </cell>
          <cell r="D154">
            <v>10290223.18</v>
          </cell>
          <cell r="E154">
            <v>10290223.18</v>
          </cell>
          <cell r="F154">
            <v>10671000</v>
          </cell>
          <cell r="G154">
            <v>5770000</v>
          </cell>
          <cell r="H154">
            <v>6108000</v>
          </cell>
          <cell r="I154">
            <v>10290223.18</v>
          </cell>
        </row>
        <row r="155">
          <cell r="A155" t="str">
            <v>12611000 Allow. on trade acc. rec. 3rd part. (long-term)(F1)</v>
          </cell>
          <cell r="B155">
            <v>-737383.94</v>
          </cell>
          <cell r="C155">
            <v>-737383.94</v>
          </cell>
          <cell r="D155">
            <v>-737383.94</v>
          </cell>
          <cell r="E155">
            <v>-737383.94</v>
          </cell>
          <cell r="F155">
            <v>-255000</v>
          </cell>
          <cell r="G155">
            <v>-255000</v>
          </cell>
          <cell r="H155">
            <v>-255000</v>
          </cell>
          <cell r="I155">
            <v>-737383.94</v>
          </cell>
        </row>
        <row r="156">
          <cell r="A156" t="str">
            <v>Trade accounts receivables from 3rd parties</v>
          </cell>
          <cell r="B156">
            <v>84375223.620000005</v>
          </cell>
          <cell r="C156">
            <v>84375223.620000005</v>
          </cell>
          <cell r="D156">
            <v>84375223.620000005</v>
          </cell>
          <cell r="E156">
            <v>84375223.620000005</v>
          </cell>
          <cell r="F156">
            <v>74639000</v>
          </cell>
          <cell r="G156">
            <v>73324000</v>
          </cell>
          <cell r="H156">
            <v>70935000</v>
          </cell>
          <cell r="I156">
            <v>84375223.620000005</v>
          </cell>
        </row>
        <row r="157">
          <cell r="A157" t="str">
            <v>11610105 Trade acc. receiv. fr. own B.S. affil. (gross) (F1)</v>
          </cell>
        </row>
        <row r="158">
          <cell r="A158" t="str">
            <v>11610205 Allow. on acc. receiv. fr. own B. S. affil. (F 1)</v>
          </cell>
        </row>
        <row r="159">
          <cell r="A159" t="str">
            <v>11620105 Trade acc. receiv. fr. oth cons. F.B.S. affil. (F1)</v>
          </cell>
          <cell r="B159">
            <v>123705.98</v>
          </cell>
          <cell r="C159">
            <v>123705.98</v>
          </cell>
          <cell r="D159">
            <v>123705.98</v>
          </cell>
          <cell r="E159">
            <v>123705.98</v>
          </cell>
          <cell r="F159">
            <v>18000</v>
          </cell>
          <cell r="G159">
            <v>48000</v>
          </cell>
          <cell r="H159">
            <v>17000</v>
          </cell>
          <cell r="I159">
            <v>123705.98</v>
          </cell>
        </row>
        <row r="160">
          <cell r="A160" t="str">
            <v>11620205 Allow. on acc. receiv. fr. oth cons.B.S. affil.(F1)</v>
          </cell>
        </row>
        <row r="161">
          <cell r="A161" t="str">
            <v>11630100 Trade acc. receiv. fr. affil. non-cons. comp. (F 1)</v>
          </cell>
          <cell r="B161">
            <v>5983038.3499999996</v>
          </cell>
          <cell r="C161">
            <v>5983038.3499999996</v>
          </cell>
          <cell r="D161">
            <v>5983038.3499999996</v>
          </cell>
          <cell r="E161">
            <v>5983038.3499999996</v>
          </cell>
          <cell r="F161">
            <v>3978000</v>
          </cell>
          <cell r="G161">
            <v>4483000</v>
          </cell>
          <cell r="H161">
            <v>4481000</v>
          </cell>
          <cell r="I161">
            <v>5983038.3499999996</v>
          </cell>
        </row>
        <row r="162">
          <cell r="A162" t="str">
            <v>11630200 Allow. on acc. receiv. fr. affil.non-cons.comp.(F1)</v>
          </cell>
        </row>
        <row r="163">
          <cell r="A163" t="str">
            <v>Trade accounts receivables from affil. / non-cons. comp.</v>
          </cell>
          <cell r="B163">
            <v>6106744.3300000001</v>
          </cell>
          <cell r="C163">
            <v>6106744.3300000001</v>
          </cell>
          <cell r="D163">
            <v>6106744.3300000001</v>
          </cell>
          <cell r="E163">
            <v>6106744.3300000001</v>
          </cell>
          <cell r="F163">
            <v>3996000</v>
          </cell>
          <cell r="G163">
            <v>4531000</v>
          </cell>
          <cell r="H163">
            <v>4498000</v>
          </cell>
          <cell r="I163">
            <v>6106744.3300000001</v>
          </cell>
        </row>
        <row r="164">
          <cell r="A164" t="str">
            <v>30100000 Net Sales Total</v>
          </cell>
          <cell r="F164">
            <v>140284000</v>
          </cell>
          <cell r="G164">
            <v>312675000</v>
          </cell>
          <cell r="H164">
            <v>480380000</v>
          </cell>
          <cell r="I164">
            <v>737407183.07000005</v>
          </cell>
        </row>
        <row r="165">
          <cell r="A165" t="str">
            <v>"</v>
          </cell>
          <cell r="B165">
            <v>0</v>
          </cell>
          <cell r="C165">
            <v>0</v>
          </cell>
          <cell r="D165">
            <v>0</v>
          </cell>
          <cell r="E165">
            <v>0</v>
          </cell>
          <cell r="F165">
            <v>0</v>
          </cell>
          <cell r="G165">
            <v>0</v>
          </cell>
          <cell r="H165">
            <v>0</v>
          </cell>
          <cell r="I165">
            <v>0</v>
          </cell>
        </row>
        <row r="166">
          <cell r="A166" t="str">
            <v>Relevant FS items other key figures:</v>
          </cell>
          <cell r="B166">
            <v>0</v>
          </cell>
          <cell r="C166">
            <v>0</v>
          </cell>
          <cell r="D166">
            <v>0</v>
          </cell>
          <cell r="E166">
            <v>0</v>
          </cell>
          <cell r="F166">
            <v>0</v>
          </cell>
          <cell r="G166">
            <v>0</v>
          </cell>
          <cell r="H166">
            <v>0</v>
          </cell>
          <cell r="I166">
            <v>0</v>
          </cell>
        </row>
        <row r="167">
          <cell r="A167" t="str">
            <v>11300000 Inventories (F 1)</v>
          </cell>
          <cell r="B167">
            <v>159993033.84999999</v>
          </cell>
          <cell r="C167">
            <v>159993033.84999999</v>
          </cell>
          <cell r="D167">
            <v>159993033.84999999</v>
          </cell>
          <cell r="E167">
            <v>159993033.84999999</v>
          </cell>
          <cell r="F167">
            <v>103974000</v>
          </cell>
          <cell r="G167">
            <v>102816000</v>
          </cell>
          <cell r="H167">
            <v>129967000</v>
          </cell>
          <cell r="I167">
            <v>159993033.84999999</v>
          </cell>
        </row>
        <row r="168">
          <cell r="A168" t="str">
            <v>55000031 Non-cash items (only relevant for FMC) (F3.1)</v>
          </cell>
        </row>
        <row r="169">
          <cell r="A169" t="str">
            <v>Corrected EBITDA (FMC view) (only relevant for FMC)</v>
          </cell>
          <cell r="F169">
            <v>6509000</v>
          </cell>
          <cell r="G169">
            <v>15003000</v>
          </cell>
          <cell r="H169">
            <v>26982000</v>
          </cell>
          <cell r="I169">
            <v>51241293.729999997</v>
          </cell>
        </row>
        <row r="170">
          <cell r="A170" t="str">
            <v>23000000 Total Shareholders Equity (F 2)</v>
          </cell>
          <cell r="B170">
            <v>223617003.90000001</v>
          </cell>
          <cell r="C170">
            <v>223617003.90000001</v>
          </cell>
          <cell r="D170">
            <v>223617003.90000001</v>
          </cell>
          <cell r="E170">
            <v>223617003.90000001</v>
          </cell>
          <cell r="F170">
            <v>204561021.34</v>
          </cell>
          <cell r="G170">
            <v>199041828.34</v>
          </cell>
          <cell r="H170">
            <v>207133140.58000001</v>
          </cell>
          <cell r="I170">
            <v>223617003.90000001</v>
          </cell>
        </row>
        <row r="171">
          <cell r="A171" t="str">
            <v>"</v>
          </cell>
          <cell r="B171">
            <v>0</v>
          </cell>
          <cell r="C171">
            <v>0</v>
          </cell>
          <cell r="D171">
            <v>0</v>
          </cell>
          <cell r="E171">
            <v>0</v>
          </cell>
          <cell r="F171">
            <v>0</v>
          </cell>
          <cell r="G171">
            <v>0</v>
          </cell>
          <cell r="H171">
            <v>0</v>
          </cell>
          <cell r="I171">
            <v>0</v>
          </cell>
        </row>
        <row r="172">
          <cell r="A172" t="str">
            <v>Relevant FS items Net Sales per Region:</v>
          </cell>
          <cell r="B172">
            <v>0</v>
          </cell>
          <cell r="C172">
            <v>0</v>
          </cell>
          <cell r="D172">
            <v>0</v>
          </cell>
          <cell r="E172">
            <v>0</v>
          </cell>
          <cell r="F172">
            <v>0</v>
          </cell>
          <cell r="G172">
            <v>0</v>
          </cell>
          <cell r="H172">
            <v>0</v>
          </cell>
          <cell r="I172">
            <v>0</v>
          </cell>
        </row>
        <row r="173">
          <cell r="A173" t="str">
            <v>55200042 Total Sales Germany (F 32)</v>
          </cell>
          <cell r="B173">
            <v>113714024.23999999</v>
          </cell>
          <cell r="C173">
            <v>113714024.23999999</v>
          </cell>
          <cell r="D173">
            <v>113714024.23999999</v>
          </cell>
          <cell r="E173">
            <v>113714024.23999999</v>
          </cell>
          <cell r="F173">
            <v>19841000</v>
          </cell>
          <cell r="G173">
            <v>43872000</v>
          </cell>
          <cell r="H173">
            <v>74083000</v>
          </cell>
          <cell r="I173">
            <v>113714024.23999999</v>
          </cell>
        </row>
        <row r="174">
          <cell r="A174" t="str">
            <v>55200042 Total Sales Europe ex. Ger (F 32)</v>
          </cell>
          <cell r="B174">
            <v>414214335.38999999</v>
          </cell>
          <cell r="C174">
            <v>414214335.38999999</v>
          </cell>
          <cell r="D174">
            <v>414214335.38999999</v>
          </cell>
          <cell r="E174">
            <v>414214335.38999999</v>
          </cell>
          <cell r="F174">
            <v>78466000</v>
          </cell>
          <cell r="G174">
            <v>172370000</v>
          </cell>
          <cell r="H174">
            <v>269294000</v>
          </cell>
          <cell r="I174">
            <v>414214335.38999999</v>
          </cell>
        </row>
        <row r="175">
          <cell r="A175" t="str">
            <v>55200042 Total Sales North America (F 32)</v>
          </cell>
        </row>
        <row r="176">
          <cell r="A176" t="str">
            <v>55200042 Total Sales Asia-Pacific (F 32)</v>
          </cell>
          <cell r="B176">
            <v>83963479.489999995</v>
          </cell>
          <cell r="C176">
            <v>83963479.489999995</v>
          </cell>
          <cell r="D176">
            <v>83963479.489999995</v>
          </cell>
          <cell r="E176">
            <v>83963479.489999995</v>
          </cell>
          <cell r="F176">
            <v>25652000</v>
          </cell>
          <cell r="G176">
            <v>49429000</v>
          </cell>
          <cell r="H176">
            <v>65122000</v>
          </cell>
          <cell r="I176">
            <v>83963479.489999995</v>
          </cell>
        </row>
        <row r="177">
          <cell r="A177" t="str">
            <v>55200042 Total Sales Latin America (F 32)</v>
          </cell>
          <cell r="F177">
            <v>0</v>
          </cell>
          <cell r="G177">
            <v>0</v>
          </cell>
          <cell r="H177">
            <v>0</v>
          </cell>
          <cell r="I177">
            <v>0</v>
          </cell>
        </row>
        <row r="178">
          <cell r="A178" t="str">
            <v>55200042 Total Sales Africa (F 32)</v>
          </cell>
          <cell r="B178">
            <v>125515343.95</v>
          </cell>
          <cell r="C178">
            <v>125515343.95</v>
          </cell>
          <cell r="D178">
            <v>125515343.95</v>
          </cell>
          <cell r="E178">
            <v>125515343.95</v>
          </cell>
          <cell r="F178">
            <v>16325000</v>
          </cell>
          <cell r="G178">
            <v>47004000</v>
          </cell>
          <cell r="H178">
            <v>71881000</v>
          </cell>
          <cell r="I178">
            <v>125515343.95</v>
          </cell>
        </row>
        <row r="179">
          <cell r="A179" t="str">
            <v>55200042 Total Sales all regions (F 32)</v>
          </cell>
          <cell r="B179">
            <v>737407183.07000005</v>
          </cell>
          <cell r="C179">
            <v>737407183.07000005</v>
          </cell>
          <cell r="D179">
            <v>737407183.07000005</v>
          </cell>
          <cell r="E179">
            <v>737407183.07000005</v>
          </cell>
          <cell r="F179">
            <v>140284000</v>
          </cell>
          <cell r="G179">
            <v>312675000</v>
          </cell>
          <cell r="H179">
            <v>480380000</v>
          </cell>
          <cell r="I179">
            <v>737407183.07000005</v>
          </cell>
        </row>
        <row r="180">
          <cell r="A180" t="str">
            <v>55200042 Total Sales China (F 32)</v>
          </cell>
          <cell r="B180">
            <v>18266055.940000001</v>
          </cell>
          <cell r="C180">
            <v>18266055.940000001</v>
          </cell>
          <cell r="D180">
            <v>18266055.940000001</v>
          </cell>
          <cell r="E180">
            <v>18266055.940000001</v>
          </cell>
          <cell r="F180">
            <v>6291000</v>
          </cell>
          <cell r="G180">
            <v>8995000</v>
          </cell>
          <cell r="H180">
            <v>10133000</v>
          </cell>
          <cell r="I180">
            <v>18266055.940000001</v>
          </cell>
        </row>
        <row r="181">
          <cell r="A181" t="str">
            <v>Check Total sales (F 32 - F 3.1 = 0)</v>
          </cell>
          <cell r="B181">
            <v>737407183.07000005</v>
          </cell>
          <cell r="C181">
            <v>737407183.07000005</v>
          </cell>
          <cell r="D181">
            <v>737407183.07000005</v>
          </cell>
          <cell r="E181">
            <v>737407183.07000005</v>
          </cell>
          <cell r="F181">
            <v>0</v>
          </cell>
          <cell r="G181">
            <v>0</v>
          </cell>
          <cell r="H181">
            <v>0</v>
          </cell>
          <cell r="I181">
            <v>0</v>
          </cell>
        </row>
        <row r="182">
          <cell r="A182" t="str">
            <v>55200041 Sales to 3rd parties &amp; non-cons. Germany (F 32)</v>
          </cell>
          <cell r="B182">
            <v>113513677.29000001</v>
          </cell>
          <cell r="C182">
            <v>113513677.29000001</v>
          </cell>
          <cell r="D182">
            <v>113513677.29000001</v>
          </cell>
          <cell r="E182">
            <v>113513677.29000001</v>
          </cell>
          <cell r="F182">
            <v>19768000</v>
          </cell>
          <cell r="G182">
            <v>43722000</v>
          </cell>
          <cell r="H182">
            <v>73916000</v>
          </cell>
          <cell r="I182">
            <v>113513677.29000001</v>
          </cell>
        </row>
        <row r="183">
          <cell r="A183" t="str">
            <v>55200041 Sales to 3rd parties &amp; non-cons. Europe ex. Ger F32</v>
          </cell>
          <cell r="B183">
            <v>414162115.69999999</v>
          </cell>
          <cell r="C183">
            <v>414162115.69999999</v>
          </cell>
          <cell r="D183">
            <v>414162115.69999999</v>
          </cell>
          <cell r="E183">
            <v>414162115.69999999</v>
          </cell>
          <cell r="F183">
            <v>78466000</v>
          </cell>
          <cell r="G183">
            <v>172345000</v>
          </cell>
          <cell r="H183">
            <v>269255000</v>
          </cell>
          <cell r="I183">
            <v>414162115.69999999</v>
          </cell>
        </row>
        <row r="184">
          <cell r="A184" t="str">
            <v>55200041 Sales to 3rd parties &amp; non-cons. North America F32</v>
          </cell>
        </row>
        <row r="185">
          <cell r="A185" t="str">
            <v>55200041 Sales to 3rd parties &amp; non-cons. Asia-Pacific F 32</v>
          </cell>
          <cell r="B185">
            <v>83963479.489999995</v>
          </cell>
          <cell r="C185">
            <v>83963479.489999995</v>
          </cell>
          <cell r="D185">
            <v>83963479.489999995</v>
          </cell>
          <cell r="E185">
            <v>83963479.489999995</v>
          </cell>
          <cell r="F185">
            <v>25652000</v>
          </cell>
          <cell r="G185">
            <v>49429000</v>
          </cell>
          <cell r="H185">
            <v>65122000</v>
          </cell>
          <cell r="I185">
            <v>83963479.489999995</v>
          </cell>
        </row>
        <row r="186">
          <cell r="A186" t="str">
            <v>55200041 Sales to 3rd parties &amp; non-cons. Latin-America F32</v>
          </cell>
          <cell r="F186">
            <v>0</v>
          </cell>
          <cell r="G186">
            <v>0</v>
          </cell>
          <cell r="H186">
            <v>0</v>
          </cell>
          <cell r="I186">
            <v>0</v>
          </cell>
        </row>
        <row r="187">
          <cell r="A187" t="str">
            <v>55200041 Sales to 3rd parties &amp; non-cons. Africa (F 32)</v>
          </cell>
          <cell r="B187">
            <v>125515343.95</v>
          </cell>
          <cell r="C187">
            <v>125515343.95</v>
          </cell>
          <cell r="D187">
            <v>125515343.95</v>
          </cell>
          <cell r="E187">
            <v>125515343.95</v>
          </cell>
          <cell r="F187">
            <v>16325000</v>
          </cell>
          <cell r="G187">
            <v>47004000</v>
          </cell>
          <cell r="H187">
            <v>71881000</v>
          </cell>
          <cell r="I187">
            <v>125515343.95</v>
          </cell>
        </row>
        <row r="188">
          <cell r="A188" t="str">
            <v>3xxxxxxx Net Sales to 3rd parties &amp; non-cons. all regions</v>
          </cell>
          <cell r="F188">
            <v>140211000</v>
          </cell>
          <cell r="G188">
            <v>312500000</v>
          </cell>
          <cell r="H188">
            <v>480174000</v>
          </cell>
          <cell r="I188">
            <v>737154616.42999995</v>
          </cell>
        </row>
        <row r="189">
          <cell r="A189" t="str">
            <v>55200041 Sales to 3rd parties &amp; non-cons. China (F 32)</v>
          </cell>
          <cell r="B189">
            <v>18266055.940000001</v>
          </cell>
          <cell r="C189">
            <v>18266055.940000001</v>
          </cell>
          <cell r="D189">
            <v>18266055.940000001</v>
          </cell>
          <cell r="E189">
            <v>18266055.940000001</v>
          </cell>
          <cell r="F189">
            <v>6291000</v>
          </cell>
          <cell r="G189">
            <v>8995000</v>
          </cell>
          <cell r="H189">
            <v>10133000</v>
          </cell>
          <cell r="I189">
            <v>18266055.940000001</v>
          </cell>
        </row>
        <row r="190">
          <cell r="A190" t="str">
            <v>Check Sales to 3rd parties &amp; non-cons. (F 32 - F 3.1 = 0)</v>
          </cell>
          <cell r="B190">
            <v>737154616.42999995</v>
          </cell>
          <cell r="C190">
            <v>737154616.42999995</v>
          </cell>
          <cell r="D190">
            <v>737154616.42999995</v>
          </cell>
          <cell r="E190">
            <v>737154616.42999995</v>
          </cell>
          <cell r="F190">
            <v>0</v>
          </cell>
          <cell r="G190">
            <v>0</v>
          </cell>
          <cell r="H190">
            <v>0</v>
          </cell>
          <cell r="I190">
            <v>0</v>
          </cell>
        </row>
        <row r="191">
          <cell r="A191" t="str">
            <v>"</v>
          </cell>
          <cell r="B191">
            <v>0</v>
          </cell>
          <cell r="C191">
            <v>0</v>
          </cell>
          <cell r="D191">
            <v>0</v>
          </cell>
          <cell r="E191">
            <v>0</v>
          </cell>
          <cell r="F191">
            <v>0</v>
          </cell>
          <cell r="G191">
            <v>0</v>
          </cell>
          <cell r="H191">
            <v>0</v>
          </cell>
          <cell r="I191">
            <v>0</v>
          </cell>
        </row>
        <row r="192">
          <cell r="A192" t="str">
            <v>Relevant FS items CAPEX &amp; Acquisitions:</v>
          </cell>
          <cell r="B192">
            <v>0</v>
          </cell>
          <cell r="C192">
            <v>0</v>
          </cell>
          <cell r="D192">
            <v>0</v>
          </cell>
          <cell r="E192">
            <v>0</v>
          </cell>
          <cell r="F192">
            <v>0</v>
          </cell>
          <cell r="G192">
            <v>0</v>
          </cell>
          <cell r="H192">
            <v>0</v>
          </cell>
          <cell r="I192">
            <v>0</v>
          </cell>
        </row>
        <row r="193">
          <cell r="A193" t="str">
            <v>55200048 CAPEX, gross Germany (F 32)</v>
          </cell>
          <cell r="B193">
            <v>657537.49</v>
          </cell>
          <cell r="C193">
            <v>657537.49</v>
          </cell>
          <cell r="D193">
            <v>657537.49</v>
          </cell>
          <cell r="E193">
            <v>657537.49</v>
          </cell>
          <cell r="F193">
            <v>117000</v>
          </cell>
          <cell r="G193">
            <v>266000</v>
          </cell>
          <cell r="H193">
            <v>472000</v>
          </cell>
          <cell r="I193">
            <v>657537.49</v>
          </cell>
        </row>
        <row r="194">
          <cell r="A194" t="str">
            <v>55200048 CAPEX, gross Europe ex. Ger (F 32)</v>
          </cell>
          <cell r="B194">
            <v>6355146.54</v>
          </cell>
          <cell r="C194">
            <v>6355146.54</v>
          </cell>
          <cell r="D194">
            <v>6355146.54</v>
          </cell>
          <cell r="E194">
            <v>6355146.54</v>
          </cell>
          <cell r="F194">
            <v>992000</v>
          </cell>
          <cell r="G194">
            <v>2146000</v>
          </cell>
          <cell r="H194">
            <v>3901000</v>
          </cell>
          <cell r="I194">
            <v>6355146.54</v>
          </cell>
        </row>
        <row r="195">
          <cell r="A195" t="str">
            <v>55200048 CAPEX, gross North America (F 32)</v>
          </cell>
        </row>
        <row r="196">
          <cell r="A196" t="str">
            <v>55200048 CAPEX, gross Asia-Pacific (F 32)</v>
          </cell>
        </row>
        <row r="197">
          <cell r="A197" t="str">
            <v>55200048 CAPEX, gross Latin America (F 32)</v>
          </cell>
        </row>
        <row r="198">
          <cell r="A198" t="str">
            <v>55200048 CAPEX, gross Africa (F 32)</v>
          </cell>
        </row>
        <row r="199">
          <cell r="A199" t="str">
            <v>55200048 CAPEX, gross all regions (F 32)</v>
          </cell>
          <cell r="B199">
            <v>7012684.0300000003</v>
          </cell>
          <cell r="C199">
            <v>7012684.0300000003</v>
          </cell>
          <cell r="D199">
            <v>7012684.0300000003</v>
          </cell>
          <cell r="E199">
            <v>7012684.0300000003</v>
          </cell>
          <cell r="F199">
            <v>1109000</v>
          </cell>
          <cell r="G199">
            <v>2412000</v>
          </cell>
          <cell r="H199">
            <v>4373000</v>
          </cell>
          <cell r="I199">
            <v>7012684.0300000003</v>
          </cell>
        </row>
        <row r="200">
          <cell r="A200" t="str">
            <v>55200048 CAPEX, gross China (F 32)</v>
          </cell>
        </row>
        <row r="201">
          <cell r="A201" t="str">
            <v>55210510 Purchases of PPE (F25) [relevant for CAPEX Biotech]</v>
          </cell>
          <cell r="F201">
            <v>1109000</v>
          </cell>
          <cell r="G201">
            <v>2412000</v>
          </cell>
          <cell r="H201">
            <v>4373000</v>
          </cell>
          <cell r="I201">
            <v>7013000</v>
          </cell>
        </row>
        <row r="202">
          <cell r="A202" t="str">
            <v>Check CAPEX, gr (F32-F25=0) [relevant only for Helios/Vamed]</v>
          </cell>
          <cell r="B202">
            <v>-7012684.0300000003</v>
          </cell>
          <cell r="C202">
            <v>-7012684.0300000003</v>
          </cell>
          <cell r="D202">
            <v>-7012684.0300000003</v>
          </cell>
          <cell r="E202">
            <v>-7012684.0300000003</v>
          </cell>
          <cell r="F202">
            <v>0</v>
          </cell>
          <cell r="G202">
            <v>0</v>
          </cell>
          <cell r="H202">
            <v>0</v>
          </cell>
          <cell r="I202">
            <v>315.97000000000003</v>
          </cell>
        </row>
        <row r="203">
          <cell r="A203" t="str">
            <v>55200049 Acquisitons, gross Germany (F 32)</v>
          </cell>
          <cell r="B203">
            <v>150126.79999999999</v>
          </cell>
          <cell r="C203">
            <v>150126.79999999999</v>
          </cell>
          <cell r="D203">
            <v>150126.79999999999</v>
          </cell>
          <cell r="E203">
            <v>150126.79999999999</v>
          </cell>
          <cell r="F203">
            <v>0</v>
          </cell>
          <cell r="G203">
            <v>0</v>
          </cell>
          <cell r="H203">
            <v>66000</v>
          </cell>
          <cell r="I203">
            <v>150126.79999999999</v>
          </cell>
        </row>
        <row r="204">
          <cell r="A204" t="str">
            <v>55200049 Acquisitons, gross Europe ex Ger (F 32)</v>
          </cell>
          <cell r="B204">
            <v>2498475</v>
          </cell>
          <cell r="C204">
            <v>2498475</v>
          </cell>
          <cell r="D204">
            <v>2498475</v>
          </cell>
          <cell r="E204">
            <v>2498475</v>
          </cell>
          <cell r="F204">
            <v>0</v>
          </cell>
          <cell r="G204">
            <v>2121000</v>
          </cell>
          <cell r="H204">
            <v>2238000</v>
          </cell>
          <cell r="I204">
            <v>2498475</v>
          </cell>
        </row>
        <row r="205">
          <cell r="A205" t="str">
            <v>55200049 Acquisitons, gross North America (F 32)</v>
          </cell>
        </row>
        <row r="206">
          <cell r="A206" t="str">
            <v>55200049 Acquisitons, gross Asia-Pacific (F 32)</v>
          </cell>
          <cell r="F206">
            <v>0</v>
          </cell>
          <cell r="G206">
            <v>0</v>
          </cell>
          <cell r="H206">
            <v>0</v>
          </cell>
          <cell r="I206">
            <v>0</v>
          </cell>
        </row>
        <row r="207">
          <cell r="A207" t="str">
            <v>55200049 Acquisitons, gross Latin America (F 32)</v>
          </cell>
        </row>
        <row r="208">
          <cell r="A208" t="str">
            <v>55200049 Acquisitons, gross Africa (F 32)</v>
          </cell>
        </row>
        <row r="209">
          <cell r="A209" t="str">
            <v>55200049 Acquisitons, gross all regions (F 32)</v>
          </cell>
          <cell r="B209">
            <v>2648601.7999999998</v>
          </cell>
          <cell r="C209">
            <v>2648601.7999999998</v>
          </cell>
          <cell r="D209">
            <v>2648601.7999999998</v>
          </cell>
          <cell r="E209">
            <v>2648601.7999999998</v>
          </cell>
          <cell r="F209">
            <v>0</v>
          </cell>
          <cell r="G209">
            <v>2121000</v>
          </cell>
          <cell r="H209">
            <v>2304000</v>
          </cell>
          <cell r="I209">
            <v>2648601.7999999998</v>
          </cell>
        </row>
        <row r="210">
          <cell r="A210" t="str">
            <v>55200049 Acquisitons, gross China (F 32)</v>
          </cell>
        </row>
        <row r="211">
          <cell r="A211" t="str">
            <v>55220412/-13/-14/-17 Acqu+inv,gr/cash (F27.1) [Helios/Vamed]</v>
          </cell>
          <cell r="G211">
            <v>2121000</v>
          </cell>
          <cell r="H211">
            <v>2304000</v>
          </cell>
          <cell r="I211">
            <v>2648601.7999999998</v>
          </cell>
        </row>
        <row r="212">
          <cell r="A212" t="str">
            <v>Check Acqu., gr (F32-F27.1=0) [rel. only for Helios/Vamed]</v>
          </cell>
          <cell r="B212">
            <v>-2648601.7999999998</v>
          </cell>
          <cell r="C212">
            <v>-2648601.7999999998</v>
          </cell>
          <cell r="D212">
            <v>-2648601.7999999998</v>
          </cell>
          <cell r="E212">
            <v>-2648601.7999999998</v>
          </cell>
          <cell r="F212">
            <v>0</v>
          </cell>
          <cell r="G212">
            <v>0</v>
          </cell>
          <cell r="H212">
            <v>0</v>
          </cell>
          <cell r="I212">
            <v>0</v>
          </cell>
        </row>
        <row r="213">
          <cell r="A213" t="str">
            <v>55210530/-40 Acqu+inv,gr/cash acqu(F25) [rel f Acqu Biotech]</v>
          </cell>
          <cell r="F213">
            <v>10000</v>
          </cell>
          <cell r="G213">
            <v>2121000</v>
          </cell>
          <cell r="H213">
            <v>2304000</v>
          </cell>
          <cell r="I213">
            <v>2649000</v>
          </cell>
        </row>
        <row r="214">
          <cell r="A214" t="str">
            <v>55220415/-16 Cash paid/acq. (F 27.1) [rel. f. Helios/Vamed]</v>
          </cell>
          <cell r="G214">
            <v>2121000</v>
          </cell>
          <cell r="H214">
            <v>2304000</v>
          </cell>
          <cell r="I214">
            <v>2648000</v>
          </cell>
        </row>
        <row r="215">
          <cell r="A215" t="str">
            <v>Check Net cash paid f Acqu. (F 27.1-F25=0) [Helios/Vamed]</v>
          </cell>
          <cell r="F215">
            <v>10000</v>
          </cell>
          <cell r="G215">
            <v>0</v>
          </cell>
          <cell r="H215">
            <v>0</v>
          </cell>
          <cell r="I215">
            <v>1000</v>
          </cell>
        </row>
        <row r="216">
          <cell r="A216" t="str">
            <v>"</v>
          </cell>
          <cell r="B216">
            <v>0</v>
          </cell>
          <cell r="C216">
            <v>0</v>
          </cell>
          <cell r="D216">
            <v>0</v>
          </cell>
          <cell r="E216">
            <v>0</v>
          </cell>
          <cell r="F216">
            <v>0</v>
          </cell>
          <cell r="G216">
            <v>0</v>
          </cell>
          <cell r="H216">
            <v>0</v>
          </cell>
          <cell r="I216">
            <v>0</v>
          </cell>
        </row>
        <row r="217">
          <cell r="A217" t="str">
            <v>Relevant FS items SG&amp;A-Split:</v>
          </cell>
          <cell r="B217">
            <v>0</v>
          </cell>
          <cell r="C217">
            <v>0</v>
          </cell>
          <cell r="D217">
            <v>0</v>
          </cell>
          <cell r="E217">
            <v>0</v>
          </cell>
          <cell r="F217">
            <v>0</v>
          </cell>
          <cell r="G217">
            <v>0</v>
          </cell>
          <cell r="H217">
            <v>0</v>
          </cell>
          <cell r="I217">
            <v>0</v>
          </cell>
        </row>
        <row r="218">
          <cell r="A218" t="str">
            <v>31210000 Selling costs (F3.1)</v>
          </cell>
          <cell r="F218">
            <v>-5648000</v>
          </cell>
          <cell r="G218">
            <v>-11941000</v>
          </cell>
          <cell r="H218">
            <v>-18460000</v>
          </cell>
          <cell r="I218">
            <v>-26013275.870000001</v>
          </cell>
        </row>
        <row r="219">
          <cell r="A219" t="str">
            <v>31220000 General &amp; administration costs (F3.1)</v>
          </cell>
          <cell r="F219">
            <v>-11040000</v>
          </cell>
          <cell r="G219">
            <v>-21408000</v>
          </cell>
          <cell r="H219">
            <v>-32707000</v>
          </cell>
          <cell r="I219">
            <v>-45109725.719999999</v>
          </cell>
        </row>
        <row r="220">
          <cell r="A220" t="str">
            <v>323*/322* Other expenses, losses, revenues, gains (F3.1)</v>
          </cell>
          <cell r="F220">
            <v>2698000</v>
          </cell>
          <cell r="G220">
            <v>3262000</v>
          </cell>
          <cell r="H220">
            <v>3909000</v>
          </cell>
          <cell r="I220">
            <v>6020974.6500000004</v>
          </cell>
        </row>
        <row r="221">
          <cell r="A221" t="str">
            <v>323*/322* Other expens.,losses,reven.,gains (F3.1) [Biotech]</v>
          </cell>
          <cell r="F221">
            <v>2698000</v>
          </cell>
          <cell r="G221">
            <v>3262000</v>
          </cell>
          <cell r="H221">
            <v>3909000</v>
          </cell>
          <cell r="I221">
            <v>6020974.6500000004</v>
          </cell>
        </row>
        <row r="222">
          <cell r="A222" t="str">
            <v>Check SG&amp;A-Split with SG&amp;A total (=0)</v>
          </cell>
          <cell r="F222">
            <v>0</v>
          </cell>
          <cell r="G222">
            <v>0</v>
          </cell>
          <cell r="H222">
            <v>0</v>
          </cell>
          <cell r="I222">
            <v>0</v>
          </cell>
        </row>
        <row r="223">
          <cell r="A223" t="str">
            <v>Check SG&amp;A-Split with SG&amp;A total (=0) [Biotech]</v>
          </cell>
          <cell r="F223">
            <v>0</v>
          </cell>
          <cell r="G223">
            <v>0</v>
          </cell>
          <cell r="H223">
            <v>0</v>
          </cell>
          <cell r="I223">
            <v>0</v>
          </cell>
        </row>
        <row r="224">
          <cell r="A224" t="str">
            <v>"</v>
          </cell>
          <cell r="B224">
            <v>0</v>
          </cell>
          <cell r="C224">
            <v>0</v>
          </cell>
          <cell r="D224">
            <v>0</v>
          </cell>
          <cell r="E224">
            <v>0</v>
          </cell>
          <cell r="F224">
            <v>0</v>
          </cell>
          <cell r="G224">
            <v>0</v>
          </cell>
          <cell r="H224">
            <v>0</v>
          </cell>
          <cell r="I224">
            <v>0</v>
          </cell>
        </row>
        <row r="225">
          <cell r="A225" t="str">
            <v>Relevant FS items Headcount per Region:</v>
          </cell>
          <cell r="B225">
            <v>0</v>
          </cell>
          <cell r="C225">
            <v>0</v>
          </cell>
          <cell r="D225">
            <v>0</v>
          </cell>
          <cell r="E225">
            <v>0</v>
          </cell>
          <cell r="F225">
            <v>0</v>
          </cell>
          <cell r="G225">
            <v>0</v>
          </cell>
          <cell r="H225">
            <v>0</v>
          </cell>
          <cell r="I225">
            <v>0</v>
          </cell>
        </row>
        <row r="226">
          <cell r="A226" t="str">
            <v>50001010 Headcount Germany (F 28.1)</v>
          </cell>
          <cell r="B226">
            <v>341</v>
          </cell>
          <cell r="C226">
            <v>341</v>
          </cell>
          <cell r="D226">
            <v>341</v>
          </cell>
          <cell r="E226">
            <v>341</v>
          </cell>
          <cell r="F226">
            <v>321</v>
          </cell>
          <cell r="G226">
            <v>330</v>
          </cell>
          <cell r="H226">
            <v>330</v>
          </cell>
          <cell r="I226">
            <v>341</v>
          </cell>
        </row>
        <row r="227">
          <cell r="A227" t="str">
            <v>50001010 Headcount Europe ex Ger (F 28.1)</v>
          </cell>
          <cell r="B227">
            <v>3383</v>
          </cell>
          <cell r="C227">
            <v>3383</v>
          </cell>
          <cell r="D227">
            <v>3383</v>
          </cell>
          <cell r="E227">
            <v>3383</v>
          </cell>
          <cell r="F227">
            <v>2836</v>
          </cell>
          <cell r="G227">
            <v>2840</v>
          </cell>
          <cell r="H227">
            <v>2870</v>
          </cell>
          <cell r="I227">
            <v>3383</v>
          </cell>
        </row>
        <row r="228">
          <cell r="A228" t="str">
            <v>50001010 Headcount North America (F 28.1)</v>
          </cell>
        </row>
        <row r="229">
          <cell r="A229" t="str">
            <v>50001010 Headcount Asia-Pacific (F 28.1)</v>
          </cell>
        </row>
        <row r="230">
          <cell r="A230" t="str">
            <v>50001010 Headcount Latin America (F 28.1)</v>
          </cell>
        </row>
        <row r="231">
          <cell r="A231" t="str">
            <v>50001010 Headcount Africa (F 28.1)</v>
          </cell>
        </row>
        <row r="232">
          <cell r="A232" t="str">
            <v>50001010 Headcount (F 28.1)</v>
          </cell>
          <cell r="B232">
            <v>3724</v>
          </cell>
          <cell r="C232">
            <v>3724</v>
          </cell>
          <cell r="D232">
            <v>3724</v>
          </cell>
          <cell r="E232">
            <v>3724</v>
          </cell>
          <cell r="F232">
            <v>3157</v>
          </cell>
          <cell r="G232">
            <v>3170</v>
          </cell>
          <cell r="H232">
            <v>3200</v>
          </cell>
          <cell r="I232">
            <v>3724</v>
          </cell>
        </row>
        <row r="233">
          <cell r="A233" t="str">
            <v>"</v>
          </cell>
          <cell r="B233">
            <v>0</v>
          </cell>
          <cell r="C233">
            <v>0</v>
          </cell>
          <cell r="D233">
            <v>0</v>
          </cell>
          <cell r="E233">
            <v>0</v>
          </cell>
          <cell r="F233">
            <v>0</v>
          </cell>
          <cell r="G233">
            <v>0</v>
          </cell>
          <cell r="H233">
            <v>0</v>
          </cell>
          <cell r="I233">
            <v>0</v>
          </cell>
        </row>
        <row r="234">
          <cell r="A234" t="str">
            <v>FS Items - relevant only for FMC:</v>
          </cell>
          <cell r="B234">
            <v>0</v>
          </cell>
          <cell r="C234">
            <v>0</v>
          </cell>
          <cell r="D234">
            <v>0</v>
          </cell>
          <cell r="E234">
            <v>0</v>
          </cell>
          <cell r="F234">
            <v>0</v>
          </cell>
          <cell r="G234">
            <v>0</v>
          </cell>
          <cell r="H234">
            <v>0</v>
          </cell>
          <cell r="I234">
            <v>0</v>
          </cell>
        </row>
        <row r="235">
          <cell r="A235" t="str">
            <v>55210530 Acquisition &amp; investments, gross (F25)</v>
          </cell>
          <cell r="F235">
            <v>-10000</v>
          </cell>
          <cell r="G235">
            <v>-2121000</v>
          </cell>
          <cell r="H235">
            <v>-2304000</v>
          </cell>
          <cell r="I235">
            <v>-2649000</v>
          </cell>
        </row>
        <row r="236">
          <cell r="A236" t="str">
            <v>55210540 Cash acquired (F25)</v>
          </cell>
        </row>
        <row r="237">
          <cell r="A237" t="str">
            <v>55210550 Proceeds from disposition of business (F25)</v>
          </cell>
          <cell r="F237">
            <v>3729000</v>
          </cell>
          <cell r="G237">
            <v>3729000</v>
          </cell>
          <cell r="H237">
            <v>3729000</v>
          </cell>
          <cell r="I237">
            <v>3729000</v>
          </cell>
        </row>
        <row r="238">
          <cell r="A238" t="str">
            <v>21322005 Current loans pay. to oth Fres Bus Seg comp (F 2)</v>
          </cell>
        </row>
        <row r="239">
          <cell r="A239" t="str">
            <v>21400000 Short-term borrowings 3rd parties (F 2)</v>
          </cell>
          <cell r="B239">
            <v>680780.61</v>
          </cell>
          <cell r="C239">
            <v>680780.61</v>
          </cell>
          <cell r="D239">
            <v>680780.61</v>
          </cell>
          <cell r="E239">
            <v>680780.61</v>
          </cell>
          <cell r="F239">
            <v>980275.09</v>
          </cell>
          <cell r="G239">
            <v>1220275.0900000001</v>
          </cell>
          <cell r="H239">
            <v>857275.09</v>
          </cell>
          <cell r="I239">
            <v>680780.61</v>
          </cell>
        </row>
        <row r="240">
          <cell r="A240" t="str">
            <v>21500000 CP long term debt &amp; capital lease obl. (USGAAP)(F2)</v>
          </cell>
          <cell r="B240">
            <v>42826456.850000001</v>
          </cell>
          <cell r="C240">
            <v>42826456.850000001</v>
          </cell>
          <cell r="D240">
            <v>42826456.850000001</v>
          </cell>
          <cell r="E240">
            <v>42826456.850000001</v>
          </cell>
          <cell r="F240">
            <v>223048.4</v>
          </cell>
          <cell r="G240">
            <v>187524.32</v>
          </cell>
          <cell r="H240">
            <v>149524.32</v>
          </cell>
          <cell r="I240">
            <v>42826456.850000001</v>
          </cell>
        </row>
        <row r="241">
          <cell r="A241" t="str">
            <v>21510000 Trust preferred securities (current portion) (F 2)</v>
          </cell>
        </row>
        <row r="242">
          <cell r="A242" t="str">
            <v>22300000 NCP long term debt &amp; capital lease obl (USGAAP)(F2)</v>
          </cell>
          <cell r="B242">
            <v>587364.9</v>
          </cell>
          <cell r="C242">
            <v>587364.9</v>
          </cell>
          <cell r="D242">
            <v>587364.9</v>
          </cell>
          <cell r="E242">
            <v>587364.9</v>
          </cell>
          <cell r="F242">
            <v>20858927.73</v>
          </cell>
          <cell r="G242">
            <v>27434927.73</v>
          </cell>
          <cell r="H242">
            <v>34360927.729999997</v>
          </cell>
          <cell r="I242">
            <v>587364.9</v>
          </cell>
        </row>
        <row r="243">
          <cell r="A243" t="str">
            <v>22530000 Trust preferred securities (non-current port) (F 2)</v>
          </cell>
        </row>
        <row r="244">
          <cell r="A244" t="str">
            <v>Sum debt &amp; capital lease obl. (CP &amp; NCP) (F2) (rel. f. IFRS)</v>
          </cell>
          <cell r="B244">
            <v>43413821.75</v>
          </cell>
          <cell r="C244">
            <v>43413821.75</v>
          </cell>
          <cell r="D244">
            <v>43413821.75</v>
          </cell>
          <cell r="E244">
            <v>43413821.75</v>
          </cell>
          <cell r="F244">
            <v>21081976.129999999</v>
          </cell>
          <cell r="G244">
            <v>27622452.050000001</v>
          </cell>
          <cell r="H244">
            <v>34510452.049999997</v>
          </cell>
          <cell r="I244">
            <v>43413821.75</v>
          </cell>
        </row>
        <row r="245">
          <cell r="A245" t="str">
            <v>"</v>
          </cell>
          <cell r="B245">
            <v>0</v>
          </cell>
          <cell r="C245">
            <v>0</v>
          </cell>
          <cell r="D245">
            <v>0</v>
          </cell>
          <cell r="E245">
            <v>0</v>
          </cell>
          <cell r="F245">
            <v>0</v>
          </cell>
          <cell r="G245">
            <v>0</v>
          </cell>
          <cell r="H245">
            <v>0</v>
          </cell>
          <cell r="I245">
            <v>0</v>
          </cell>
        </row>
        <row r="246">
          <cell r="A246" t="str">
            <v>Other FS items - relevant only for Helios/Vamed:</v>
          </cell>
          <cell r="B246">
            <v>0</v>
          </cell>
          <cell r="C246">
            <v>0</v>
          </cell>
          <cell r="D246">
            <v>0</v>
          </cell>
          <cell r="E246">
            <v>0</v>
          </cell>
          <cell r="F246">
            <v>0</v>
          </cell>
          <cell r="G246">
            <v>0</v>
          </cell>
          <cell r="H246">
            <v>0</v>
          </cell>
          <cell r="I246">
            <v>0</v>
          </cell>
        </row>
        <row r="247">
          <cell r="A247" t="str">
            <v>121* &amp; 1221* PPE_Int_Disposals NBV/170/460</v>
          </cell>
          <cell r="F247">
            <v>5000</v>
          </cell>
          <cell r="G247">
            <v>125000</v>
          </cell>
          <cell r="H247">
            <v>135000</v>
          </cell>
          <cell r="I247">
            <v>299562.62</v>
          </cell>
        </row>
        <row r="248">
          <cell r="A248" t="str">
            <v>3232* &amp; 3221* PPE_Int_Gain/Loss on sale of fixed assets</v>
          </cell>
          <cell r="F248">
            <v>12000</v>
          </cell>
          <cell r="G248">
            <v>82000</v>
          </cell>
          <cell r="H248">
            <v>106000</v>
          </cell>
          <cell r="I248">
            <v>112009.99</v>
          </cell>
        </row>
        <row r="249">
          <cell r="A249" t="str">
            <v>Proceeds from Sale of PPE to 3rd part (non Fres. group comp)</v>
          </cell>
          <cell r="F249">
            <v>17000</v>
          </cell>
          <cell r="G249">
            <v>207000</v>
          </cell>
          <cell r="H249">
            <v>241000</v>
          </cell>
          <cell r="I249">
            <v>411572.61</v>
          </cell>
        </row>
        <row r="250">
          <cell r="A250" t="str">
            <v>PPE_Int_Gain/Loss on sale of fixed assets 3rd</v>
          </cell>
          <cell r="F250">
            <v>12000</v>
          </cell>
          <cell r="G250">
            <v>82000</v>
          </cell>
          <cell r="H250">
            <v>106000</v>
          </cell>
          <cell r="I250">
            <v>112009.99</v>
          </cell>
        </row>
        <row r="251">
          <cell r="A251" t="str">
            <v>55100039 Order Intake (only for Vamed) (F30)</v>
          </cell>
          <cell r="F251">
            <v>126738000</v>
          </cell>
          <cell r="G251">
            <v>164147000</v>
          </cell>
          <cell r="H251">
            <v>334787000</v>
          </cell>
          <cell r="I251">
            <v>603715070.35000002</v>
          </cell>
        </row>
        <row r="252">
          <cell r="A252" t="str">
            <v>55100051 Order Backlog (only for Vamed) (F30)</v>
          </cell>
          <cell r="F252">
            <v>842231000</v>
          </cell>
          <cell r="G252">
            <v>762129000</v>
          </cell>
          <cell r="H252">
            <v>775405000</v>
          </cell>
          <cell r="I252">
            <v>845061448.48000002</v>
          </cell>
        </row>
        <row r="256">
          <cell r="A256" t="str">
            <v>Check PPE_Int_Gain/Loss on sale of fixed assets</v>
          </cell>
          <cell r="B256" t="str">
            <v>o.k.</v>
          </cell>
          <cell r="C256" t="str">
            <v>o.k.</v>
          </cell>
          <cell r="D256" t="str">
            <v>o.k.</v>
          </cell>
          <cell r="E256" t="str">
            <v>o.k.</v>
          </cell>
          <cell r="F256" t="str">
            <v>o.k.</v>
          </cell>
          <cell r="G256" t="str">
            <v>o.k.</v>
          </cell>
          <cell r="H256" t="str">
            <v>o.k.</v>
          </cell>
          <cell r="I256" t="str">
            <v>o.k.</v>
          </cell>
        </row>
        <row r="259">
          <cell r="B259" t="str">
            <v>Irrelevant figures for Vamed</v>
          </cell>
        </row>
        <row r="260">
          <cell r="A260" t="str">
            <v>Remark:</v>
          </cell>
        </row>
        <row r="261">
          <cell r="A261" t="str">
            <v>1) Change of sign (+/-) in "Net Sales per Region" &amp; "Net Sales Third Parties per Region" since Q1-3 2010</v>
          </cell>
        </row>
        <row r="262">
          <cell r="A262" t="str">
            <v>2) "55100102 cash &amp; cash equiv. - not available for use (F25)": no correkt data input in SAP-P29 up to and including H1 2010</v>
          </cell>
        </row>
        <row r="263">
          <cell r="A263" t="str">
            <v>3) "55100104 Payments City of Vienna": no data input in SAP-P29 up to and including H1 2010</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 Act vs PY + BDG Vergleich"/>
      <sheetName val="CF quarterly_rel. für IR"/>
      <sheetName val="CF quarterly incl. 100 m€ FMC"/>
      <sheetName val="CF margins"/>
      <sheetName val="CF_rel. für IN"/>
      <sheetName val="BCS"/>
      <sheetName val="WC Anleitung"/>
    </sheetNames>
    <sheetDataSet>
      <sheetData sheetId="0"/>
      <sheetData sheetId="1">
        <row r="7">
          <cell r="A7" t="str">
            <v>€ in millions</v>
          </cell>
          <cell r="B7" t="str">
            <v>in Mio €</v>
          </cell>
          <cell r="C7"/>
          <cell r="D7" t="str">
            <v>Notes</v>
          </cell>
          <cell r="E7" t="str">
            <v>FC0 2015</v>
          </cell>
          <cell r="F7" t="str">
            <v>FC1 2014</v>
          </cell>
          <cell r="G7" t="str">
            <v>FC2 2014</v>
          </cell>
          <cell r="H7" t="str">
            <v>FC3 2014</v>
          </cell>
          <cell r="I7" t="str">
            <v>FC1 2015</v>
          </cell>
          <cell r="J7" t="str">
            <v>FC2 2015</v>
          </cell>
          <cell r="K7" t="str">
            <v>FC3 2015</v>
          </cell>
          <cell r="L7" t="str">
            <v>LTM Q1/2015</v>
          </cell>
          <cell r="M7" t="str">
            <v>LTM Q2/2015</v>
          </cell>
          <cell r="N7" t="str">
            <v>LTM Q3/2015</v>
          </cell>
          <cell r="O7" t="str">
            <v>LTM Q4/2015</v>
          </cell>
          <cell r="P7" t="str">
            <v>LTM Q1/2014</v>
          </cell>
          <cell r="Q7" t="str">
            <v>LTM Q2/2014</v>
          </cell>
          <cell r="R7" t="str">
            <v>LTM Q3/2014</v>
          </cell>
          <cell r="S7" t="str">
            <v>LTM Q4/2014</v>
          </cell>
          <cell r="T7" t="str">
            <v>LTM Q1/2013</v>
          </cell>
          <cell r="U7" t="str">
            <v>LTM Q2/2013</v>
          </cell>
          <cell r="V7" t="str">
            <v>LTM Q3/2013</v>
          </cell>
          <cell r="W7" t="str">
            <v>LTM Q4/2013</v>
          </cell>
          <cell r="X7" t="str">
            <v>LTM Q1/2012</v>
          </cell>
          <cell r="Y7" t="str">
            <v>LTM
Q2/2012</v>
          </cell>
          <cell r="Z7" t="str">
            <v>LTM
Q3/2012</v>
          </cell>
          <cell r="AA7" t="str">
            <v>LTM
Q4/2012</v>
          </cell>
          <cell r="AB7" t="str">
            <v>LTM
Q1/2011</v>
          </cell>
          <cell r="AC7" t="str">
            <v>LTM
Q2/2011</v>
          </cell>
          <cell r="AD7" t="str">
            <v>LTM
Q3/2011</v>
          </cell>
          <cell r="AE7" t="str">
            <v>LTM
Q4/2011</v>
          </cell>
          <cell r="AF7" t="str">
            <v>LTM
Q4/2010</v>
          </cell>
          <cell r="AG7" t="str">
            <v>LTM Margin Q1/2015</v>
          </cell>
          <cell r="AH7" t="str">
            <v>LTM Margin Q2/2015</v>
          </cell>
          <cell r="AI7" t="str">
            <v>LTM Margin Q3/2015</v>
          </cell>
          <cell r="AJ7" t="str">
            <v>LTM Margin Q4/2015</v>
          </cell>
          <cell r="AK7" t="str">
            <v>LTM Margin Q1/2014</v>
          </cell>
          <cell r="AL7" t="str">
            <v>LTM Margin Q2/2014</v>
          </cell>
          <cell r="AM7" t="str">
            <v>LTM Margin Q3/2014</v>
          </cell>
          <cell r="AN7" t="str">
            <v>LTM Margin Q4/2014</v>
          </cell>
          <cell r="AO7" t="str">
            <v>LTM Margin Q1/2013</v>
          </cell>
          <cell r="AP7" t="str">
            <v>LTM Margin Q2/2013</v>
          </cell>
          <cell r="AQ7" t="str">
            <v>LTM Margin Q3/2013</v>
          </cell>
          <cell r="AR7" t="str">
            <v>LTM Margin Q4/2013</v>
          </cell>
          <cell r="AS7" t="str">
            <v>LTM Margin Q1/2012</v>
          </cell>
          <cell r="AT7" t="str">
            <v>LTM Margin
Q2/2012</v>
          </cell>
          <cell r="AU7" t="str">
            <v>LTM Margin
Q3/2012</v>
          </cell>
          <cell r="AV7" t="str">
            <v>LTM Margin
Q4/2012</v>
          </cell>
          <cell r="AW7" t="str">
            <v>LTM Margin
Q1/2011</v>
          </cell>
          <cell r="AX7" t="str">
            <v>LTM Margin
Q2/2011</v>
          </cell>
          <cell r="AY7" t="str">
            <v>LTM Margin
Q3/2011</v>
          </cell>
          <cell r="AZ7" t="str">
            <v>LTM Margin
Q4/2011</v>
          </cell>
          <cell r="BA7" t="str">
            <v>LTM Margin
Q4/2010</v>
          </cell>
          <cell r="BB7"/>
          <cell r="BC7" t="str">
            <v>Q1/2015</v>
          </cell>
          <cell r="BD7" t="str">
            <v>Q2/2015</v>
          </cell>
          <cell r="BE7" t="str">
            <v>Q3/2015</v>
          </cell>
          <cell r="BF7" t="str">
            <v>Q4/2015</v>
          </cell>
          <cell r="BG7" t="str">
            <v>H1/2015</v>
          </cell>
          <cell r="BH7" t="str">
            <v>Q1-3/2015</v>
          </cell>
          <cell r="BI7" t="str">
            <v>Q1-4/2015</v>
          </cell>
          <cell r="BJ7" t="str">
            <v>Q1/2014</v>
          </cell>
          <cell r="BK7" t="str">
            <v>Q2/2014</v>
          </cell>
          <cell r="BL7" t="str">
            <v>Q3/2014</v>
          </cell>
          <cell r="BM7" t="str">
            <v>Q4/2014</v>
          </cell>
          <cell r="BN7" t="str">
            <v>H1/2014</v>
          </cell>
          <cell r="BO7" t="str">
            <v>Q1-3/2014</v>
          </cell>
          <cell r="BP7" t="str">
            <v>Q1-4/2014</v>
          </cell>
          <cell r="BQ7" t="str">
            <v>Q1/2013</v>
          </cell>
          <cell r="BR7" t="str">
            <v>Q2/2013</v>
          </cell>
          <cell r="BS7" t="str">
            <v>Q3/2013</v>
          </cell>
          <cell r="BT7" t="str">
            <v>Q4/2013</v>
          </cell>
          <cell r="BU7" t="str">
            <v>H1/2013</v>
          </cell>
          <cell r="BV7" t="str">
            <v>Q1-3/2013</v>
          </cell>
          <cell r="BW7" t="str">
            <v>Q1-4/2013</v>
          </cell>
          <cell r="BX7" t="str">
            <v>Q1/2012</v>
          </cell>
          <cell r="BY7" t="str">
            <v>Q2/2012</v>
          </cell>
          <cell r="BZ7" t="str">
            <v>Q3/2012</v>
          </cell>
          <cell r="CA7" t="str">
            <v>Q4/2012</v>
          </cell>
          <cell r="CB7" t="str">
            <v>H1/2012</v>
          </cell>
          <cell r="CC7" t="str">
            <v>Q1-3/2012</v>
          </cell>
          <cell r="CD7" t="str">
            <v>Q1-4/2012</v>
          </cell>
          <cell r="CE7" t="str">
            <v>Q1/2011</v>
          </cell>
          <cell r="CF7" t="str">
            <v>Q2/2011</v>
          </cell>
          <cell r="CG7" t="str">
            <v>Q3/2011</v>
          </cell>
          <cell r="CH7" t="str">
            <v>Q4/2011</v>
          </cell>
          <cell r="CI7" t="str">
            <v>H1/2011</v>
          </cell>
          <cell r="CJ7" t="str">
            <v>Q1-3/2011</v>
          </cell>
          <cell r="CK7" t="str">
            <v>Q1-4/2011</v>
          </cell>
          <cell r="CL7" t="str">
            <v>Q1/2010</v>
          </cell>
          <cell r="CM7" t="str">
            <v>Q2/2010</v>
          </cell>
          <cell r="CN7" t="str">
            <v>Q3/2010</v>
          </cell>
          <cell r="CO7" t="str">
            <v>Q4/2010</v>
          </cell>
          <cell r="CP7" t="str">
            <v>H1/2010</v>
          </cell>
          <cell r="CQ7" t="str">
            <v>Q1-3/2010</v>
          </cell>
          <cell r="CR7" t="str">
            <v>Q1-4/2010</v>
          </cell>
          <cell r="CS7" t="str">
            <v>Veränderung
YoY</v>
          </cell>
          <cell r="CT7" t="str">
            <v>Change
YoY</v>
          </cell>
          <cell r="CU7" t="str">
            <v>Veränderung
QoQ</v>
          </cell>
          <cell r="CV7" t="str">
            <v>Change
QoQ</v>
          </cell>
          <cell r="CW7" t="str">
            <v xml:space="preserve">  Change YoY single quarter</v>
          </cell>
        </row>
        <row r="8">
          <cell r="A8" t="str">
            <v xml:space="preserve">Net income </v>
          </cell>
          <cell r="B8" t="str">
            <v>Ergebnis nach Ertragsteuern</v>
          </cell>
          <cell r="C8"/>
          <cell r="D8"/>
          <cell r="E8">
            <v>2220</v>
          </cell>
          <cell r="F8">
            <v>1807</v>
          </cell>
          <cell r="G8">
            <v>1742</v>
          </cell>
          <cell r="H8">
            <v>1807</v>
          </cell>
          <cell r="I8">
            <v>2285</v>
          </cell>
          <cell r="J8">
            <v>2319</v>
          </cell>
          <cell r="K8">
            <v>0</v>
          </cell>
          <cell r="L8">
            <v>1924</v>
          </cell>
          <cell r="M8">
            <v>2028</v>
          </cell>
          <cell r="N8">
            <v>2167</v>
          </cell>
          <cell r="O8">
            <v>0</v>
          </cell>
          <cell r="P8">
            <v>1757</v>
          </cell>
          <cell r="Q8">
            <v>1781</v>
          </cell>
          <cell r="R8">
            <v>1812</v>
          </cell>
          <cell r="S8">
            <v>1812</v>
          </cell>
          <cell r="T8">
            <v>1650</v>
          </cell>
          <cell r="U8">
            <v>1662</v>
          </cell>
          <cell r="V8">
            <v>1666</v>
          </cell>
          <cell r="W8">
            <v>1738</v>
          </cell>
          <cell r="X8">
            <v>1520</v>
          </cell>
          <cell r="Y8">
            <v>1653</v>
          </cell>
          <cell r="Z8">
            <v>1695</v>
          </cell>
          <cell r="AA8">
            <v>1732</v>
          </cell>
          <cell r="AB8">
            <v>1260</v>
          </cell>
          <cell r="AC8">
            <v>1232</v>
          </cell>
          <cell r="AD8">
            <v>1279</v>
          </cell>
          <cell r="AE8">
            <v>1328</v>
          </cell>
          <cell r="AF8">
            <v>1205</v>
          </cell>
          <cell r="AG8"/>
          <cell r="AH8"/>
          <cell r="AI8"/>
          <cell r="AJ8"/>
          <cell r="AK8"/>
          <cell r="AL8"/>
          <cell r="AM8"/>
          <cell r="AN8"/>
          <cell r="AO8"/>
          <cell r="AP8"/>
          <cell r="AQ8"/>
          <cell r="AR8"/>
          <cell r="AS8"/>
          <cell r="AT8"/>
          <cell r="AU8"/>
          <cell r="AV8"/>
          <cell r="AW8"/>
          <cell r="AX8"/>
          <cell r="AY8"/>
          <cell r="AZ8"/>
          <cell r="BA8"/>
          <cell r="BB8"/>
          <cell r="BC8">
            <v>504</v>
          </cell>
          <cell r="BD8">
            <v>547</v>
          </cell>
          <cell r="BE8">
            <v>609</v>
          </cell>
          <cell r="BF8">
            <v>-1660</v>
          </cell>
          <cell r="BG8">
            <v>1051</v>
          </cell>
          <cell r="BH8">
            <v>1660</v>
          </cell>
          <cell r="BI8">
            <v>0</v>
          </cell>
          <cell r="BJ8">
            <v>392</v>
          </cell>
          <cell r="BK8">
            <v>443</v>
          </cell>
          <cell r="BL8">
            <v>470</v>
          </cell>
          <cell r="BM8">
            <v>507</v>
          </cell>
          <cell r="BN8">
            <v>835</v>
          </cell>
          <cell r="BO8">
            <v>1305</v>
          </cell>
          <cell r="BP8">
            <v>1812</v>
          </cell>
          <cell r="BQ8">
            <v>373</v>
          </cell>
          <cell r="BR8">
            <v>419</v>
          </cell>
          <cell r="BS8">
            <v>439</v>
          </cell>
          <cell r="BT8">
            <v>507</v>
          </cell>
          <cell r="BU8">
            <v>792</v>
          </cell>
          <cell r="BV8">
            <v>1231</v>
          </cell>
          <cell r="BW8">
            <v>1738</v>
          </cell>
          <cell r="BX8">
            <v>455</v>
          </cell>
          <cell r="BY8">
            <v>407</v>
          </cell>
          <cell r="BZ8">
            <v>435</v>
          </cell>
          <cell r="CA8">
            <v>435</v>
          </cell>
          <cell r="CB8">
            <v>862</v>
          </cell>
          <cell r="CC8">
            <v>1297</v>
          </cell>
          <cell r="CD8">
            <v>1732</v>
          </cell>
          <cell r="CE8">
            <v>263</v>
          </cell>
          <cell r="CF8">
            <v>274</v>
          </cell>
          <cell r="CG8">
            <v>393</v>
          </cell>
          <cell r="CH8">
            <v>398</v>
          </cell>
          <cell r="CI8">
            <v>537</v>
          </cell>
          <cell r="CJ8">
            <v>930</v>
          </cell>
          <cell r="CK8">
            <v>1328</v>
          </cell>
          <cell r="CL8">
            <v>208</v>
          </cell>
          <cell r="CM8">
            <v>302</v>
          </cell>
          <cell r="CN8">
            <v>346</v>
          </cell>
          <cell r="CO8">
            <v>349</v>
          </cell>
          <cell r="CP8">
            <v>510</v>
          </cell>
          <cell r="CQ8">
            <v>856</v>
          </cell>
          <cell r="CR8">
            <v>1205</v>
          </cell>
          <cell r="CS8">
            <v>0.27203065134099619</v>
          </cell>
          <cell r="CT8">
            <v>0.27203065134099619</v>
          </cell>
          <cell r="CU8">
            <v>0.11334552102376599</v>
          </cell>
          <cell r="CV8">
            <v>0.11334552102376599</v>
          </cell>
          <cell r="CW8">
            <v>0.29574468085106381</v>
          </cell>
        </row>
        <row r="9">
          <cell r="A9" t="str">
            <v xml:space="preserve">   Net income (excl. Minorities)</v>
          </cell>
          <cell r="B9" t="str">
            <v xml:space="preserve">   Ergebnis nach Ertragsteuern (ohne Minoritäten)</v>
          </cell>
          <cell r="C9"/>
          <cell r="D9"/>
          <cell r="E9">
            <v>1249</v>
          </cell>
          <cell r="F9">
            <v>1075</v>
          </cell>
          <cell r="G9">
            <v>1029</v>
          </cell>
          <cell r="H9">
            <v>1075</v>
          </cell>
          <cell r="I9">
            <v>1312</v>
          </cell>
          <cell r="J9">
            <v>1355</v>
          </cell>
          <cell r="K9"/>
          <cell r="L9">
            <v>1136</v>
          </cell>
          <cell r="M9">
            <v>1175</v>
          </cell>
          <cell r="N9">
            <v>1256</v>
          </cell>
          <cell r="O9">
            <v>0</v>
          </cell>
          <cell r="P9">
            <v>1040</v>
          </cell>
          <cell r="Q9">
            <v>1083</v>
          </cell>
          <cell r="R9">
            <v>1094</v>
          </cell>
          <cell r="S9">
            <v>1067</v>
          </cell>
          <cell r="T9">
            <v>915</v>
          </cell>
          <cell r="U9">
            <v>946</v>
          </cell>
          <cell r="V9">
            <v>968</v>
          </cell>
          <cell r="W9">
            <v>1011</v>
          </cell>
          <cell r="X9">
            <v>792</v>
          </cell>
          <cell r="Y9">
            <v>875</v>
          </cell>
          <cell r="Z9">
            <v>890</v>
          </cell>
          <cell r="AA9">
            <v>926</v>
          </cell>
          <cell r="AB9">
            <v>662</v>
          </cell>
          <cell r="AC9">
            <v>639</v>
          </cell>
          <cell r="AD9">
            <v>672</v>
          </cell>
          <cell r="AE9">
            <v>690</v>
          </cell>
          <cell r="AF9">
            <v>622</v>
          </cell>
          <cell r="AG9"/>
          <cell r="AH9"/>
          <cell r="AI9"/>
          <cell r="AJ9"/>
          <cell r="AK9"/>
          <cell r="AL9"/>
          <cell r="AM9"/>
          <cell r="AN9"/>
          <cell r="AO9"/>
          <cell r="AP9"/>
          <cell r="AQ9"/>
          <cell r="AR9"/>
          <cell r="AS9"/>
          <cell r="AT9"/>
          <cell r="AU9"/>
          <cell r="AV9"/>
          <cell r="AW9"/>
          <cell r="AX9"/>
          <cell r="AY9"/>
          <cell r="AZ9"/>
          <cell r="BA9"/>
          <cell r="BB9"/>
          <cell r="BC9">
            <v>317</v>
          </cell>
          <cell r="BD9">
            <v>325</v>
          </cell>
          <cell r="BE9">
            <v>357</v>
          </cell>
          <cell r="BF9">
            <v>-999</v>
          </cell>
          <cell r="BG9">
            <v>642</v>
          </cell>
          <cell r="BH9">
            <v>999</v>
          </cell>
          <cell r="BI9"/>
          <cell r="BJ9">
            <v>248</v>
          </cell>
          <cell r="BK9">
            <v>286</v>
          </cell>
          <cell r="BL9">
            <v>276</v>
          </cell>
          <cell r="BM9">
            <v>257</v>
          </cell>
          <cell r="BN9">
            <v>534</v>
          </cell>
          <cell r="BO9">
            <v>810</v>
          </cell>
          <cell r="BP9">
            <v>1067</v>
          </cell>
          <cell r="BQ9">
            <v>219</v>
          </cell>
          <cell r="BR9">
            <v>243</v>
          </cell>
          <cell r="BS9">
            <v>265</v>
          </cell>
          <cell r="BT9">
            <v>284</v>
          </cell>
          <cell r="BU9">
            <v>462</v>
          </cell>
          <cell r="BV9">
            <v>727</v>
          </cell>
          <cell r="BW9">
            <v>1011</v>
          </cell>
          <cell r="BX9">
            <v>230</v>
          </cell>
          <cell r="BY9">
            <v>212</v>
          </cell>
          <cell r="BZ9">
            <v>243</v>
          </cell>
          <cell r="CA9">
            <v>241</v>
          </cell>
          <cell r="CB9">
            <v>442</v>
          </cell>
          <cell r="CC9">
            <v>685</v>
          </cell>
          <cell r="CD9">
            <v>926</v>
          </cell>
          <cell r="CE9">
            <v>128</v>
          </cell>
          <cell r="CF9">
            <v>129</v>
          </cell>
          <cell r="CG9">
            <v>228</v>
          </cell>
          <cell r="CH9">
            <v>205</v>
          </cell>
          <cell r="CI9">
            <v>257</v>
          </cell>
          <cell r="CJ9">
            <v>485</v>
          </cell>
          <cell r="CK9">
            <v>690</v>
          </cell>
          <cell r="CL9">
            <v>88</v>
          </cell>
          <cell r="CM9">
            <v>152</v>
          </cell>
          <cell r="CN9">
            <v>195</v>
          </cell>
          <cell r="CO9">
            <v>187</v>
          </cell>
          <cell r="CP9">
            <v>240</v>
          </cell>
          <cell r="CQ9">
            <v>435</v>
          </cell>
          <cell r="CR9">
            <v>622</v>
          </cell>
          <cell r="CS9">
            <v>0.23333333333333334</v>
          </cell>
          <cell r="CT9">
            <v>0.23333333333333334</v>
          </cell>
          <cell r="CU9">
            <v>9.8461538461538461E-2</v>
          </cell>
          <cell r="CV9">
            <v>9.8461538461538461E-2</v>
          </cell>
          <cell r="CW9">
            <v>0.29347826086956524</v>
          </cell>
        </row>
        <row r="10">
          <cell r="A10" t="str">
            <v xml:space="preserve">   Minorities</v>
          </cell>
          <cell r="B10" t="str">
            <v xml:space="preserve">   Minoritäten</v>
          </cell>
          <cell r="C10"/>
          <cell r="D10"/>
          <cell r="E10">
            <v>971</v>
          </cell>
          <cell r="F10">
            <v>732</v>
          </cell>
          <cell r="G10">
            <v>713</v>
          </cell>
          <cell r="H10">
            <v>732</v>
          </cell>
          <cell r="I10">
            <v>973</v>
          </cell>
          <cell r="J10">
            <v>964</v>
          </cell>
          <cell r="K10"/>
          <cell r="L10">
            <v>788</v>
          </cell>
          <cell r="M10">
            <v>853</v>
          </cell>
          <cell r="N10">
            <v>911</v>
          </cell>
          <cell r="O10">
            <v>0</v>
          </cell>
          <cell r="P10">
            <v>717</v>
          </cell>
          <cell r="Q10">
            <v>698</v>
          </cell>
          <cell r="R10">
            <v>718</v>
          </cell>
          <cell r="S10">
            <v>745</v>
          </cell>
          <cell r="T10">
            <v>735</v>
          </cell>
          <cell r="U10">
            <v>716</v>
          </cell>
          <cell r="V10">
            <v>698</v>
          </cell>
          <cell r="W10">
            <v>727</v>
          </cell>
          <cell r="X10">
            <v>728</v>
          </cell>
          <cell r="Y10">
            <v>778</v>
          </cell>
          <cell r="Z10">
            <v>805</v>
          </cell>
          <cell r="AA10">
            <v>806</v>
          </cell>
          <cell r="AB10">
            <v>598</v>
          </cell>
          <cell r="AC10">
            <v>593</v>
          </cell>
          <cell r="AD10">
            <v>607</v>
          </cell>
          <cell r="AE10">
            <v>638</v>
          </cell>
          <cell r="AF10">
            <v>583</v>
          </cell>
          <cell r="AG10"/>
          <cell r="AH10"/>
          <cell r="AI10"/>
          <cell r="AJ10"/>
          <cell r="AK10"/>
          <cell r="AL10"/>
          <cell r="AM10"/>
          <cell r="AN10"/>
          <cell r="AO10"/>
          <cell r="AP10"/>
          <cell r="AQ10"/>
          <cell r="AR10"/>
          <cell r="AS10"/>
          <cell r="AT10"/>
          <cell r="AU10"/>
          <cell r="AV10"/>
          <cell r="AW10"/>
          <cell r="AX10"/>
          <cell r="AY10"/>
          <cell r="AZ10"/>
          <cell r="BA10"/>
          <cell r="BB10"/>
          <cell r="BC10">
            <v>187</v>
          </cell>
          <cell r="BD10">
            <v>222</v>
          </cell>
          <cell r="BE10">
            <v>252</v>
          </cell>
          <cell r="BF10">
            <v>-661</v>
          </cell>
          <cell r="BG10">
            <v>409</v>
          </cell>
          <cell r="BH10">
            <v>661</v>
          </cell>
          <cell r="BI10"/>
          <cell r="BJ10">
            <v>144</v>
          </cell>
          <cell r="BK10">
            <v>157</v>
          </cell>
          <cell r="BL10">
            <v>194</v>
          </cell>
          <cell r="BM10">
            <v>250</v>
          </cell>
          <cell r="BN10">
            <v>301</v>
          </cell>
          <cell r="BO10">
            <v>495</v>
          </cell>
          <cell r="BP10">
            <v>745</v>
          </cell>
          <cell r="BQ10">
            <v>154</v>
          </cell>
          <cell r="BR10">
            <v>176</v>
          </cell>
          <cell r="BS10">
            <v>174</v>
          </cell>
          <cell r="BT10">
            <v>223</v>
          </cell>
          <cell r="BU10">
            <v>330</v>
          </cell>
          <cell r="BV10">
            <v>504</v>
          </cell>
          <cell r="BW10">
            <v>727</v>
          </cell>
          <cell r="BX10">
            <v>225</v>
          </cell>
          <cell r="BY10">
            <v>195</v>
          </cell>
          <cell r="BZ10">
            <v>192</v>
          </cell>
          <cell r="CA10">
            <v>194</v>
          </cell>
          <cell r="CB10">
            <v>420</v>
          </cell>
          <cell r="CC10">
            <v>612</v>
          </cell>
          <cell r="CD10">
            <v>806</v>
          </cell>
          <cell r="CE10">
            <v>135</v>
          </cell>
          <cell r="CF10">
            <v>145</v>
          </cell>
          <cell r="CG10">
            <v>165</v>
          </cell>
          <cell r="CH10">
            <v>193</v>
          </cell>
          <cell r="CI10">
            <v>280</v>
          </cell>
          <cell r="CJ10">
            <v>445</v>
          </cell>
          <cell r="CK10">
            <v>638</v>
          </cell>
          <cell r="CL10">
            <v>120</v>
          </cell>
          <cell r="CM10">
            <v>150</v>
          </cell>
          <cell r="CN10">
            <v>151</v>
          </cell>
          <cell r="CO10">
            <v>162</v>
          </cell>
          <cell r="CP10">
            <v>270</v>
          </cell>
          <cell r="CQ10">
            <v>421</v>
          </cell>
          <cell r="CR10">
            <v>583</v>
          </cell>
          <cell r="CS10">
            <v>0.33535353535353535</v>
          </cell>
          <cell r="CT10">
            <v>0.33535353535353535</v>
          </cell>
          <cell r="CU10">
            <v>0.13513513513513514</v>
          </cell>
          <cell r="CV10">
            <v>0.13513513513513514</v>
          </cell>
          <cell r="CW10">
            <v>0.29896907216494845</v>
          </cell>
        </row>
        <row r="11">
          <cell r="A11" t="str">
            <v>Depreciation and amortization</v>
          </cell>
          <cell r="B11" t="str">
            <v>Abschreibungen</v>
          </cell>
          <cell r="C11"/>
          <cell r="D11"/>
          <cell r="E11">
            <v>1148</v>
          </cell>
          <cell r="F11">
            <v>951</v>
          </cell>
          <cell r="G11">
            <v>961</v>
          </cell>
          <cell r="H11">
            <v>951</v>
          </cell>
          <cell r="I11">
            <v>1151</v>
          </cell>
          <cell r="J11">
            <v>1150</v>
          </cell>
          <cell r="K11"/>
          <cell r="L11">
            <v>977</v>
          </cell>
          <cell r="M11">
            <v>1028</v>
          </cell>
          <cell r="N11">
            <v>1080</v>
          </cell>
          <cell r="O11">
            <v>0</v>
          </cell>
          <cell r="P11">
            <v>865</v>
          </cell>
          <cell r="Q11">
            <v>882</v>
          </cell>
          <cell r="R11">
            <v>903</v>
          </cell>
          <cell r="S11">
            <v>937</v>
          </cell>
          <cell r="T11">
            <v>801</v>
          </cell>
          <cell r="U11">
            <v>822</v>
          </cell>
          <cell r="V11">
            <v>836</v>
          </cell>
          <cell r="W11">
            <v>843</v>
          </cell>
          <cell r="X11">
            <v>689</v>
          </cell>
          <cell r="Y11">
            <v>721</v>
          </cell>
          <cell r="Z11">
            <v>754</v>
          </cell>
          <cell r="AA11">
            <v>776</v>
          </cell>
          <cell r="AB11">
            <v>652</v>
          </cell>
          <cell r="AC11">
            <v>651</v>
          </cell>
          <cell r="AD11">
            <v>653</v>
          </cell>
          <cell r="AE11">
            <v>674</v>
          </cell>
          <cell r="AF11">
            <v>639</v>
          </cell>
          <cell r="AG11"/>
          <cell r="AH11"/>
          <cell r="AI11"/>
          <cell r="AJ11"/>
          <cell r="AK11"/>
          <cell r="AL11"/>
          <cell r="AM11"/>
          <cell r="AN11"/>
          <cell r="AO11"/>
          <cell r="AP11"/>
          <cell r="AQ11"/>
          <cell r="AR11"/>
          <cell r="AS11"/>
          <cell r="AT11"/>
          <cell r="AU11"/>
          <cell r="AV11"/>
          <cell r="AW11"/>
          <cell r="AX11"/>
          <cell r="AY11"/>
          <cell r="AZ11"/>
          <cell r="BA11"/>
          <cell r="BB11"/>
          <cell r="BC11">
            <v>264</v>
          </cell>
          <cell r="BD11">
            <v>278</v>
          </cell>
          <cell r="BE11">
            <v>283</v>
          </cell>
          <cell r="BF11">
            <v>-825</v>
          </cell>
          <cell r="BG11">
            <v>542</v>
          </cell>
          <cell r="BH11">
            <v>825</v>
          </cell>
          <cell r="BI11"/>
          <cell r="BJ11">
            <v>224</v>
          </cell>
          <cell r="BK11">
            <v>227</v>
          </cell>
          <cell r="BL11">
            <v>231</v>
          </cell>
          <cell r="BM11">
            <v>255</v>
          </cell>
          <cell r="BN11">
            <v>451</v>
          </cell>
          <cell r="BO11">
            <v>682</v>
          </cell>
          <cell r="BP11">
            <v>937</v>
          </cell>
          <cell r="BQ11">
            <v>202</v>
          </cell>
          <cell r="BR11">
            <v>210</v>
          </cell>
          <cell r="BS11">
            <v>210</v>
          </cell>
          <cell r="BT11">
            <v>221</v>
          </cell>
          <cell r="BU11">
            <v>412</v>
          </cell>
          <cell r="BV11">
            <v>622</v>
          </cell>
          <cell r="BW11">
            <v>843</v>
          </cell>
          <cell r="BX11">
            <v>177</v>
          </cell>
          <cell r="BY11">
            <v>189</v>
          </cell>
          <cell r="BZ11">
            <v>196</v>
          </cell>
          <cell r="CA11">
            <v>214</v>
          </cell>
          <cell r="CB11">
            <v>366</v>
          </cell>
          <cell r="CC11">
            <v>562</v>
          </cell>
          <cell r="CD11">
            <v>776</v>
          </cell>
          <cell r="CE11">
            <v>162</v>
          </cell>
          <cell r="CF11">
            <v>157</v>
          </cell>
          <cell r="CG11">
            <v>163</v>
          </cell>
          <cell r="CH11">
            <v>192</v>
          </cell>
          <cell r="CI11">
            <v>319</v>
          </cell>
          <cell r="CJ11">
            <v>482</v>
          </cell>
          <cell r="CK11">
            <v>674</v>
          </cell>
          <cell r="CL11">
            <v>149</v>
          </cell>
          <cell r="CM11">
            <v>158</v>
          </cell>
          <cell r="CN11">
            <v>161</v>
          </cell>
          <cell r="CO11">
            <v>171</v>
          </cell>
          <cell r="CP11">
            <v>307</v>
          </cell>
          <cell r="CQ11">
            <v>468</v>
          </cell>
          <cell r="CR11">
            <v>639</v>
          </cell>
          <cell r="CS11">
            <v>0.20967741935483872</v>
          </cell>
          <cell r="CT11">
            <v>0.20967741935483872</v>
          </cell>
          <cell r="CU11">
            <v>1.7985611510791366E-2</v>
          </cell>
          <cell r="CV11">
            <v>1.7985611510791366E-2</v>
          </cell>
          <cell r="CW11">
            <v>0.22510822510822512</v>
          </cell>
        </row>
        <row r="12">
          <cell r="A12" t="str">
            <v>Change in accruals for pensions</v>
          </cell>
          <cell r="B12" t="str">
            <v>Veränderungen Pensionsrückstellungen</v>
          </cell>
          <cell r="C12"/>
          <cell r="D12"/>
          <cell r="E12">
            <v>34</v>
          </cell>
          <cell r="F12">
            <v>-16</v>
          </cell>
          <cell r="G12">
            <v>9</v>
          </cell>
          <cell r="H12">
            <v>-16</v>
          </cell>
          <cell r="I12">
            <v>-9</v>
          </cell>
          <cell r="J12">
            <v>37</v>
          </cell>
          <cell r="K12"/>
          <cell r="L12">
            <v>117</v>
          </cell>
          <cell r="M12">
            <v>122</v>
          </cell>
          <cell r="N12">
            <v>125</v>
          </cell>
          <cell r="O12">
            <v>0</v>
          </cell>
          <cell r="P12">
            <v>9</v>
          </cell>
          <cell r="Q12">
            <v>11</v>
          </cell>
          <cell r="R12">
            <v>18</v>
          </cell>
          <cell r="S12">
            <v>93</v>
          </cell>
          <cell r="T12">
            <v>65</v>
          </cell>
          <cell r="U12">
            <v>66</v>
          </cell>
          <cell r="V12">
            <v>62</v>
          </cell>
          <cell r="W12">
            <v>27</v>
          </cell>
          <cell r="X12">
            <v>54</v>
          </cell>
          <cell r="Y12">
            <v>71</v>
          </cell>
          <cell r="Z12">
            <v>77</v>
          </cell>
          <cell r="AA12">
            <v>59</v>
          </cell>
          <cell r="AB12">
            <v>43</v>
          </cell>
          <cell r="AC12">
            <v>27</v>
          </cell>
          <cell r="AD12">
            <v>21</v>
          </cell>
          <cell r="AE12">
            <v>52</v>
          </cell>
          <cell r="AF12">
            <v>42</v>
          </cell>
          <cell r="AG12"/>
          <cell r="AH12"/>
          <cell r="AI12"/>
          <cell r="AJ12"/>
          <cell r="AK12"/>
          <cell r="AL12"/>
          <cell r="AM12"/>
          <cell r="AN12"/>
          <cell r="AO12"/>
          <cell r="AP12"/>
          <cell r="AQ12"/>
          <cell r="AR12"/>
          <cell r="AS12"/>
          <cell r="AT12"/>
          <cell r="AU12"/>
          <cell r="AV12"/>
          <cell r="AW12"/>
          <cell r="AX12"/>
          <cell r="AY12"/>
          <cell r="AZ12"/>
          <cell r="BA12"/>
          <cell r="BB12"/>
          <cell r="BC12">
            <v>21</v>
          </cell>
          <cell r="BD12">
            <v>16</v>
          </cell>
          <cell r="BE12">
            <v>9</v>
          </cell>
          <cell r="BF12">
            <v>-46</v>
          </cell>
          <cell r="BG12">
            <v>37</v>
          </cell>
          <cell r="BH12">
            <v>46</v>
          </cell>
          <cell r="BI12"/>
          <cell r="BJ12">
            <v>-3</v>
          </cell>
          <cell r="BK12">
            <v>11</v>
          </cell>
          <cell r="BL12">
            <v>6</v>
          </cell>
          <cell r="BM12">
            <v>79</v>
          </cell>
          <cell r="BN12">
            <v>8</v>
          </cell>
          <cell r="BO12">
            <v>14</v>
          </cell>
          <cell r="BP12">
            <v>93</v>
          </cell>
          <cell r="BQ12">
            <v>15</v>
          </cell>
          <cell r="BR12">
            <v>9</v>
          </cell>
          <cell r="BS12">
            <v>-1</v>
          </cell>
          <cell r="BT12">
            <v>4</v>
          </cell>
          <cell r="BU12">
            <v>24</v>
          </cell>
          <cell r="BV12">
            <v>23</v>
          </cell>
          <cell r="BW12">
            <v>27</v>
          </cell>
          <cell r="BX12">
            <v>9</v>
          </cell>
          <cell r="BY12">
            <v>8</v>
          </cell>
          <cell r="BZ12">
            <v>3</v>
          </cell>
          <cell r="CA12">
            <v>39</v>
          </cell>
          <cell r="CB12">
            <v>17</v>
          </cell>
          <cell r="CC12">
            <v>20</v>
          </cell>
          <cell r="CD12">
            <v>59</v>
          </cell>
          <cell r="CE12">
            <v>7</v>
          </cell>
          <cell r="CF12">
            <v>-9</v>
          </cell>
          <cell r="CG12">
            <v>-3</v>
          </cell>
          <cell r="CH12">
            <v>57</v>
          </cell>
          <cell r="CI12">
            <v>-2</v>
          </cell>
          <cell r="CJ12">
            <v>-5</v>
          </cell>
          <cell r="CK12">
            <v>52</v>
          </cell>
          <cell r="CL12">
            <v>6</v>
          </cell>
          <cell r="CM12">
            <v>7</v>
          </cell>
          <cell r="CN12">
            <v>3</v>
          </cell>
          <cell r="CO12">
            <v>26</v>
          </cell>
          <cell r="CP12">
            <v>13</v>
          </cell>
          <cell r="CQ12">
            <v>16</v>
          </cell>
          <cell r="CR12">
            <v>42</v>
          </cell>
          <cell r="CS12" t="str">
            <v>--</v>
          </cell>
          <cell r="CT12" t="str">
            <v>--</v>
          </cell>
          <cell r="CU12">
            <v>-0.4375</v>
          </cell>
          <cell r="CV12">
            <v>-0.4375</v>
          </cell>
          <cell r="CW12">
            <v>0.5</v>
          </cell>
        </row>
        <row r="13">
          <cell r="A13" t="str">
            <v xml:space="preserve">Cash flow  </v>
          </cell>
          <cell r="B13" t="str">
            <v>Cashflow</v>
          </cell>
          <cell r="C13"/>
          <cell r="D13"/>
          <cell r="E13">
            <v>3402</v>
          </cell>
          <cell r="F13">
            <v>2742</v>
          </cell>
          <cell r="G13">
            <v>2712</v>
          </cell>
          <cell r="H13">
            <v>2742</v>
          </cell>
          <cell r="I13">
            <v>3427</v>
          </cell>
          <cell r="J13">
            <v>3506</v>
          </cell>
          <cell r="K13">
            <v>0</v>
          </cell>
          <cell r="L13">
            <v>3018</v>
          </cell>
          <cell r="M13">
            <v>3178</v>
          </cell>
          <cell r="N13">
            <v>3372</v>
          </cell>
          <cell r="O13">
            <v>0</v>
          </cell>
          <cell r="P13">
            <v>2631</v>
          </cell>
          <cell r="Q13">
            <v>2674</v>
          </cell>
          <cell r="R13">
            <v>2733</v>
          </cell>
          <cell r="S13">
            <v>2842</v>
          </cell>
          <cell r="T13">
            <v>2516</v>
          </cell>
          <cell r="U13">
            <v>2550</v>
          </cell>
          <cell r="V13">
            <v>2564</v>
          </cell>
          <cell r="W13">
            <v>2608</v>
          </cell>
          <cell r="X13">
            <v>2263</v>
          </cell>
          <cell r="Y13">
            <v>2445</v>
          </cell>
          <cell r="Z13">
            <v>2526</v>
          </cell>
          <cell r="AA13">
            <v>2567</v>
          </cell>
          <cell r="AB13">
            <v>1955</v>
          </cell>
          <cell r="AC13">
            <v>1910</v>
          </cell>
          <cell r="AD13">
            <v>1953</v>
          </cell>
          <cell r="AE13">
            <v>2054</v>
          </cell>
          <cell r="AF13">
            <v>1886</v>
          </cell>
          <cell r="AG13"/>
          <cell r="AH13"/>
          <cell r="AI13"/>
          <cell r="AJ13"/>
          <cell r="AK13"/>
          <cell r="AL13"/>
          <cell r="AM13"/>
          <cell r="AN13"/>
          <cell r="AO13"/>
          <cell r="AP13"/>
          <cell r="AQ13"/>
          <cell r="AR13"/>
          <cell r="AS13"/>
          <cell r="AT13"/>
          <cell r="AU13"/>
          <cell r="AV13"/>
          <cell r="AW13"/>
          <cell r="AX13"/>
          <cell r="AY13"/>
          <cell r="AZ13"/>
          <cell r="BA13"/>
          <cell r="BB13"/>
          <cell r="BC13">
            <v>789</v>
          </cell>
          <cell r="BD13">
            <v>841</v>
          </cell>
          <cell r="BE13">
            <v>901</v>
          </cell>
          <cell r="BF13">
            <v>-2531</v>
          </cell>
          <cell r="BG13">
            <v>1630</v>
          </cell>
          <cell r="BH13">
            <v>2531</v>
          </cell>
          <cell r="BI13">
            <v>0</v>
          </cell>
          <cell r="BJ13">
            <v>613</v>
          </cell>
          <cell r="BK13">
            <v>681</v>
          </cell>
          <cell r="BL13">
            <v>707</v>
          </cell>
          <cell r="BM13">
            <v>841</v>
          </cell>
          <cell r="BN13">
            <v>1294</v>
          </cell>
          <cell r="BO13">
            <v>2001</v>
          </cell>
          <cell r="BP13">
            <v>2842</v>
          </cell>
          <cell r="BQ13">
            <v>590</v>
          </cell>
          <cell r="BR13">
            <v>638</v>
          </cell>
          <cell r="BS13">
            <v>648</v>
          </cell>
          <cell r="BT13">
            <v>732</v>
          </cell>
          <cell r="BU13">
            <v>1228</v>
          </cell>
          <cell r="BV13">
            <v>1876</v>
          </cell>
          <cell r="BW13">
            <v>2608</v>
          </cell>
          <cell r="BX13">
            <v>641</v>
          </cell>
          <cell r="BY13">
            <v>604</v>
          </cell>
          <cell r="BZ13">
            <v>634</v>
          </cell>
          <cell r="CA13">
            <v>688</v>
          </cell>
          <cell r="CB13">
            <v>1245</v>
          </cell>
          <cell r="CC13">
            <v>1879</v>
          </cell>
          <cell r="CD13">
            <v>2567</v>
          </cell>
          <cell r="CE13">
            <v>432</v>
          </cell>
          <cell r="CF13">
            <v>422</v>
          </cell>
          <cell r="CG13">
            <v>553</v>
          </cell>
          <cell r="CH13">
            <v>647</v>
          </cell>
          <cell r="CI13">
            <v>854</v>
          </cell>
          <cell r="CJ13">
            <v>1407</v>
          </cell>
          <cell r="CK13">
            <v>2054</v>
          </cell>
          <cell r="CL13">
            <v>363</v>
          </cell>
          <cell r="CM13">
            <v>467</v>
          </cell>
          <cell r="CN13">
            <v>510</v>
          </cell>
          <cell r="CO13">
            <v>546</v>
          </cell>
          <cell r="CP13">
            <v>830</v>
          </cell>
          <cell r="CQ13">
            <v>1340</v>
          </cell>
          <cell r="CR13">
            <v>1886</v>
          </cell>
          <cell r="CS13">
            <v>0.26486756621689156</v>
          </cell>
          <cell r="CT13">
            <v>0.26486756621689156</v>
          </cell>
          <cell r="CU13">
            <v>7.1343638525564801E-2</v>
          </cell>
          <cell r="CV13">
            <v>7.1343638525564801E-2</v>
          </cell>
          <cell r="CW13">
            <v>0.27439886845827438</v>
          </cell>
        </row>
        <row r="14">
          <cell r="A14" t="str">
            <v>Change in working capital</v>
          </cell>
          <cell r="B14" t="str">
            <v>Veränderung Working Capital</v>
          </cell>
          <cell r="C14"/>
          <cell r="D14"/>
          <cell r="E14">
            <v>-561</v>
          </cell>
          <cell r="F14">
            <v>-621</v>
          </cell>
          <cell r="G14">
            <v>-611</v>
          </cell>
          <cell r="H14">
            <v>-621</v>
          </cell>
          <cell r="I14">
            <v>-524</v>
          </cell>
          <cell r="J14">
            <v>-581</v>
          </cell>
          <cell r="K14">
            <v>0</v>
          </cell>
          <cell r="L14">
            <v>-42</v>
          </cell>
          <cell r="M14">
            <v>-92</v>
          </cell>
          <cell r="N14">
            <v>-331</v>
          </cell>
          <cell r="O14">
            <v>0</v>
          </cell>
          <cell r="P14">
            <v>-615</v>
          </cell>
          <cell r="Q14">
            <v>-551</v>
          </cell>
          <cell r="R14">
            <v>-284</v>
          </cell>
          <cell r="S14">
            <v>-257</v>
          </cell>
          <cell r="T14">
            <v>-172</v>
          </cell>
          <cell r="U14">
            <v>-301</v>
          </cell>
          <cell r="V14">
            <v>-367</v>
          </cell>
          <cell r="W14">
            <v>-288</v>
          </cell>
          <cell r="X14">
            <v>-352</v>
          </cell>
          <cell r="Y14">
            <v>-244</v>
          </cell>
          <cell r="Z14">
            <v>-186</v>
          </cell>
          <cell r="AA14">
            <v>-129</v>
          </cell>
          <cell r="AB14">
            <v>-253</v>
          </cell>
          <cell r="AC14">
            <v>-236</v>
          </cell>
          <cell r="AD14">
            <v>-290</v>
          </cell>
          <cell r="AE14">
            <v>-445</v>
          </cell>
          <cell r="AF14">
            <v>-13</v>
          </cell>
          <cell r="AG14"/>
          <cell r="AH14"/>
          <cell r="AI14"/>
          <cell r="AJ14"/>
          <cell r="AK14"/>
          <cell r="AL14"/>
          <cell r="AM14"/>
          <cell r="AN14"/>
          <cell r="AO14"/>
          <cell r="AP14"/>
          <cell r="AQ14"/>
          <cell r="AR14"/>
          <cell r="AS14"/>
          <cell r="AT14"/>
          <cell r="AU14"/>
          <cell r="AV14"/>
          <cell r="AW14"/>
          <cell r="AX14"/>
          <cell r="AY14"/>
          <cell r="AZ14"/>
          <cell r="BA14"/>
          <cell r="BB14"/>
          <cell r="BC14">
            <v>-258</v>
          </cell>
          <cell r="BD14">
            <v>-121</v>
          </cell>
          <cell r="BE14">
            <v>-1</v>
          </cell>
          <cell r="BF14">
            <v>380</v>
          </cell>
          <cell r="BG14">
            <v>-379</v>
          </cell>
          <cell r="BH14">
            <v>-380</v>
          </cell>
          <cell r="BI14">
            <v>0</v>
          </cell>
          <cell r="BJ14">
            <v>-473</v>
          </cell>
          <cell r="BK14">
            <v>-71</v>
          </cell>
          <cell r="BL14">
            <v>238</v>
          </cell>
          <cell r="BM14">
            <v>49</v>
          </cell>
          <cell r="BN14">
            <v>-544</v>
          </cell>
          <cell r="BO14">
            <v>-306</v>
          </cell>
          <cell r="BP14">
            <v>-257</v>
          </cell>
          <cell r="BQ14">
            <v>-146</v>
          </cell>
          <cell r="BR14">
            <v>-135</v>
          </cell>
          <cell r="BS14">
            <v>-29</v>
          </cell>
          <cell r="BT14">
            <v>22</v>
          </cell>
          <cell r="BU14">
            <v>-281</v>
          </cell>
          <cell r="BV14">
            <v>-310</v>
          </cell>
          <cell r="BW14">
            <v>-288</v>
          </cell>
          <cell r="BX14">
            <v>-103</v>
          </cell>
          <cell r="BY14">
            <v>-6</v>
          </cell>
          <cell r="BZ14">
            <v>37</v>
          </cell>
          <cell r="CA14">
            <v>-57</v>
          </cell>
          <cell r="CB14">
            <v>-109</v>
          </cell>
          <cell r="CC14">
            <v>-72</v>
          </cell>
          <cell r="CD14">
            <v>-129</v>
          </cell>
          <cell r="CE14">
            <v>-196</v>
          </cell>
          <cell r="CF14">
            <v>-114</v>
          </cell>
          <cell r="CG14">
            <v>-21</v>
          </cell>
          <cell r="CH14">
            <v>-114</v>
          </cell>
          <cell r="CI14">
            <v>-310</v>
          </cell>
          <cell r="CJ14">
            <v>-331</v>
          </cell>
          <cell r="CK14">
            <v>-445</v>
          </cell>
          <cell r="CL14">
            <v>44</v>
          </cell>
          <cell r="CM14">
            <v>-131</v>
          </cell>
          <cell r="CN14">
            <v>33</v>
          </cell>
          <cell r="CO14">
            <v>41</v>
          </cell>
          <cell r="CP14">
            <v>-87</v>
          </cell>
          <cell r="CQ14">
            <v>-54</v>
          </cell>
          <cell r="CR14">
            <v>-13</v>
          </cell>
          <cell r="CS14">
            <v>-0.24183006535947713</v>
          </cell>
          <cell r="CT14">
            <v>-0.24183006535947713</v>
          </cell>
          <cell r="CU14">
            <v>0.99173553719008267</v>
          </cell>
          <cell r="CV14">
            <v>0.99173553719008267</v>
          </cell>
          <cell r="CW14">
            <v>-1.0042016806722689</v>
          </cell>
        </row>
        <row r="15">
          <cell r="A15" t="str">
            <v xml:space="preserve">   Receivables</v>
          </cell>
          <cell r="B15" t="str">
            <v xml:space="preserve">   Forderungen</v>
          </cell>
          <cell r="C15"/>
          <cell r="D15"/>
          <cell r="E15">
            <v>-262</v>
          </cell>
          <cell r="F15">
            <v>-252</v>
          </cell>
          <cell r="G15">
            <v>-287</v>
          </cell>
          <cell r="H15">
            <v>-252</v>
          </cell>
          <cell r="I15">
            <v>-209</v>
          </cell>
          <cell r="J15">
            <v>-311</v>
          </cell>
          <cell r="K15"/>
          <cell r="L15">
            <v>-353</v>
          </cell>
          <cell r="M15">
            <v>-302</v>
          </cell>
          <cell r="N15">
            <v>-437</v>
          </cell>
          <cell r="O15">
            <v>0</v>
          </cell>
          <cell r="P15">
            <v>27</v>
          </cell>
          <cell r="Q15">
            <v>-57</v>
          </cell>
          <cell r="R15">
            <v>-100</v>
          </cell>
          <cell r="S15">
            <v>-204</v>
          </cell>
          <cell r="T15">
            <v>-97</v>
          </cell>
          <cell r="U15">
            <v>-172</v>
          </cell>
          <cell r="V15">
            <v>-73</v>
          </cell>
          <cell r="W15">
            <v>18</v>
          </cell>
          <cell r="X15">
            <v>-227</v>
          </cell>
          <cell r="Y15">
            <v>-101</v>
          </cell>
          <cell r="Z15">
            <v>-171</v>
          </cell>
          <cell r="AA15">
            <v>-193</v>
          </cell>
          <cell r="AB15">
            <v>-400</v>
          </cell>
          <cell r="AC15">
            <v>-369</v>
          </cell>
          <cell r="AD15">
            <v>-195</v>
          </cell>
          <cell r="AE15">
            <v>-222</v>
          </cell>
          <cell r="AF15">
            <v>-275</v>
          </cell>
          <cell r="AG15"/>
          <cell r="AH15"/>
          <cell r="AI15"/>
          <cell r="AJ15"/>
          <cell r="AK15"/>
          <cell r="AL15"/>
          <cell r="AM15"/>
          <cell r="AN15"/>
          <cell r="AO15"/>
          <cell r="AP15"/>
          <cell r="AQ15"/>
          <cell r="AR15"/>
          <cell r="AS15"/>
          <cell r="AT15"/>
          <cell r="AU15"/>
          <cell r="AV15"/>
          <cell r="AW15"/>
          <cell r="AX15"/>
          <cell r="AY15"/>
          <cell r="AZ15"/>
          <cell r="BA15"/>
          <cell r="BB15"/>
          <cell r="BC15">
            <v>-229</v>
          </cell>
          <cell r="BD15">
            <v>-35</v>
          </cell>
          <cell r="BE15">
            <v>-112</v>
          </cell>
          <cell r="BF15">
            <v>376</v>
          </cell>
          <cell r="BG15">
            <v>-264</v>
          </cell>
          <cell r="BH15">
            <v>-376</v>
          </cell>
          <cell r="BI15"/>
          <cell r="BJ15">
            <v>-80</v>
          </cell>
          <cell r="BK15">
            <v>-86</v>
          </cell>
          <cell r="BL15">
            <v>23</v>
          </cell>
          <cell r="BM15">
            <v>-61</v>
          </cell>
          <cell r="BN15">
            <v>-166</v>
          </cell>
          <cell r="BO15">
            <v>-143</v>
          </cell>
          <cell r="BP15">
            <v>-204</v>
          </cell>
          <cell r="BQ15">
            <v>-89</v>
          </cell>
          <cell r="BR15">
            <v>-2</v>
          </cell>
          <cell r="BS15">
            <v>66</v>
          </cell>
          <cell r="BT15">
            <v>43</v>
          </cell>
          <cell r="BU15">
            <v>-91</v>
          </cell>
          <cell r="BV15">
            <v>-25</v>
          </cell>
          <cell r="BW15">
            <v>18</v>
          </cell>
          <cell r="BX15">
            <v>-185</v>
          </cell>
          <cell r="BY15">
            <v>73</v>
          </cell>
          <cell r="BZ15">
            <v>-33</v>
          </cell>
          <cell r="CA15">
            <v>-48</v>
          </cell>
          <cell r="CB15">
            <v>-112</v>
          </cell>
          <cell r="CC15">
            <v>-145</v>
          </cell>
          <cell r="CD15">
            <v>-193</v>
          </cell>
          <cell r="CE15">
            <v>-180</v>
          </cell>
          <cell r="CF15">
            <v>-53</v>
          </cell>
          <cell r="CG15">
            <v>37</v>
          </cell>
          <cell r="CH15">
            <v>-26</v>
          </cell>
          <cell r="CI15">
            <v>-233</v>
          </cell>
          <cell r="CJ15">
            <v>-196</v>
          </cell>
          <cell r="CK15">
            <v>-222</v>
          </cell>
          <cell r="CL15">
            <v>-55</v>
          </cell>
          <cell r="CM15">
            <v>-84</v>
          </cell>
          <cell r="CN15">
            <v>-137</v>
          </cell>
          <cell r="CO15">
            <v>1</v>
          </cell>
          <cell r="CP15">
            <v>-139</v>
          </cell>
          <cell r="CQ15">
            <v>-276</v>
          </cell>
          <cell r="CR15">
            <v>-275</v>
          </cell>
          <cell r="CS15">
            <v>-1.6293706293706294</v>
          </cell>
          <cell r="CT15">
            <v>-1.6293706293706294</v>
          </cell>
          <cell r="CU15" t="str">
            <v>--</v>
          </cell>
          <cell r="CV15" t="str">
            <v>--</v>
          </cell>
          <cell r="CW15" t="str">
            <v>--</v>
          </cell>
        </row>
        <row r="16">
          <cell r="A16" t="str">
            <v xml:space="preserve">   Inventories</v>
          </cell>
          <cell r="B16" t="str">
            <v xml:space="preserve">   Vorräte</v>
          </cell>
          <cell r="C16"/>
          <cell r="D16"/>
          <cell r="E16">
            <v>-149</v>
          </cell>
          <cell r="F16">
            <v>-78</v>
          </cell>
          <cell r="G16">
            <v>-92</v>
          </cell>
          <cell r="H16">
            <v>-78</v>
          </cell>
          <cell r="I16">
            <v>-186</v>
          </cell>
          <cell r="J16">
            <v>-172</v>
          </cell>
          <cell r="K16"/>
          <cell r="L16">
            <v>-159</v>
          </cell>
          <cell r="M16">
            <v>-157</v>
          </cell>
          <cell r="N16">
            <v>-361</v>
          </cell>
          <cell r="O16">
            <v>0</v>
          </cell>
          <cell r="P16">
            <v>-297</v>
          </cell>
          <cell r="Q16">
            <v>-283</v>
          </cell>
          <cell r="R16">
            <v>-203</v>
          </cell>
          <cell r="S16">
            <v>-134</v>
          </cell>
          <cell r="T16">
            <v>-48</v>
          </cell>
          <cell r="U16">
            <v>-118</v>
          </cell>
          <cell r="V16">
            <v>-237</v>
          </cell>
          <cell r="W16">
            <v>-268</v>
          </cell>
          <cell r="X16">
            <v>-227</v>
          </cell>
          <cell r="Y16">
            <v>-180</v>
          </cell>
          <cell r="Z16">
            <v>-68</v>
          </cell>
          <cell r="AA16">
            <v>-37</v>
          </cell>
          <cell r="AB16">
            <v>-126</v>
          </cell>
          <cell r="AC16">
            <v>-120</v>
          </cell>
          <cell r="AD16">
            <v>-194</v>
          </cell>
          <cell r="AE16">
            <v>-264</v>
          </cell>
          <cell r="AF16">
            <v>-81</v>
          </cell>
          <cell r="AG16"/>
          <cell r="AH16"/>
          <cell r="AI16"/>
          <cell r="AJ16"/>
          <cell r="AK16"/>
          <cell r="AL16"/>
          <cell r="AM16"/>
          <cell r="AN16"/>
          <cell r="AO16"/>
          <cell r="AP16"/>
          <cell r="AQ16"/>
          <cell r="AR16"/>
          <cell r="AS16"/>
          <cell r="AT16"/>
          <cell r="AU16"/>
          <cell r="AV16"/>
          <cell r="AW16"/>
          <cell r="AX16"/>
          <cell r="AY16"/>
          <cell r="AZ16"/>
          <cell r="BA16"/>
          <cell r="BB16"/>
          <cell r="BC16">
            <v>-146</v>
          </cell>
          <cell r="BD16">
            <v>-69</v>
          </cell>
          <cell r="BE16">
            <v>-160</v>
          </cell>
          <cell r="BF16">
            <v>375</v>
          </cell>
          <cell r="BG16">
            <v>-215</v>
          </cell>
          <cell r="BH16">
            <v>-375</v>
          </cell>
          <cell r="BI16"/>
          <cell r="BJ16">
            <v>-121</v>
          </cell>
          <cell r="BK16">
            <v>-71</v>
          </cell>
          <cell r="BL16">
            <v>44</v>
          </cell>
          <cell r="BM16">
            <v>14</v>
          </cell>
          <cell r="BN16">
            <v>-192</v>
          </cell>
          <cell r="BO16">
            <v>-148</v>
          </cell>
          <cell r="BP16">
            <v>-134</v>
          </cell>
          <cell r="BQ16">
            <v>-92</v>
          </cell>
          <cell r="BR16">
            <v>-85</v>
          </cell>
          <cell r="BS16">
            <v>-36</v>
          </cell>
          <cell r="BT16">
            <v>-55</v>
          </cell>
          <cell r="BU16">
            <v>-177</v>
          </cell>
          <cell r="BV16">
            <v>-213</v>
          </cell>
          <cell r="BW16">
            <v>-268</v>
          </cell>
          <cell r="BX16">
            <v>-81</v>
          </cell>
          <cell r="BY16">
            <v>-15</v>
          </cell>
          <cell r="BZ16">
            <v>83</v>
          </cell>
          <cell r="CA16">
            <v>-24</v>
          </cell>
          <cell r="CB16">
            <v>-96</v>
          </cell>
          <cell r="CC16">
            <v>-13</v>
          </cell>
          <cell r="CD16">
            <v>-37</v>
          </cell>
          <cell r="CE16">
            <v>-118</v>
          </cell>
          <cell r="CF16">
            <v>-62</v>
          </cell>
          <cell r="CG16">
            <v>-29</v>
          </cell>
          <cell r="CH16">
            <v>-55</v>
          </cell>
          <cell r="CI16">
            <v>-180</v>
          </cell>
          <cell r="CJ16">
            <v>-209</v>
          </cell>
          <cell r="CK16">
            <v>-264</v>
          </cell>
          <cell r="CL16">
            <v>-73</v>
          </cell>
          <cell r="CM16">
            <v>-68</v>
          </cell>
          <cell r="CN16">
            <v>45</v>
          </cell>
          <cell r="CO16">
            <v>15</v>
          </cell>
          <cell r="CP16">
            <v>-141</v>
          </cell>
          <cell r="CQ16">
            <v>-96</v>
          </cell>
          <cell r="CR16">
            <v>-81</v>
          </cell>
          <cell r="CS16">
            <v>-1.5337837837837838</v>
          </cell>
          <cell r="CT16">
            <v>-1.5337837837837838</v>
          </cell>
          <cell r="CU16">
            <v>-1.318840579710145</v>
          </cell>
          <cell r="CV16">
            <v>-1.318840579710145</v>
          </cell>
          <cell r="CW16" t="str">
            <v>--</v>
          </cell>
        </row>
        <row r="17">
          <cell r="A17" t="str">
            <v xml:space="preserve">   Payables, other accruals 1)</v>
          </cell>
          <cell r="B17" t="str">
            <v xml:space="preserve">   Verbindlichkeiten, sonstige Rückstellungen</v>
          </cell>
          <cell r="C17"/>
          <cell r="D17">
            <v>1</v>
          </cell>
          <cell r="E17">
            <v>-73</v>
          </cell>
          <cell r="F17">
            <v>106</v>
          </cell>
          <cell r="G17">
            <v>-65</v>
          </cell>
          <cell r="H17">
            <v>106</v>
          </cell>
          <cell r="I17">
            <v>41</v>
          </cell>
          <cell r="J17">
            <v>56.909090909090878</v>
          </cell>
          <cell r="K17"/>
          <cell r="L17">
            <v>556</v>
          </cell>
          <cell r="M17">
            <v>362</v>
          </cell>
          <cell r="N17">
            <v>259</v>
          </cell>
          <cell r="O17">
            <v>0</v>
          </cell>
          <cell r="P17">
            <v>-212</v>
          </cell>
          <cell r="Q17">
            <v>-53</v>
          </cell>
          <cell r="R17">
            <v>202</v>
          </cell>
          <cell r="S17">
            <v>153</v>
          </cell>
          <cell r="T17">
            <v>122</v>
          </cell>
          <cell r="U17">
            <v>151</v>
          </cell>
          <cell r="V17">
            <v>82</v>
          </cell>
          <cell r="W17">
            <v>21</v>
          </cell>
          <cell r="X17">
            <v>43</v>
          </cell>
          <cell r="Y17">
            <v>-26</v>
          </cell>
          <cell r="Z17">
            <v>92</v>
          </cell>
          <cell r="AA17">
            <v>225</v>
          </cell>
          <cell r="AB17">
            <v>159</v>
          </cell>
          <cell r="AC17">
            <v>190</v>
          </cell>
          <cell r="AD17">
            <v>16</v>
          </cell>
          <cell r="AE17">
            <v>13</v>
          </cell>
          <cell r="AF17">
            <v>238</v>
          </cell>
          <cell r="AG17"/>
          <cell r="AH17"/>
          <cell r="AI17"/>
          <cell r="AJ17"/>
          <cell r="AK17"/>
          <cell r="AL17"/>
          <cell r="AM17"/>
          <cell r="AN17"/>
          <cell r="AO17"/>
          <cell r="AP17"/>
          <cell r="AQ17"/>
          <cell r="AR17"/>
          <cell r="AS17"/>
          <cell r="AT17"/>
          <cell r="AU17"/>
          <cell r="AV17"/>
          <cell r="AW17"/>
          <cell r="AX17"/>
          <cell r="AY17"/>
          <cell r="AZ17"/>
          <cell r="BA17"/>
          <cell r="BB17"/>
          <cell r="BC17">
            <v>138</v>
          </cell>
          <cell r="BD17">
            <v>51</v>
          </cell>
          <cell r="BE17">
            <v>71</v>
          </cell>
          <cell r="BF17">
            <v>-260</v>
          </cell>
          <cell r="BG17">
            <v>189</v>
          </cell>
          <cell r="BH17">
            <v>260</v>
          </cell>
          <cell r="BI17">
            <v>0</v>
          </cell>
          <cell r="BJ17">
            <v>-265</v>
          </cell>
          <cell r="BK17">
            <v>245</v>
          </cell>
          <cell r="BL17">
            <v>174</v>
          </cell>
          <cell r="BM17">
            <v>-1</v>
          </cell>
          <cell r="BN17">
            <v>-20</v>
          </cell>
          <cell r="BO17">
            <v>154</v>
          </cell>
          <cell r="BP17">
            <v>153</v>
          </cell>
          <cell r="BQ17">
            <v>-32</v>
          </cell>
          <cell r="BR17">
            <v>86</v>
          </cell>
          <cell r="BS17">
            <v>-81</v>
          </cell>
          <cell r="BT17">
            <v>48</v>
          </cell>
          <cell r="BU17">
            <v>54</v>
          </cell>
          <cell r="BV17">
            <v>-27</v>
          </cell>
          <cell r="BW17">
            <v>21</v>
          </cell>
          <cell r="BX17">
            <v>71</v>
          </cell>
          <cell r="BY17">
            <v>57</v>
          </cell>
          <cell r="BZ17">
            <v>-12</v>
          </cell>
          <cell r="CA17">
            <v>109</v>
          </cell>
          <cell r="CB17">
            <v>128</v>
          </cell>
          <cell r="CC17">
            <v>116</v>
          </cell>
          <cell r="CD17">
            <v>225</v>
          </cell>
          <cell r="CE17">
            <v>41</v>
          </cell>
          <cell r="CF17">
            <v>126</v>
          </cell>
          <cell r="CG17">
            <v>-130</v>
          </cell>
          <cell r="CH17">
            <v>-24</v>
          </cell>
          <cell r="CI17">
            <v>167</v>
          </cell>
          <cell r="CJ17">
            <v>37</v>
          </cell>
          <cell r="CK17">
            <v>13</v>
          </cell>
          <cell r="CL17">
            <v>120</v>
          </cell>
          <cell r="CM17">
            <v>95</v>
          </cell>
          <cell r="CN17">
            <v>44</v>
          </cell>
          <cell r="CO17">
            <v>-21</v>
          </cell>
          <cell r="CP17">
            <v>215</v>
          </cell>
          <cell r="CQ17">
            <v>259</v>
          </cell>
          <cell r="CR17">
            <v>238</v>
          </cell>
          <cell r="CS17">
            <v>0.68831168831168832</v>
          </cell>
          <cell r="CT17">
            <v>0.68831168831168832</v>
          </cell>
          <cell r="CU17">
            <v>0.39215686274509803</v>
          </cell>
          <cell r="CV17">
            <v>0.39215686274509803</v>
          </cell>
          <cell r="CW17">
            <v>-0.59195402298850575</v>
          </cell>
        </row>
        <row r="18">
          <cell r="A18" t="str">
            <v xml:space="preserve">   Accruals for income taxes</v>
          </cell>
          <cell r="B18" t="str">
            <v xml:space="preserve">   Rückstellungen für Ertragssteuern</v>
          </cell>
          <cell r="C18"/>
          <cell r="D18"/>
          <cell r="E18">
            <v>-2</v>
          </cell>
          <cell r="F18">
            <v>-44</v>
          </cell>
          <cell r="G18">
            <v>31</v>
          </cell>
          <cell r="H18">
            <v>-44</v>
          </cell>
          <cell r="I18">
            <v>-38</v>
          </cell>
          <cell r="J18">
            <v>-18.727272727272727</v>
          </cell>
          <cell r="K18"/>
          <cell r="L18">
            <v>-109</v>
          </cell>
          <cell r="M18">
            <v>-110</v>
          </cell>
          <cell r="N18">
            <v>-77</v>
          </cell>
          <cell r="O18">
            <v>0</v>
          </cell>
          <cell r="P18">
            <v>-88</v>
          </cell>
          <cell r="Q18">
            <v>-49</v>
          </cell>
          <cell r="R18">
            <v>-97</v>
          </cell>
          <cell r="S18">
            <v>-60</v>
          </cell>
          <cell r="T18">
            <v>25</v>
          </cell>
          <cell r="U18">
            <v>-6</v>
          </cell>
          <cell r="V18">
            <v>35</v>
          </cell>
          <cell r="W18">
            <v>-62</v>
          </cell>
          <cell r="X18">
            <v>58</v>
          </cell>
          <cell r="Y18">
            <v>47</v>
          </cell>
          <cell r="Z18">
            <v>-36</v>
          </cell>
          <cell r="AA18">
            <v>-22</v>
          </cell>
          <cell r="AB18">
            <v>-32</v>
          </cell>
          <cell r="AC18">
            <v>-40</v>
          </cell>
          <cell r="AD18">
            <v>-27</v>
          </cell>
          <cell r="AE18">
            <v>21</v>
          </cell>
          <cell r="AF18">
            <v>2</v>
          </cell>
          <cell r="AG18"/>
          <cell r="AH18"/>
          <cell r="AI18"/>
          <cell r="AJ18"/>
          <cell r="AK18"/>
          <cell r="AL18"/>
          <cell r="AM18"/>
          <cell r="AN18"/>
          <cell r="AO18"/>
          <cell r="AP18"/>
          <cell r="AQ18"/>
          <cell r="AR18"/>
          <cell r="AS18"/>
          <cell r="AT18"/>
          <cell r="AU18"/>
          <cell r="AV18"/>
          <cell r="AW18"/>
          <cell r="AX18"/>
          <cell r="AY18"/>
          <cell r="AZ18"/>
          <cell r="BA18"/>
          <cell r="BB18"/>
          <cell r="BC18">
            <v>2</v>
          </cell>
          <cell r="BD18">
            <v>-35</v>
          </cell>
          <cell r="BE18">
            <v>-14</v>
          </cell>
          <cell r="BF18">
            <v>47</v>
          </cell>
          <cell r="BG18">
            <v>-33</v>
          </cell>
          <cell r="BH18">
            <v>-47</v>
          </cell>
          <cell r="BI18"/>
          <cell r="BJ18">
            <v>51</v>
          </cell>
          <cell r="BK18">
            <v>-34</v>
          </cell>
          <cell r="BL18">
            <v>-47</v>
          </cell>
          <cell r="BM18">
            <v>-30</v>
          </cell>
          <cell r="BN18">
            <v>17</v>
          </cell>
          <cell r="BO18">
            <v>-30</v>
          </cell>
          <cell r="BP18">
            <v>-60</v>
          </cell>
          <cell r="BQ18">
            <v>77</v>
          </cell>
          <cell r="BR18">
            <v>-73</v>
          </cell>
          <cell r="BS18">
            <v>1</v>
          </cell>
          <cell r="BT18">
            <v>-67</v>
          </cell>
          <cell r="BU18">
            <v>4</v>
          </cell>
          <cell r="BV18">
            <v>5</v>
          </cell>
          <cell r="BW18">
            <v>-62</v>
          </cell>
          <cell r="BX18">
            <v>30</v>
          </cell>
          <cell r="BY18">
            <v>-42</v>
          </cell>
          <cell r="BZ18">
            <v>-40</v>
          </cell>
          <cell r="CA18">
            <v>30</v>
          </cell>
          <cell r="CB18">
            <v>-12</v>
          </cell>
          <cell r="CC18">
            <v>-52</v>
          </cell>
          <cell r="CD18">
            <v>-22</v>
          </cell>
          <cell r="CE18">
            <v>-7</v>
          </cell>
          <cell r="CF18">
            <v>-31</v>
          </cell>
          <cell r="CG18">
            <v>43</v>
          </cell>
          <cell r="CH18">
            <v>16</v>
          </cell>
          <cell r="CI18">
            <v>-38</v>
          </cell>
          <cell r="CJ18">
            <v>5</v>
          </cell>
          <cell r="CK18">
            <v>21</v>
          </cell>
          <cell r="CL18">
            <v>27</v>
          </cell>
          <cell r="CM18">
            <v>-23</v>
          </cell>
          <cell r="CN18">
            <v>30</v>
          </cell>
          <cell r="CO18">
            <v>-32</v>
          </cell>
          <cell r="CP18">
            <v>4</v>
          </cell>
          <cell r="CQ18">
            <v>34</v>
          </cell>
          <cell r="CR18">
            <v>2</v>
          </cell>
          <cell r="CS18">
            <v>-0.56666666666666665</v>
          </cell>
          <cell r="CT18">
            <v>-0.56666666666666665</v>
          </cell>
          <cell r="CU18">
            <v>0.6</v>
          </cell>
          <cell r="CV18">
            <v>0.6</v>
          </cell>
          <cell r="CW18">
            <v>0.7021276595744681</v>
          </cell>
        </row>
        <row r="19">
          <cell r="A19" t="str">
            <v xml:space="preserve">   Other</v>
          </cell>
          <cell r="B19" t="str">
            <v xml:space="preserve">   Sonstiges</v>
          </cell>
          <cell r="C19"/>
          <cell r="D19"/>
          <cell r="E19">
            <v>-75</v>
          </cell>
          <cell r="F19">
            <v>-353</v>
          </cell>
          <cell r="G19">
            <v>-198</v>
          </cell>
          <cell r="H19">
            <v>-353</v>
          </cell>
          <cell r="I19">
            <v>-132</v>
          </cell>
          <cell r="J19">
            <v>-136.18181818181813</v>
          </cell>
          <cell r="K19">
            <v>0</v>
          </cell>
          <cell r="L19">
            <v>23</v>
          </cell>
          <cell r="M19">
            <v>115</v>
          </cell>
          <cell r="N19">
            <v>285</v>
          </cell>
          <cell r="O19">
            <v>0</v>
          </cell>
          <cell r="P19">
            <v>-45</v>
          </cell>
          <cell r="Q19">
            <v>-109</v>
          </cell>
          <cell r="R19">
            <v>-86</v>
          </cell>
          <cell r="S19">
            <v>-12</v>
          </cell>
          <cell r="T19">
            <v>-174</v>
          </cell>
          <cell r="U19">
            <v>-156</v>
          </cell>
          <cell r="V19">
            <v>-174</v>
          </cell>
          <cell r="W19">
            <v>3</v>
          </cell>
          <cell r="X19">
            <v>1</v>
          </cell>
          <cell r="Y19">
            <v>16</v>
          </cell>
          <cell r="Z19">
            <v>-3</v>
          </cell>
          <cell r="AA19">
            <v>-102</v>
          </cell>
          <cell r="AB19">
            <v>146</v>
          </cell>
          <cell r="AC19">
            <v>103</v>
          </cell>
          <cell r="AD19">
            <v>110</v>
          </cell>
          <cell r="AE19">
            <v>7</v>
          </cell>
          <cell r="AF19">
            <v>103</v>
          </cell>
          <cell r="AG19"/>
          <cell r="AH19"/>
          <cell r="AI19"/>
          <cell r="AJ19"/>
          <cell r="AK19"/>
          <cell r="AL19"/>
          <cell r="AM19"/>
          <cell r="AN19"/>
          <cell r="AO19"/>
          <cell r="AP19"/>
          <cell r="AQ19"/>
          <cell r="AR19"/>
          <cell r="AS19"/>
          <cell r="AT19"/>
          <cell r="AU19"/>
          <cell r="AV19"/>
          <cell r="AW19"/>
          <cell r="AX19"/>
          <cell r="AY19"/>
          <cell r="AZ19"/>
          <cell r="BA19"/>
          <cell r="BB19"/>
          <cell r="BC19">
            <v>-23</v>
          </cell>
          <cell r="BD19">
            <v>-33</v>
          </cell>
          <cell r="BE19">
            <v>214</v>
          </cell>
          <cell r="BF19">
            <v>-158</v>
          </cell>
          <cell r="BG19">
            <v>-56</v>
          </cell>
          <cell r="BH19">
            <v>158</v>
          </cell>
          <cell r="BI19">
            <v>0</v>
          </cell>
          <cell r="BJ19">
            <v>-58</v>
          </cell>
          <cell r="BK19">
            <v>-125</v>
          </cell>
          <cell r="BL19">
            <v>44</v>
          </cell>
          <cell r="BM19">
            <v>127</v>
          </cell>
          <cell r="BN19">
            <v>-183</v>
          </cell>
          <cell r="BO19">
            <v>-139</v>
          </cell>
          <cell r="BP19">
            <v>-12</v>
          </cell>
          <cell r="BQ19">
            <v>-10</v>
          </cell>
          <cell r="BR19">
            <v>-61</v>
          </cell>
          <cell r="BS19">
            <v>21</v>
          </cell>
          <cell r="BT19">
            <v>53</v>
          </cell>
          <cell r="BU19">
            <v>-71</v>
          </cell>
          <cell r="BV19">
            <v>-50</v>
          </cell>
          <cell r="BW19">
            <v>3</v>
          </cell>
          <cell r="BX19">
            <v>62</v>
          </cell>
          <cell r="BY19">
            <v>-79</v>
          </cell>
          <cell r="BZ19">
            <v>39</v>
          </cell>
          <cell r="CA19">
            <v>-124</v>
          </cell>
          <cell r="CB19">
            <v>-17</v>
          </cell>
          <cell r="CC19">
            <v>22</v>
          </cell>
          <cell r="CD19">
            <v>-102</v>
          </cell>
          <cell r="CE19">
            <v>68</v>
          </cell>
          <cell r="CF19">
            <v>-94</v>
          </cell>
          <cell r="CG19">
            <v>58</v>
          </cell>
          <cell r="CH19">
            <v>-25</v>
          </cell>
          <cell r="CI19">
            <v>-26</v>
          </cell>
          <cell r="CJ19">
            <v>32</v>
          </cell>
          <cell r="CK19">
            <v>7</v>
          </cell>
          <cell r="CL19">
            <v>25</v>
          </cell>
          <cell r="CM19">
            <v>-51</v>
          </cell>
          <cell r="CN19">
            <v>51</v>
          </cell>
          <cell r="CO19">
            <v>78</v>
          </cell>
          <cell r="CP19">
            <v>-26</v>
          </cell>
          <cell r="CQ19">
            <v>25</v>
          </cell>
          <cell r="CR19">
            <v>103</v>
          </cell>
          <cell r="CS19" t="str">
            <v>--</v>
          </cell>
          <cell r="CT19" t="str">
            <v>--</v>
          </cell>
          <cell r="CU19" t="str">
            <v>--</v>
          </cell>
          <cell r="CV19" t="str">
            <v>--</v>
          </cell>
          <cell r="CW19" t="str">
            <v>--</v>
          </cell>
        </row>
        <row r="20">
          <cell r="A20" t="str">
            <v>Changes in mark-to-market evaluation 
of the MEB and CVR</v>
          </cell>
          <cell r="B20" t="str">
            <v>Marktwertveränderung der Pflichtumtauschanleihe und des CVR</v>
          </cell>
          <cell r="C20"/>
          <cell r="D20"/>
          <cell r="E20">
            <v>0</v>
          </cell>
          <cell r="F20">
            <v>0</v>
          </cell>
          <cell r="G20">
            <v>0</v>
          </cell>
          <cell r="H20">
            <v>0</v>
          </cell>
          <cell r="I20">
            <v>0</v>
          </cell>
          <cell r="J20">
            <v>0</v>
          </cell>
          <cell r="K20">
            <v>0</v>
          </cell>
          <cell r="L20">
            <v>0</v>
          </cell>
          <cell r="M20">
            <v>0</v>
          </cell>
          <cell r="N20">
            <v>0</v>
          </cell>
          <cell r="O20">
            <v>0</v>
          </cell>
          <cell r="P20">
            <v>0</v>
          </cell>
          <cell r="Q20">
            <v>0</v>
          </cell>
          <cell r="R20">
            <v>0</v>
          </cell>
          <cell r="S20">
            <v>0</v>
          </cell>
          <cell r="T20">
            <v>0</v>
          </cell>
          <cell r="U20">
            <v>0</v>
          </cell>
          <cell r="V20">
            <v>0</v>
          </cell>
          <cell r="W20">
            <v>0</v>
          </cell>
          <cell r="X20">
            <v>38</v>
          </cell>
          <cell r="Y20">
            <v>-26</v>
          </cell>
          <cell r="Z20">
            <v>0</v>
          </cell>
          <cell r="AA20">
            <v>0</v>
          </cell>
          <cell r="AB20">
            <v>49</v>
          </cell>
          <cell r="AC20">
            <v>82</v>
          </cell>
          <cell r="AD20">
            <v>58</v>
          </cell>
          <cell r="AE20">
            <v>80</v>
          </cell>
          <cell r="AF20">
            <v>38</v>
          </cell>
          <cell r="AG20"/>
          <cell r="AH20"/>
          <cell r="AI20"/>
          <cell r="AJ20"/>
          <cell r="AK20"/>
          <cell r="AL20"/>
          <cell r="AM20"/>
          <cell r="AN20"/>
          <cell r="AO20"/>
          <cell r="AP20"/>
          <cell r="AQ20"/>
          <cell r="AR20"/>
          <cell r="AS20"/>
          <cell r="AT20"/>
          <cell r="AU20"/>
          <cell r="AV20"/>
          <cell r="AW20"/>
          <cell r="AX20"/>
          <cell r="AY20"/>
          <cell r="AZ20"/>
          <cell r="BA20"/>
          <cell r="BB20"/>
          <cell r="BC20">
            <v>0</v>
          </cell>
          <cell r="BD20">
            <v>0</v>
          </cell>
          <cell r="BE20">
            <v>0</v>
          </cell>
          <cell r="BF20">
            <v>0</v>
          </cell>
          <cell r="BG20"/>
          <cell r="BH20"/>
          <cell r="BI20"/>
          <cell r="BJ20">
            <v>0</v>
          </cell>
          <cell r="BK20">
            <v>0</v>
          </cell>
          <cell r="BL20">
            <v>0</v>
          </cell>
          <cell r="BM20">
            <v>0</v>
          </cell>
          <cell r="BN20"/>
          <cell r="BO20"/>
          <cell r="BP20"/>
          <cell r="BQ20">
            <v>0</v>
          </cell>
          <cell r="BR20">
            <v>0</v>
          </cell>
          <cell r="BS20">
            <v>0</v>
          </cell>
          <cell r="BT20">
            <v>0</v>
          </cell>
          <cell r="BU20">
            <v>0</v>
          </cell>
          <cell r="BV20">
            <v>0</v>
          </cell>
          <cell r="BW20">
            <v>0</v>
          </cell>
          <cell r="BX20">
            <v>0</v>
          </cell>
          <cell r="BY20">
            <v>0</v>
          </cell>
          <cell r="BZ20">
            <v>0</v>
          </cell>
          <cell r="CA20">
            <v>0</v>
          </cell>
          <cell r="CB20">
            <v>0</v>
          </cell>
          <cell r="CC20">
            <v>0</v>
          </cell>
          <cell r="CD20">
            <v>0</v>
          </cell>
          <cell r="CE20">
            <v>42</v>
          </cell>
          <cell r="CF20">
            <v>64</v>
          </cell>
          <cell r="CG20">
            <v>-26</v>
          </cell>
          <cell r="CH20">
            <v>0</v>
          </cell>
          <cell r="CI20">
            <v>106</v>
          </cell>
          <cell r="CJ20">
            <v>80</v>
          </cell>
          <cell r="CK20">
            <v>80</v>
          </cell>
          <cell r="CL20">
            <v>31</v>
          </cell>
          <cell r="CM20">
            <v>31</v>
          </cell>
          <cell r="CN20">
            <v>-2</v>
          </cell>
          <cell r="CO20">
            <v>-22</v>
          </cell>
          <cell r="CP20">
            <v>62</v>
          </cell>
          <cell r="CQ20">
            <v>60</v>
          </cell>
          <cell r="CR20">
            <v>38</v>
          </cell>
          <cell r="CS20"/>
          <cell r="CT20"/>
          <cell r="CU20"/>
          <cell r="CV20"/>
          <cell r="CW20"/>
        </row>
        <row r="21">
          <cell r="A21" t="str">
            <v>Operating cash flow</v>
          </cell>
          <cell r="B21" t="str">
            <v>Operativer Cashflow</v>
          </cell>
          <cell r="C21"/>
          <cell r="D21"/>
          <cell r="E21">
            <v>2841</v>
          </cell>
          <cell r="F21">
            <v>2121</v>
          </cell>
          <cell r="G21">
            <v>2101</v>
          </cell>
          <cell r="H21">
            <v>2121</v>
          </cell>
          <cell r="I21">
            <v>2903</v>
          </cell>
          <cell r="J21">
            <v>2925</v>
          </cell>
          <cell r="K21"/>
          <cell r="L21">
            <v>2976</v>
          </cell>
          <cell r="M21">
            <v>3086</v>
          </cell>
          <cell r="N21">
            <v>3041</v>
          </cell>
          <cell r="O21">
            <v>0</v>
          </cell>
          <cell r="P21">
            <v>2016</v>
          </cell>
          <cell r="Q21">
            <v>2123</v>
          </cell>
          <cell r="R21">
            <v>2449</v>
          </cell>
          <cell r="S21">
            <v>2585</v>
          </cell>
          <cell r="T21">
            <v>2344</v>
          </cell>
          <cell r="U21">
            <v>2249</v>
          </cell>
          <cell r="V21">
            <v>2197</v>
          </cell>
          <cell r="W21">
            <v>2320</v>
          </cell>
          <cell r="X21">
            <v>1949</v>
          </cell>
          <cell r="Y21">
            <v>2175</v>
          </cell>
          <cell r="Z21">
            <v>2340</v>
          </cell>
          <cell r="AA21">
            <v>2438</v>
          </cell>
          <cell r="AB21">
            <v>1751</v>
          </cell>
          <cell r="AC21">
            <v>1756</v>
          </cell>
          <cell r="AD21">
            <v>1721</v>
          </cell>
          <cell r="AE21">
            <v>1689</v>
          </cell>
          <cell r="AF21">
            <v>1911</v>
          </cell>
          <cell r="AG21">
            <v>0.12145947269610644</v>
          </cell>
          <cell r="AH21">
            <v>0.11902649747367609</v>
          </cell>
          <cell r="AI21">
            <v>0.11309457398936368</v>
          </cell>
          <cell r="AJ21" t="e">
            <v>#DIV/0!</v>
          </cell>
          <cell r="AK21">
            <v>9.7612937587759643E-2</v>
          </cell>
          <cell r="AL21">
            <v>0.10072590975945343</v>
          </cell>
          <cell r="AM21">
            <v>0.11126760563380282</v>
          </cell>
          <cell r="AN21">
            <v>0.11127372906891653</v>
          </cell>
          <cell r="AO21">
            <v>0.11861747887252669</v>
          </cell>
          <cell r="AP21">
            <v>0.11221994910433611</v>
          </cell>
          <cell r="AQ21">
            <v>0.10864405103352784</v>
          </cell>
          <cell r="AR21">
            <v>0.11411145541291623</v>
          </cell>
          <cell r="AS21">
            <v>0.11561962389511775</v>
          </cell>
          <cell r="AT21">
            <v>0.1230899830220713</v>
          </cell>
          <cell r="AU21">
            <v>0.12654805040289871</v>
          </cell>
          <cell r="AV21">
            <v>0.1263867288750648</v>
          </cell>
          <cell r="AW21">
            <v>0.108</v>
          </cell>
          <cell r="AX21">
            <v>0.108</v>
          </cell>
          <cell r="AY21">
            <v>0.107</v>
          </cell>
          <cell r="AZ21">
            <v>0.10299999999999999</v>
          </cell>
          <cell r="BA21">
            <v>0.11964688204357626</v>
          </cell>
          <cell r="BB21"/>
          <cell r="BC21">
            <v>531</v>
          </cell>
          <cell r="BD21">
            <v>720</v>
          </cell>
          <cell r="BE21">
            <v>900</v>
          </cell>
          <cell r="BF21">
            <v>-2151</v>
          </cell>
          <cell r="BG21">
            <v>1251</v>
          </cell>
          <cell r="BH21">
            <v>2151</v>
          </cell>
          <cell r="BI21"/>
          <cell r="BJ21">
            <v>140</v>
          </cell>
          <cell r="BK21">
            <v>610</v>
          </cell>
          <cell r="BL21">
            <v>945</v>
          </cell>
          <cell r="BM21">
            <v>890</v>
          </cell>
          <cell r="BN21">
            <v>750</v>
          </cell>
          <cell r="BO21">
            <v>1695</v>
          </cell>
          <cell r="BP21">
            <v>2585</v>
          </cell>
          <cell r="BQ21">
            <v>444</v>
          </cell>
          <cell r="BR21">
            <v>503</v>
          </cell>
          <cell r="BS21">
            <v>619</v>
          </cell>
          <cell r="BT21">
            <v>754</v>
          </cell>
          <cell r="BU21">
            <v>947</v>
          </cell>
          <cell r="BV21">
            <v>1566</v>
          </cell>
          <cell r="BW21">
            <v>2320</v>
          </cell>
          <cell r="BX21">
            <v>538</v>
          </cell>
          <cell r="BY21">
            <v>598</v>
          </cell>
          <cell r="BZ21">
            <v>671</v>
          </cell>
          <cell r="CA21">
            <v>631</v>
          </cell>
          <cell r="CB21">
            <v>1136</v>
          </cell>
          <cell r="CC21">
            <v>1807</v>
          </cell>
          <cell r="CD21">
            <v>2438</v>
          </cell>
          <cell r="CE21">
            <v>278</v>
          </cell>
          <cell r="CF21">
            <v>372</v>
          </cell>
          <cell r="CG21">
            <v>506</v>
          </cell>
          <cell r="CH21">
            <v>533</v>
          </cell>
          <cell r="CI21">
            <v>650</v>
          </cell>
          <cell r="CJ21">
            <v>1156</v>
          </cell>
          <cell r="CK21">
            <v>1689</v>
          </cell>
          <cell r="CL21">
            <v>438</v>
          </cell>
          <cell r="CM21">
            <v>367</v>
          </cell>
          <cell r="CN21">
            <v>541</v>
          </cell>
          <cell r="CO21">
            <v>565</v>
          </cell>
          <cell r="CP21">
            <v>805</v>
          </cell>
          <cell r="CQ21">
            <v>1346</v>
          </cell>
          <cell r="CR21">
            <v>1911</v>
          </cell>
          <cell r="CS21">
            <v>0.26902654867256637</v>
          </cell>
          <cell r="CT21">
            <v>0.26902654867256637</v>
          </cell>
          <cell r="CU21">
            <v>0.25</v>
          </cell>
          <cell r="CV21">
            <v>0.25</v>
          </cell>
          <cell r="CW21">
            <v>-4.7619047619047616E-2</v>
          </cell>
        </row>
        <row r="22">
          <cell r="A22" t="str">
            <v>Capital expenditure, net</v>
          </cell>
          <cell r="B22" t="str">
            <v>Investitionen, netto</v>
          </cell>
          <cell r="C22"/>
          <cell r="D22"/>
          <cell r="E22">
            <v>-1724</v>
          </cell>
          <cell r="F22">
            <v>-1320</v>
          </cell>
          <cell r="G22">
            <v>-1430</v>
          </cell>
          <cell r="H22">
            <v>-1320</v>
          </cell>
          <cell r="I22">
            <v>-1746</v>
          </cell>
          <cell r="J22">
            <v>-1783</v>
          </cell>
          <cell r="K22">
            <v>0</v>
          </cell>
          <cell r="L22">
            <v>-1353</v>
          </cell>
          <cell r="M22">
            <v>-1396</v>
          </cell>
          <cell r="N22">
            <v>-1407</v>
          </cell>
          <cell r="O22">
            <v>0</v>
          </cell>
          <cell r="P22">
            <v>-1102</v>
          </cell>
          <cell r="Q22">
            <v>-1163</v>
          </cell>
          <cell r="R22">
            <v>-1236</v>
          </cell>
          <cell r="S22">
            <v>-1323</v>
          </cell>
          <cell r="T22">
            <v>-988</v>
          </cell>
          <cell r="U22">
            <v>-1010</v>
          </cell>
          <cell r="V22">
            <v>-1047</v>
          </cell>
          <cell r="W22">
            <v>-1047</v>
          </cell>
          <cell r="X22">
            <v>-763</v>
          </cell>
          <cell r="Y22">
            <v>-824</v>
          </cell>
          <cell r="Z22">
            <v>-847</v>
          </cell>
          <cell r="AA22">
            <v>-952</v>
          </cell>
          <cell r="AB22">
            <v>-750</v>
          </cell>
          <cell r="AC22">
            <v>-705</v>
          </cell>
          <cell r="AD22">
            <v>-717</v>
          </cell>
          <cell r="AE22">
            <v>-758</v>
          </cell>
          <cell r="AF22">
            <v>-733</v>
          </cell>
          <cell r="AG22">
            <v>-5.4999999999999993E-2</v>
          </cell>
          <cell r="AH22">
            <v>-5.3999999999999992E-2</v>
          </cell>
          <cell r="AI22">
            <v>-5.2000000000000005E-2</v>
          </cell>
          <cell r="AJ22" t="e">
            <v>#DIV/0!</v>
          </cell>
          <cell r="AK22">
            <v>-5.4000000000000006E-2</v>
          </cell>
          <cell r="AL22">
            <v>-5.5000000000000007E-2</v>
          </cell>
          <cell r="AM22">
            <v>-5.6000000000000001E-2</v>
          </cell>
          <cell r="AN22">
            <v>-5.7000000000000002E-2</v>
          </cell>
          <cell r="AO22">
            <v>-4.9999999999999989E-2</v>
          </cell>
          <cell r="AP22">
            <v>-0.05</v>
          </cell>
          <cell r="AQ22">
            <v>-5.1999999999999998E-2</v>
          </cell>
          <cell r="AR22">
            <v>-5.1000000000000004E-2</v>
          </cell>
          <cell r="AS22">
            <v>-4.5999999999999999E-2</v>
          </cell>
          <cell r="AT22">
            <v>-4.7E-2</v>
          </cell>
          <cell r="AU22">
            <v>-4.5999999999999999E-2</v>
          </cell>
          <cell r="AV22">
            <v>-4.9000000000000002E-2</v>
          </cell>
          <cell r="AW22">
            <v>-4.5999999999999999E-2</v>
          </cell>
          <cell r="AX22">
            <v>-4.2999999999999997E-2</v>
          </cell>
          <cell r="AY22">
            <v>-4.4999999999999998E-2</v>
          </cell>
          <cell r="AZ22">
            <v>-4.5999999999999999E-2</v>
          </cell>
          <cell r="BA22">
            <v>-4.5892812421738038E-2</v>
          </cell>
          <cell r="BB22"/>
          <cell r="BC22">
            <v>-273</v>
          </cell>
          <cell r="BD22">
            <v>-332</v>
          </cell>
          <cell r="BE22">
            <v>-327</v>
          </cell>
          <cell r="BF22">
            <v>932</v>
          </cell>
          <cell r="BG22">
            <v>-605</v>
          </cell>
          <cell r="BH22">
            <v>-932</v>
          </cell>
          <cell r="BI22">
            <v>0</v>
          </cell>
          <cell r="BJ22">
            <v>-243</v>
          </cell>
          <cell r="BK22">
            <v>-289</v>
          </cell>
          <cell r="BL22">
            <v>-316</v>
          </cell>
          <cell r="BM22">
            <v>-475</v>
          </cell>
          <cell r="BN22">
            <v>-532</v>
          </cell>
          <cell r="BO22">
            <v>-848</v>
          </cell>
          <cell r="BP22">
            <v>-1323</v>
          </cell>
          <cell r="BQ22">
            <v>-188</v>
          </cell>
          <cell r="BR22">
            <v>-228</v>
          </cell>
          <cell r="BS22">
            <v>-243</v>
          </cell>
          <cell r="BT22">
            <v>-388</v>
          </cell>
          <cell r="BU22">
            <v>-416</v>
          </cell>
          <cell r="BV22">
            <v>-659</v>
          </cell>
          <cell r="BW22">
            <v>-1047</v>
          </cell>
          <cell r="BX22">
            <v>-152</v>
          </cell>
          <cell r="BY22">
            <v>-206</v>
          </cell>
          <cell r="BZ22">
            <v>-206</v>
          </cell>
          <cell r="CA22">
            <v>-388</v>
          </cell>
          <cell r="CB22">
            <v>-358</v>
          </cell>
          <cell r="CC22">
            <v>-564</v>
          </cell>
          <cell r="CD22">
            <v>-952</v>
          </cell>
          <cell r="CE22">
            <v>-147</v>
          </cell>
          <cell r="CF22">
            <v>-145</v>
          </cell>
          <cell r="CG22">
            <v>-183</v>
          </cell>
          <cell r="CH22">
            <v>-283</v>
          </cell>
          <cell r="CI22">
            <v>-292</v>
          </cell>
          <cell r="CJ22">
            <v>-475</v>
          </cell>
          <cell r="CK22">
            <v>-758</v>
          </cell>
          <cell r="CL22">
            <v>-130</v>
          </cell>
          <cell r="CM22">
            <v>-190</v>
          </cell>
          <cell r="CN22">
            <v>-171</v>
          </cell>
          <cell r="CO22">
            <v>-242</v>
          </cell>
          <cell r="CP22">
            <v>-320</v>
          </cell>
          <cell r="CQ22">
            <v>-491</v>
          </cell>
          <cell r="CR22">
            <v>-733</v>
          </cell>
          <cell r="CS22">
            <v>-9.9056603773584911E-2</v>
          </cell>
          <cell r="CT22">
            <v>-9.9056603773584911E-2</v>
          </cell>
          <cell r="CU22">
            <v>1.5060240963855422E-2</v>
          </cell>
          <cell r="CV22">
            <v>1.5060240963855422E-2</v>
          </cell>
          <cell r="CW22">
            <v>-3.4810126582278479E-2</v>
          </cell>
        </row>
        <row r="23">
          <cell r="A23" t="str">
            <v>Cash flow before acquisitions and 
dividends</v>
          </cell>
          <cell r="B23" t="str">
            <v>Cashflow vor Akquisitionen und 
Dividenden</v>
          </cell>
          <cell r="C23"/>
          <cell r="D23"/>
          <cell r="E23">
            <v>1117</v>
          </cell>
          <cell r="F23">
            <v>801</v>
          </cell>
          <cell r="G23">
            <v>671</v>
          </cell>
          <cell r="H23">
            <v>801</v>
          </cell>
          <cell r="I23">
            <v>1157</v>
          </cell>
          <cell r="J23">
            <v>1142</v>
          </cell>
          <cell r="K23"/>
          <cell r="L23">
            <v>1623</v>
          </cell>
          <cell r="M23">
            <v>1690</v>
          </cell>
          <cell r="N23">
            <v>1634</v>
          </cell>
          <cell r="O23">
            <v>0</v>
          </cell>
          <cell r="P23">
            <v>914</v>
          </cell>
          <cell r="Q23">
            <v>960</v>
          </cell>
          <cell r="R23">
            <v>1213</v>
          </cell>
          <cell r="S23">
            <v>1262</v>
          </cell>
          <cell r="T23">
            <v>1356</v>
          </cell>
          <cell r="U23">
            <v>1239</v>
          </cell>
          <cell r="V23">
            <v>1150</v>
          </cell>
          <cell r="W23">
            <v>1273</v>
          </cell>
          <cell r="X23">
            <v>1186</v>
          </cell>
          <cell r="Y23">
            <v>1351</v>
          </cell>
          <cell r="Z23">
            <v>1493</v>
          </cell>
          <cell r="AA23">
            <v>1486</v>
          </cell>
          <cell r="AB23">
            <v>1001</v>
          </cell>
          <cell r="AC23">
            <v>1051</v>
          </cell>
          <cell r="AD23">
            <v>1004</v>
          </cell>
          <cell r="AE23">
            <v>931</v>
          </cell>
          <cell r="AF23">
            <v>1178</v>
          </cell>
          <cell r="AG23">
            <v>6.6239490653824173E-2</v>
          </cell>
          <cell r="AH23">
            <v>6.5183013846569215E-2</v>
          </cell>
          <cell r="AI23">
            <v>6.0768343932463088E-2</v>
          </cell>
          <cell r="AJ23" t="e">
            <v>#DIV/0!</v>
          </cell>
          <cell r="AK23">
            <v>4.4255071902387061E-2</v>
          </cell>
          <cell r="AL23">
            <v>4.5547279024529111E-2</v>
          </cell>
          <cell r="AM23">
            <v>5.5111313039527488E-2</v>
          </cell>
          <cell r="AN23">
            <v>5.4323963669235073E-2</v>
          </cell>
          <cell r="AO23">
            <v>6.8620009108850771E-2</v>
          </cell>
          <cell r="AP23">
            <v>6.1823262312259868E-2</v>
          </cell>
          <cell r="AQ23">
            <v>5.6868756799525272E-2</v>
          </cell>
          <cell r="AR23">
            <v>6.2613742560621716E-2</v>
          </cell>
          <cell r="AS23">
            <v>7.0356528445156316E-2</v>
          </cell>
          <cell r="AT23">
            <v>7.6457272212790042E-2</v>
          </cell>
          <cell r="AU23">
            <v>8.0741982586122973E-2</v>
          </cell>
          <cell r="AV23">
            <v>7.7034733022291343E-2</v>
          </cell>
          <cell r="AW23">
            <v>6.2E-2</v>
          </cell>
          <cell r="AX23">
            <v>6.5000000000000002E-2</v>
          </cell>
          <cell r="AY23">
            <v>6.2E-2</v>
          </cell>
          <cell r="AZ23">
            <v>5.7000000000000002E-2</v>
          </cell>
          <cell r="BA23">
            <v>7.3754069621838211E-2</v>
          </cell>
          <cell r="BB23"/>
          <cell r="BC23">
            <v>258</v>
          </cell>
          <cell r="BD23">
            <v>388</v>
          </cell>
          <cell r="BE23">
            <v>573</v>
          </cell>
          <cell r="BF23">
            <v>-1219</v>
          </cell>
          <cell r="BG23">
            <v>646</v>
          </cell>
          <cell r="BH23">
            <v>1219</v>
          </cell>
          <cell r="BI23"/>
          <cell r="BJ23">
            <v>-103</v>
          </cell>
          <cell r="BK23">
            <v>321</v>
          </cell>
          <cell r="BL23">
            <v>629</v>
          </cell>
          <cell r="BM23">
            <v>415</v>
          </cell>
          <cell r="BN23">
            <v>218</v>
          </cell>
          <cell r="BO23">
            <v>847</v>
          </cell>
          <cell r="BP23">
            <v>1262</v>
          </cell>
          <cell r="BQ23">
            <v>256</v>
          </cell>
          <cell r="BR23">
            <v>275</v>
          </cell>
          <cell r="BS23">
            <v>376</v>
          </cell>
          <cell r="BT23">
            <v>366</v>
          </cell>
          <cell r="BU23">
            <v>531</v>
          </cell>
          <cell r="BV23">
            <v>907</v>
          </cell>
          <cell r="BW23">
            <v>1273</v>
          </cell>
          <cell r="BX23">
            <v>386</v>
          </cell>
          <cell r="BY23">
            <v>392</v>
          </cell>
          <cell r="BZ23">
            <v>465</v>
          </cell>
          <cell r="CA23">
            <v>243</v>
          </cell>
          <cell r="CB23">
            <v>778</v>
          </cell>
          <cell r="CC23">
            <v>1243</v>
          </cell>
          <cell r="CD23">
            <v>1486</v>
          </cell>
          <cell r="CE23">
            <v>131</v>
          </cell>
          <cell r="CF23">
            <v>227</v>
          </cell>
          <cell r="CG23">
            <v>323</v>
          </cell>
          <cell r="CH23">
            <v>250</v>
          </cell>
          <cell r="CI23">
            <v>358</v>
          </cell>
          <cell r="CJ23">
            <v>681</v>
          </cell>
          <cell r="CK23">
            <v>931</v>
          </cell>
          <cell r="CL23">
            <v>308</v>
          </cell>
          <cell r="CM23">
            <v>177</v>
          </cell>
          <cell r="CN23">
            <v>370</v>
          </cell>
          <cell r="CO23">
            <v>323</v>
          </cell>
          <cell r="CP23">
            <v>485</v>
          </cell>
          <cell r="CQ23">
            <v>855</v>
          </cell>
          <cell r="CR23">
            <v>1178</v>
          </cell>
          <cell r="CS23">
            <v>0.43919716646989376</v>
          </cell>
          <cell r="CT23">
            <v>0.43919716646989376</v>
          </cell>
          <cell r="CU23">
            <v>0.47680412371134023</v>
          </cell>
          <cell r="CV23">
            <v>0.47680412371134023</v>
          </cell>
          <cell r="CW23">
            <v>-8.9030206677265494E-2</v>
          </cell>
        </row>
        <row r="24">
          <cell r="A24" t="str">
            <v>Cash used for acquisitions, net</v>
          </cell>
          <cell r="B24" t="str">
            <v>Mittelabfluss für Akquisitionen, netto</v>
          </cell>
          <cell r="C24"/>
          <cell r="D24">
            <v>2</v>
          </cell>
          <cell r="E24">
            <v>-834</v>
          </cell>
          <cell r="F24">
            <v>-2216</v>
          </cell>
          <cell r="G24">
            <v>-1779</v>
          </cell>
          <cell r="H24">
            <v>-2216</v>
          </cell>
          <cell r="I24">
            <v>-918</v>
          </cell>
          <cell r="J24">
            <v>-447</v>
          </cell>
          <cell r="K24"/>
          <cell r="L24">
            <v>-1108</v>
          </cell>
          <cell r="M24">
            <v>-1008</v>
          </cell>
          <cell r="N24">
            <v>-611</v>
          </cell>
          <cell r="O24">
            <v>0</v>
          </cell>
          <cell r="P24">
            <v>-3454</v>
          </cell>
          <cell r="Q24">
            <v>-3599</v>
          </cell>
          <cell r="R24">
            <v>-3738</v>
          </cell>
          <cell r="S24">
            <v>-2028</v>
          </cell>
          <cell r="T24">
            <v>-818</v>
          </cell>
          <cell r="U24">
            <v>-734</v>
          </cell>
          <cell r="V24">
            <v>-942</v>
          </cell>
          <cell r="W24">
            <v>-2556</v>
          </cell>
          <cell r="X24">
            <v>-2523</v>
          </cell>
          <cell r="Y24">
            <v>-2026</v>
          </cell>
          <cell r="Z24">
            <v>-2088</v>
          </cell>
          <cell r="AA24">
            <v>-2299</v>
          </cell>
          <cell r="AB24">
            <v>-687</v>
          </cell>
          <cell r="AC24">
            <v>-1219</v>
          </cell>
          <cell r="AD24">
            <v>-1186</v>
          </cell>
          <cell r="AE24">
            <v>-1314</v>
          </cell>
          <cell r="AF24">
            <v>-504</v>
          </cell>
          <cell r="AG24">
            <v>-4.5220798302179413E-2</v>
          </cell>
          <cell r="AH24">
            <v>-3.8878389323870867E-2</v>
          </cell>
          <cell r="AI24">
            <v>-2.2723046598980997E-2</v>
          </cell>
          <cell r="AJ24" t="e">
            <v>#DIV/0!</v>
          </cell>
          <cell r="AK24">
            <v>-0.16723962620442551</v>
          </cell>
          <cell r="AL24">
            <v>-0.17075485125966694</v>
          </cell>
          <cell r="AM24">
            <v>-0.16983189459336664</v>
          </cell>
          <cell r="AN24">
            <v>-8.7297146054840513E-2</v>
          </cell>
          <cell r="AO24">
            <v>-4.1394666261828854E-2</v>
          </cell>
          <cell r="AP24">
            <v>-3.6624918916221744E-2</v>
          </cell>
          <cell r="AQ24">
            <v>-4.6582929482741571E-2</v>
          </cell>
          <cell r="AR24">
            <v>-0.12571934484285083</v>
          </cell>
          <cell r="AS24">
            <v>-0.14967075992169426</v>
          </cell>
          <cell r="AT24">
            <v>-0.1136576117713639</v>
          </cell>
          <cell r="AU24">
            <v>-0.11291979882104808</v>
          </cell>
          <cell r="AV24">
            <v>-0.11918092275790565</v>
          </cell>
          <cell r="AW24">
            <v>-4.2000000000000003E-2</v>
          </cell>
          <cell r="AX24">
            <v>-7.4999999999999997E-2</v>
          </cell>
          <cell r="AY24">
            <v>-7.3999999999999996E-2</v>
          </cell>
          <cell r="AZ24">
            <v>-8.1000000000000003E-2</v>
          </cell>
          <cell r="BA24">
            <v>-3.1555221637866268E-2</v>
          </cell>
          <cell r="BB24"/>
          <cell r="BC24">
            <v>45</v>
          </cell>
          <cell r="BD24">
            <v>-61</v>
          </cell>
          <cell r="BE24">
            <v>-47</v>
          </cell>
          <cell r="BF24">
            <v>63</v>
          </cell>
          <cell r="BG24">
            <v>-16</v>
          </cell>
          <cell r="BH24">
            <v>-63</v>
          </cell>
          <cell r="BI24"/>
          <cell r="BJ24">
            <v>-875</v>
          </cell>
          <cell r="BK24">
            <v>-161</v>
          </cell>
          <cell r="BL24">
            <v>-444</v>
          </cell>
          <cell r="BM24">
            <v>-548</v>
          </cell>
          <cell r="BN24">
            <v>-1036</v>
          </cell>
          <cell r="BO24">
            <v>-1480</v>
          </cell>
          <cell r="BP24">
            <v>-2028</v>
          </cell>
          <cell r="BQ24">
            <v>23</v>
          </cell>
          <cell r="BR24">
            <v>-16</v>
          </cell>
          <cell r="BS24">
            <v>-305</v>
          </cell>
          <cell r="BT24">
            <v>-2258</v>
          </cell>
          <cell r="BU24">
            <v>7</v>
          </cell>
          <cell r="BV24">
            <v>-298</v>
          </cell>
          <cell r="BW24">
            <v>-2556</v>
          </cell>
          <cell r="BX24">
            <v>-1458</v>
          </cell>
          <cell r="BY24">
            <v>-100</v>
          </cell>
          <cell r="BZ24">
            <v>-97</v>
          </cell>
          <cell r="CA24">
            <v>-644</v>
          </cell>
          <cell r="CB24">
            <v>-1558</v>
          </cell>
          <cell r="CC24">
            <v>-1655</v>
          </cell>
          <cell r="CD24">
            <v>-2299</v>
          </cell>
          <cell r="CE24">
            <v>-249</v>
          </cell>
          <cell r="CF24">
            <v>-597</v>
          </cell>
          <cell r="CG24">
            <v>-35</v>
          </cell>
          <cell r="CH24">
            <v>-433</v>
          </cell>
          <cell r="CI24">
            <v>-846</v>
          </cell>
          <cell r="CJ24">
            <v>-881</v>
          </cell>
          <cell r="CK24">
            <v>-1314</v>
          </cell>
          <cell r="CL24">
            <v>-66</v>
          </cell>
          <cell r="CM24">
            <v>-65</v>
          </cell>
          <cell r="CN24">
            <v>-68</v>
          </cell>
          <cell r="CO24">
            <v>-305</v>
          </cell>
          <cell r="CP24">
            <v>-131</v>
          </cell>
          <cell r="CQ24">
            <v>-199</v>
          </cell>
          <cell r="CR24">
            <v>-504</v>
          </cell>
          <cell r="CS24">
            <v>0.95743243243243248</v>
          </cell>
          <cell r="CT24">
            <v>0.95743243243243248</v>
          </cell>
          <cell r="CU24">
            <v>0.22950819672131148</v>
          </cell>
          <cell r="CV24">
            <v>0.22950819672131148</v>
          </cell>
          <cell r="CW24">
            <v>0.89414414414414412</v>
          </cell>
        </row>
        <row r="25">
          <cell r="A25" t="str">
            <v>Dividends paid</v>
          </cell>
          <cell r="B25" t="str">
            <v>Dividendenzahlungen</v>
          </cell>
          <cell r="C25"/>
          <cell r="D25"/>
          <cell r="E25">
            <v>-679</v>
          </cell>
          <cell r="F25">
            <v>-552</v>
          </cell>
          <cell r="G25">
            <v>-553</v>
          </cell>
          <cell r="H25">
            <v>-552</v>
          </cell>
          <cell r="I25">
            <v>-692</v>
          </cell>
          <cell r="J25">
            <v>-686</v>
          </cell>
          <cell r="K25"/>
          <cell r="L25">
            <v>-601</v>
          </cell>
          <cell r="M25">
            <v>-648</v>
          </cell>
          <cell r="N25">
            <v>-643</v>
          </cell>
          <cell r="O25">
            <v>0</v>
          </cell>
          <cell r="P25">
            <v>-469</v>
          </cell>
          <cell r="Q25">
            <v>-502</v>
          </cell>
          <cell r="R25">
            <v>-554</v>
          </cell>
          <cell r="S25">
            <v>-582</v>
          </cell>
          <cell r="T25">
            <v>-472</v>
          </cell>
          <cell r="U25">
            <v>-518</v>
          </cell>
          <cell r="V25">
            <v>-493</v>
          </cell>
          <cell r="W25">
            <v>-491</v>
          </cell>
          <cell r="X25">
            <v>-374</v>
          </cell>
          <cell r="Y25">
            <v>-436</v>
          </cell>
          <cell r="Z25">
            <v>-438</v>
          </cell>
          <cell r="AA25">
            <v>-446</v>
          </cell>
          <cell r="AB25">
            <v>-320</v>
          </cell>
          <cell r="AC25">
            <v>-336</v>
          </cell>
          <cell r="AD25">
            <v>-359</v>
          </cell>
          <cell r="AE25">
            <v>-365</v>
          </cell>
          <cell r="AF25">
            <v>-329</v>
          </cell>
          <cell r="AG25">
            <v>-2.4528609909395153E-2</v>
          </cell>
          <cell r="AH25">
            <v>-2.4993250279631271E-2</v>
          </cell>
          <cell r="AI25">
            <v>-2.3913124325932539E-2</v>
          </cell>
          <cell r="AJ25" t="e">
            <v>#DIV/0!</v>
          </cell>
          <cell r="AK25">
            <v>-2.2708565341596862E-2</v>
          </cell>
          <cell r="AL25">
            <v>-2.3817431323243345E-2</v>
          </cell>
          <cell r="AM25">
            <v>-2.5170377101317584E-2</v>
          </cell>
          <cell r="AN25">
            <v>-2.5052731264258964E-2</v>
          </cell>
          <cell r="AO25">
            <v>-2.3885430899245989E-2</v>
          </cell>
          <cell r="AP25">
            <v>-2.5847013622074748E-2</v>
          </cell>
          <cell r="AQ25">
            <v>-2.4379388784492136E-2</v>
          </cell>
          <cell r="AR25">
            <v>-2.415031233092322E-2</v>
          </cell>
          <cell r="AS25">
            <v>-2.2186628700243221E-2</v>
          </cell>
          <cell r="AT25">
            <v>-2.4674589700056593E-2</v>
          </cell>
          <cell r="AU25">
            <v>-2.3687199177978475E-2</v>
          </cell>
          <cell r="AV25">
            <v>-2.3120787973043028E-2</v>
          </cell>
          <cell r="AW25">
            <v>-0.02</v>
          </cell>
          <cell r="AX25">
            <v>-2.1000000000000001E-2</v>
          </cell>
          <cell r="AY25">
            <v>-2.1999999999999999E-2</v>
          </cell>
          <cell r="AZ25">
            <v>-2.1999999999999999E-2</v>
          </cell>
          <cell r="BA25">
            <v>-2.0598547458051591E-2</v>
          </cell>
          <cell r="BB25"/>
          <cell r="BC25">
            <v>-47</v>
          </cell>
          <cell r="BD25">
            <v>-476</v>
          </cell>
          <cell r="BE25">
            <v>-59</v>
          </cell>
          <cell r="BF25">
            <v>582</v>
          </cell>
          <cell r="BG25">
            <v>-523</v>
          </cell>
          <cell r="BH25">
            <v>-582</v>
          </cell>
          <cell r="BI25"/>
          <cell r="BJ25">
            <v>-28</v>
          </cell>
          <cell r="BK25">
            <v>-429</v>
          </cell>
          <cell r="BL25">
            <v>-64</v>
          </cell>
          <cell r="BM25">
            <v>-61</v>
          </cell>
          <cell r="BN25">
            <v>-457</v>
          </cell>
          <cell r="BO25">
            <v>-521</v>
          </cell>
          <cell r="BP25">
            <v>-582</v>
          </cell>
          <cell r="BQ25">
            <v>-50</v>
          </cell>
          <cell r="BR25">
            <v>-396</v>
          </cell>
          <cell r="BS25">
            <v>-12</v>
          </cell>
          <cell r="BT25">
            <v>-33</v>
          </cell>
          <cell r="BU25">
            <v>-446</v>
          </cell>
          <cell r="BV25">
            <v>-458</v>
          </cell>
          <cell r="BW25">
            <v>-491</v>
          </cell>
          <cell r="BX25">
            <v>-24</v>
          </cell>
          <cell r="BY25">
            <v>-350</v>
          </cell>
          <cell r="BZ25">
            <v>-37</v>
          </cell>
          <cell r="CA25">
            <v>-35</v>
          </cell>
          <cell r="CB25">
            <v>-374</v>
          </cell>
          <cell r="CC25">
            <v>-411</v>
          </cell>
          <cell r="CD25">
            <v>-446</v>
          </cell>
          <cell r="CE25">
            <v>-15</v>
          </cell>
          <cell r="CF25">
            <v>-288</v>
          </cell>
          <cell r="CG25">
            <v>-35</v>
          </cell>
          <cell r="CH25">
            <v>-27</v>
          </cell>
          <cell r="CI25">
            <v>-303</v>
          </cell>
          <cell r="CJ25">
            <v>-338</v>
          </cell>
          <cell r="CK25">
            <v>-365</v>
          </cell>
          <cell r="CL25">
            <v>-24</v>
          </cell>
          <cell r="CM25">
            <v>-272</v>
          </cell>
          <cell r="CN25">
            <v>-12</v>
          </cell>
          <cell r="CO25">
            <v>-21</v>
          </cell>
          <cell r="CP25">
            <v>-296</v>
          </cell>
          <cell r="CQ25">
            <v>-308</v>
          </cell>
          <cell r="CR25">
            <v>-329</v>
          </cell>
          <cell r="CS25">
            <v>-0.11708253358925144</v>
          </cell>
          <cell r="CT25">
            <v>-0.11708253358925144</v>
          </cell>
          <cell r="CU25">
            <v>0.87605042016806722</v>
          </cell>
          <cell r="CV25">
            <v>0.87605042016806722</v>
          </cell>
          <cell r="CW25">
            <v>7.8125E-2</v>
          </cell>
        </row>
        <row r="26">
          <cell r="A26" t="str">
            <v>Free cash flow after acquisitions and 
dividends</v>
          </cell>
          <cell r="B26" t="str">
            <v>Free Cashflow nach Akquisitionen und Dividenden</v>
          </cell>
          <cell r="C26"/>
          <cell r="D26"/>
          <cell r="E26">
            <v>-396</v>
          </cell>
          <cell r="F26">
            <v>-1967</v>
          </cell>
          <cell r="G26">
            <v>-1661</v>
          </cell>
          <cell r="H26">
            <v>-1967</v>
          </cell>
          <cell r="I26">
            <v>-453</v>
          </cell>
          <cell r="J26">
            <v>9</v>
          </cell>
          <cell r="K26">
            <v>0</v>
          </cell>
          <cell r="L26">
            <v>-86</v>
          </cell>
          <cell r="M26">
            <v>34</v>
          </cell>
          <cell r="N26">
            <v>380</v>
          </cell>
          <cell r="O26">
            <v>0</v>
          </cell>
          <cell r="P26">
            <v>-3009</v>
          </cell>
          <cell r="Q26">
            <v>-3141</v>
          </cell>
          <cell r="R26">
            <v>-3079</v>
          </cell>
          <cell r="S26">
            <v>-1348</v>
          </cell>
          <cell r="T26">
            <v>66</v>
          </cell>
          <cell r="U26">
            <v>-13</v>
          </cell>
          <cell r="V26">
            <v>-285</v>
          </cell>
          <cell r="W26">
            <v>-1774</v>
          </cell>
          <cell r="X26">
            <v>-1711</v>
          </cell>
          <cell r="Y26">
            <v>-1111</v>
          </cell>
          <cell r="Z26">
            <v>-1033</v>
          </cell>
          <cell r="AA26">
            <v>-1259</v>
          </cell>
          <cell r="AB26">
            <v>-6</v>
          </cell>
          <cell r="AC26">
            <v>-504</v>
          </cell>
          <cell r="AD26">
            <v>-541</v>
          </cell>
          <cell r="AE26">
            <v>-748</v>
          </cell>
          <cell r="AF26">
            <v>345</v>
          </cell>
          <cell r="AG26">
            <v>-3.5099175577503875E-3</v>
          </cell>
          <cell r="AH26">
            <v>1.3113742430670729E-3</v>
          </cell>
          <cell r="AI26">
            <v>1.4132173007549556E-2</v>
          </cell>
          <cell r="AJ26" t="e">
            <v>#DIV/0!</v>
          </cell>
          <cell r="AK26">
            <v>-0.14569311964363529</v>
          </cell>
          <cell r="AL26">
            <v>-0.14902500355838116</v>
          </cell>
          <cell r="AM26">
            <v>-0.13989095865515674</v>
          </cell>
          <cell r="AN26">
            <v>-5.8025913649864404E-2</v>
          </cell>
          <cell r="AO26">
            <v>3.3399119477759221E-3</v>
          </cell>
          <cell r="AP26">
            <v>-6.4867022603662492E-4</v>
          </cell>
          <cell r="AQ26">
            <v>-1.4093561467708437E-2</v>
          </cell>
          <cell r="AR26">
            <v>-8.7255914613152324E-2</v>
          </cell>
          <cell r="AS26">
            <v>-0.10150086017678116</v>
          </cell>
          <cell r="AT26">
            <v>-6.2874929258630446E-2</v>
          </cell>
          <cell r="AU26">
            <v>-5.5865015412903576E-2</v>
          </cell>
          <cell r="AV26">
            <v>-6.5266977708657331E-2</v>
          </cell>
          <cell r="AW26">
            <v>0</v>
          </cell>
          <cell r="AX26">
            <v>-3.1E-2</v>
          </cell>
          <cell r="AY26">
            <v>-3.4000000000000002E-2</v>
          </cell>
          <cell r="AZ26">
            <v>-4.5999999999999999E-2</v>
          </cell>
          <cell r="BA26">
            <v>2.1600300525920362E-2</v>
          </cell>
          <cell r="BB26"/>
          <cell r="BC26">
            <v>256</v>
          </cell>
          <cell r="BD26">
            <v>-149</v>
          </cell>
          <cell r="BE26">
            <v>467</v>
          </cell>
          <cell r="BF26">
            <v>-574</v>
          </cell>
          <cell r="BG26">
            <v>107</v>
          </cell>
          <cell r="BH26">
            <v>574</v>
          </cell>
          <cell r="BI26">
            <v>0</v>
          </cell>
          <cell r="BJ26">
            <v>-1006</v>
          </cell>
          <cell r="BK26">
            <v>-269</v>
          </cell>
          <cell r="BL26">
            <v>121</v>
          </cell>
          <cell r="BM26">
            <v>-194</v>
          </cell>
          <cell r="BN26">
            <v>-1275</v>
          </cell>
          <cell r="BO26">
            <v>-1154</v>
          </cell>
          <cell r="BP26">
            <v>-1348</v>
          </cell>
          <cell r="BQ26">
            <v>229</v>
          </cell>
          <cell r="BR26">
            <v>-137</v>
          </cell>
          <cell r="BS26">
            <v>59</v>
          </cell>
          <cell r="BT26">
            <v>-1925</v>
          </cell>
          <cell r="BU26">
            <v>92</v>
          </cell>
          <cell r="BV26">
            <v>151</v>
          </cell>
          <cell r="BW26">
            <v>-1774</v>
          </cell>
          <cell r="BX26">
            <v>-1096</v>
          </cell>
          <cell r="BY26">
            <v>-58</v>
          </cell>
          <cell r="BZ26">
            <v>331</v>
          </cell>
          <cell r="CA26">
            <v>-436</v>
          </cell>
          <cell r="CB26">
            <v>-1154</v>
          </cell>
          <cell r="CC26">
            <v>-823</v>
          </cell>
          <cell r="CD26">
            <v>-1259</v>
          </cell>
          <cell r="CE26">
            <v>-133</v>
          </cell>
          <cell r="CF26">
            <v>-658</v>
          </cell>
          <cell r="CG26">
            <v>253</v>
          </cell>
          <cell r="CH26">
            <v>-210</v>
          </cell>
          <cell r="CI26">
            <v>-791</v>
          </cell>
          <cell r="CJ26">
            <v>-538</v>
          </cell>
          <cell r="CK26">
            <v>-748</v>
          </cell>
          <cell r="CL26">
            <v>218</v>
          </cell>
          <cell r="CM26">
            <v>-160</v>
          </cell>
          <cell r="CN26">
            <v>290</v>
          </cell>
          <cell r="CO26">
            <v>-3</v>
          </cell>
          <cell r="CP26">
            <v>58</v>
          </cell>
          <cell r="CQ26">
            <v>348</v>
          </cell>
          <cell r="CR26">
            <v>345</v>
          </cell>
          <cell r="CS26">
            <v>1.4974003466204506</v>
          </cell>
          <cell r="CT26">
            <v>1.4974003466204506</v>
          </cell>
          <cell r="CU26" t="str">
            <v>--</v>
          </cell>
          <cell r="CV26" t="str">
            <v>--</v>
          </cell>
          <cell r="CW26" t="str">
            <v>--</v>
          </cell>
        </row>
        <row r="27">
          <cell r="A27" t="str">
            <v>Financial investments</v>
          </cell>
          <cell r="B27" t="str">
            <v>Finanzanlagen</v>
          </cell>
          <cell r="C27"/>
          <cell r="D27" t="str">
            <v>3,4,5A,5B</v>
          </cell>
          <cell r="E27">
            <v>0</v>
          </cell>
          <cell r="F27">
            <v>0</v>
          </cell>
          <cell r="G27">
            <v>0</v>
          </cell>
          <cell r="H27"/>
          <cell r="I27">
            <v>0</v>
          </cell>
          <cell r="J27">
            <v>0</v>
          </cell>
          <cell r="K27">
            <v>0</v>
          </cell>
          <cell r="L27">
            <v>0</v>
          </cell>
          <cell r="M27">
            <v>0</v>
          </cell>
          <cell r="N27">
            <v>0</v>
          </cell>
          <cell r="O27">
            <v>0</v>
          </cell>
          <cell r="P27">
            <v>0</v>
          </cell>
          <cell r="Q27">
            <v>0</v>
          </cell>
          <cell r="R27">
            <v>0</v>
          </cell>
          <cell r="S27">
            <v>0</v>
          </cell>
          <cell r="T27">
            <v>0</v>
          </cell>
          <cell r="U27">
            <v>952</v>
          </cell>
          <cell r="V27">
            <v>801</v>
          </cell>
          <cell r="W27">
            <v>0</v>
          </cell>
          <cell r="X27">
            <v>0</v>
          </cell>
          <cell r="Y27">
            <v>-952</v>
          </cell>
          <cell r="Z27">
            <v>-801</v>
          </cell>
          <cell r="AA27">
            <v>0</v>
          </cell>
          <cell r="AB27">
            <v>0</v>
          </cell>
          <cell r="AC27">
            <v>100</v>
          </cell>
          <cell r="AD27">
            <v>100</v>
          </cell>
          <cell r="AE27">
            <v>0</v>
          </cell>
          <cell r="AF27">
            <v>0</v>
          </cell>
          <cell r="AG27">
            <v>0</v>
          </cell>
          <cell r="AH27">
            <v>0</v>
          </cell>
          <cell r="AI27">
            <v>0</v>
          </cell>
          <cell r="AJ27" t="e">
            <v>#DIV/0!</v>
          </cell>
          <cell r="AK27">
            <v>0</v>
          </cell>
          <cell r="AL27">
            <v>0</v>
          </cell>
          <cell r="AM27">
            <v>0</v>
          </cell>
          <cell r="AN27">
            <v>0</v>
          </cell>
          <cell r="AO27">
            <v>0</v>
          </cell>
          <cell r="AP27">
            <v>4.7502619629758991E-2</v>
          </cell>
          <cell r="AQ27">
            <v>3.9610325388191078E-2</v>
          </cell>
          <cell r="AR27">
            <v>0</v>
          </cell>
          <cell r="AS27">
            <v>0</v>
          </cell>
          <cell r="AT27">
            <v>-5.3876627051499718E-2</v>
          </cell>
          <cell r="AU27">
            <v>-4.3318371099453787E-2</v>
          </cell>
          <cell r="AV27">
            <v>0</v>
          </cell>
          <cell r="AW27">
            <v>0</v>
          </cell>
          <cell r="AX27">
            <v>6.0000000000000001E-3</v>
          </cell>
          <cell r="AY27">
            <v>7.0000000000000001E-3</v>
          </cell>
          <cell r="AZ27">
            <v>0</v>
          </cell>
          <cell r="BA27">
            <v>0</v>
          </cell>
          <cell r="BB27"/>
          <cell r="BC27"/>
          <cell r="BD27">
            <v>0</v>
          </cell>
          <cell r="BE27">
            <v>0</v>
          </cell>
          <cell r="BF27">
            <v>0</v>
          </cell>
          <cell r="BG27"/>
          <cell r="BH27"/>
          <cell r="BI27"/>
          <cell r="BJ27">
            <v>0</v>
          </cell>
          <cell r="BK27">
            <v>0</v>
          </cell>
          <cell r="BL27">
            <v>0</v>
          </cell>
          <cell r="BM27">
            <v>0</v>
          </cell>
          <cell r="BN27">
            <v>0</v>
          </cell>
          <cell r="BO27">
            <v>0</v>
          </cell>
          <cell r="BP27">
            <v>0</v>
          </cell>
          <cell r="BQ27">
            <v>0</v>
          </cell>
          <cell r="BR27">
            <v>0</v>
          </cell>
          <cell r="BS27">
            <v>0</v>
          </cell>
          <cell r="BT27">
            <v>0</v>
          </cell>
          <cell r="BU27">
            <v>0</v>
          </cell>
          <cell r="BV27">
            <v>0</v>
          </cell>
          <cell r="BW27">
            <v>0</v>
          </cell>
          <cell r="BX27">
            <v>0</v>
          </cell>
          <cell r="BY27">
            <v>-952</v>
          </cell>
          <cell r="BZ27">
            <v>151</v>
          </cell>
          <cell r="CA27">
            <v>801</v>
          </cell>
          <cell r="CB27">
            <v>-952</v>
          </cell>
          <cell r="CC27">
            <v>-801</v>
          </cell>
          <cell r="CD27">
            <v>0</v>
          </cell>
          <cell r="CE27">
            <v>0</v>
          </cell>
          <cell r="CF27">
            <v>0</v>
          </cell>
          <cell r="CG27">
            <v>0</v>
          </cell>
          <cell r="CH27">
            <v>0</v>
          </cell>
          <cell r="CI27">
            <v>0</v>
          </cell>
          <cell r="CJ27">
            <v>0</v>
          </cell>
          <cell r="CK27">
            <v>0</v>
          </cell>
          <cell r="CL27">
            <v>0</v>
          </cell>
          <cell r="CM27">
            <v>-100</v>
          </cell>
          <cell r="CN27">
            <v>0</v>
          </cell>
          <cell r="CO27">
            <v>100</v>
          </cell>
          <cell r="CP27">
            <v>-100</v>
          </cell>
          <cell r="CQ27">
            <v>-100</v>
          </cell>
          <cell r="CR27">
            <v>0</v>
          </cell>
          <cell r="CS27"/>
          <cell r="CT27"/>
          <cell r="CU27"/>
          <cell r="CV27"/>
          <cell r="CW27"/>
        </row>
        <row r="28">
          <cell r="A28" t="str">
            <v>Cash provided by/used for financing activities</v>
          </cell>
          <cell r="B28" t="str">
            <v>Mittelzufluss / -abfluss aus Finanzierungstätigkeit</v>
          </cell>
          <cell r="C28"/>
          <cell r="D28"/>
          <cell r="E28">
            <v>321</v>
          </cell>
          <cell r="F28">
            <v>2064</v>
          </cell>
          <cell r="G28">
            <v>1698</v>
          </cell>
          <cell r="H28">
            <v>2064</v>
          </cell>
          <cell r="I28">
            <v>301</v>
          </cell>
          <cell r="J28">
            <v>-232</v>
          </cell>
          <cell r="K28">
            <v>0</v>
          </cell>
          <cell r="L28">
            <v>134</v>
          </cell>
          <cell r="M28">
            <v>-248</v>
          </cell>
          <cell r="N28">
            <v>-450</v>
          </cell>
          <cell r="O28">
            <v>0</v>
          </cell>
          <cell r="P28">
            <v>3049</v>
          </cell>
          <cell r="Q28">
            <v>3397</v>
          </cell>
          <cell r="R28">
            <v>3222</v>
          </cell>
          <cell r="S28">
            <v>1625</v>
          </cell>
          <cell r="T28">
            <v>-85</v>
          </cell>
          <cell r="U28">
            <v>-1086</v>
          </cell>
          <cell r="V28">
            <v>-579</v>
          </cell>
          <cell r="W28">
            <v>1796</v>
          </cell>
          <cell r="X28">
            <v>1660</v>
          </cell>
          <cell r="Y28">
            <v>2426</v>
          </cell>
          <cell r="Z28">
            <v>2132</v>
          </cell>
          <cell r="AA28">
            <v>1521</v>
          </cell>
          <cell r="AB28">
            <v>440</v>
          </cell>
          <cell r="AC28">
            <v>449</v>
          </cell>
          <cell r="AD28">
            <v>437</v>
          </cell>
          <cell r="AE28">
            <v>607</v>
          </cell>
          <cell r="AF28">
            <v>-23</v>
          </cell>
          <cell r="AG28">
            <v>6.4689413109133946E-3</v>
          </cell>
          <cell r="AH28">
            <v>-8.565318008253945E-3</v>
          </cell>
          <cell r="AI28">
            <v>-1.6735468035256051E-2</v>
          </cell>
          <cell r="AJ28" t="e">
            <v>#DIV/0!</v>
          </cell>
          <cell r="AK28">
            <v>0.14762988427831308</v>
          </cell>
          <cell r="AL28">
            <v>0.16117094463158893</v>
          </cell>
          <cell r="AM28">
            <v>0.14638800545206723</v>
          </cell>
          <cell r="AN28">
            <v>6.9949636261891435E-2</v>
          </cell>
          <cell r="AO28">
            <v>-4.3014017509235359E-3</v>
          </cell>
          <cell r="AP28">
            <v>-5.418891272890574E-2</v>
          </cell>
          <cell r="AQ28">
            <v>-2.8632182771239245E-2</v>
          </cell>
          <cell r="AR28">
            <v>8.8338006000688599E-2</v>
          </cell>
          <cell r="AS28">
            <v>9.9475410808566173E-2</v>
          </cell>
          <cell r="AT28">
            <v>0.13729485002829656</v>
          </cell>
          <cell r="AU28">
            <v>0.11529933481152993</v>
          </cell>
          <cell r="AV28">
            <v>7.8849144634525664E-2</v>
          </cell>
          <cell r="AW28">
            <v>2.7E-2</v>
          </cell>
          <cell r="AX28">
            <v>2.8000000000000001E-2</v>
          </cell>
          <cell r="AY28">
            <v>2.7E-2</v>
          </cell>
          <cell r="AZ28">
            <v>3.6999999999999998E-2</v>
          </cell>
          <cell r="BA28">
            <v>-1.4400200350613574E-3</v>
          </cell>
          <cell r="BB28"/>
          <cell r="BC28">
            <v>-515</v>
          </cell>
          <cell r="BD28">
            <v>110</v>
          </cell>
          <cell r="BE28">
            <v>-386</v>
          </cell>
          <cell r="BF28">
            <v>791</v>
          </cell>
          <cell r="BG28">
            <v>-405</v>
          </cell>
          <cell r="BH28">
            <v>-791</v>
          </cell>
          <cell r="BI28">
            <v>0</v>
          </cell>
          <cell r="BJ28">
            <v>976</v>
          </cell>
          <cell r="BK28">
            <v>492</v>
          </cell>
          <cell r="BL28">
            <v>-184</v>
          </cell>
          <cell r="BM28">
            <v>341</v>
          </cell>
          <cell r="BN28">
            <v>1468</v>
          </cell>
          <cell r="BO28">
            <v>1284</v>
          </cell>
          <cell r="BP28">
            <v>1625</v>
          </cell>
          <cell r="BQ28">
            <v>-277</v>
          </cell>
          <cell r="BR28">
            <v>144</v>
          </cell>
          <cell r="BS28">
            <v>-9</v>
          </cell>
          <cell r="BT28">
            <v>1938</v>
          </cell>
          <cell r="BU28">
            <v>-133</v>
          </cell>
          <cell r="BV28">
            <v>-142</v>
          </cell>
          <cell r="BW28">
            <v>1796</v>
          </cell>
          <cell r="BX28">
            <v>1329</v>
          </cell>
          <cell r="BY28">
            <v>1145</v>
          </cell>
          <cell r="BZ28">
            <v>-516</v>
          </cell>
          <cell r="CA28">
            <v>-437</v>
          </cell>
          <cell r="CB28">
            <v>2474</v>
          </cell>
          <cell r="CC28">
            <v>1958</v>
          </cell>
          <cell r="CD28">
            <v>1521</v>
          </cell>
          <cell r="CE28">
            <v>276</v>
          </cell>
          <cell r="CF28">
            <v>379</v>
          </cell>
          <cell r="CG28">
            <v>-222</v>
          </cell>
          <cell r="CH28">
            <v>174</v>
          </cell>
          <cell r="CI28">
            <v>655</v>
          </cell>
          <cell r="CJ28">
            <v>433</v>
          </cell>
          <cell r="CK28">
            <v>607</v>
          </cell>
          <cell r="CL28">
            <v>-187</v>
          </cell>
          <cell r="CM28">
            <v>370</v>
          </cell>
          <cell r="CN28">
            <v>-210</v>
          </cell>
          <cell r="CO28">
            <v>4</v>
          </cell>
          <cell r="CP28">
            <v>183</v>
          </cell>
          <cell r="CQ28">
            <v>-27</v>
          </cell>
          <cell r="CR28">
            <v>-23</v>
          </cell>
          <cell r="CS28">
            <v>-1.6160436137071652</v>
          </cell>
          <cell r="CT28">
            <v>-1.6160436137071652</v>
          </cell>
          <cell r="CU28" t="str">
            <v>--</v>
          </cell>
          <cell r="CV28" t="str">
            <v>--</v>
          </cell>
          <cell r="CW28">
            <v>-1.0978260869565217</v>
          </cell>
        </row>
        <row r="29">
          <cell r="A29" t="str">
            <v>Effect of exchange rates on change 
in cash and cash equivalents</v>
          </cell>
          <cell r="B29" t="str">
            <v>Wechselkursbedingte Veränderung 
der flüssigen Mittel</v>
          </cell>
          <cell r="C29"/>
          <cell r="D29"/>
          <cell r="E29">
            <v>44</v>
          </cell>
          <cell r="F29">
            <v>6</v>
          </cell>
          <cell r="G29">
            <v>3</v>
          </cell>
          <cell r="H29">
            <v>6</v>
          </cell>
          <cell r="I29">
            <v>-5</v>
          </cell>
          <cell r="J29">
            <v>20</v>
          </cell>
          <cell r="K29"/>
          <cell r="L29">
            <v>115</v>
          </cell>
          <cell r="M29">
            <v>61</v>
          </cell>
          <cell r="N29">
            <v>10</v>
          </cell>
          <cell r="O29">
            <v>0</v>
          </cell>
          <cell r="P29">
            <v>-61</v>
          </cell>
          <cell r="Q29">
            <v>-28</v>
          </cell>
          <cell r="R29">
            <v>19</v>
          </cell>
          <cell r="S29">
            <v>34</v>
          </cell>
          <cell r="T29">
            <v>14</v>
          </cell>
          <cell r="U29">
            <v>-26</v>
          </cell>
          <cell r="V29">
            <v>-32</v>
          </cell>
          <cell r="W29">
            <v>-43</v>
          </cell>
          <cell r="X29">
            <v>12</v>
          </cell>
          <cell r="Y29">
            <v>44</v>
          </cell>
          <cell r="Z29">
            <v>16</v>
          </cell>
          <cell r="AA29">
            <v>-12</v>
          </cell>
          <cell r="AB29">
            <v>-7</v>
          </cell>
          <cell r="AC29">
            <v>-45</v>
          </cell>
          <cell r="AD29">
            <v>-2</v>
          </cell>
          <cell r="AE29">
            <v>7</v>
          </cell>
          <cell r="AF29">
            <v>27</v>
          </cell>
          <cell r="AG29">
            <v>4.6934944086197044E-3</v>
          </cell>
          <cell r="AH29">
            <v>2.3527596713850425E-3</v>
          </cell>
          <cell r="AI29">
            <v>3.7189928967235671E-4</v>
          </cell>
          <cell r="AJ29" t="e">
            <v>#DIV/0!</v>
          </cell>
          <cell r="AK29">
            <v>-2.9535660678836006E-3</v>
          </cell>
          <cell r="AL29">
            <v>-1.328462304882099E-3</v>
          </cell>
          <cell r="AM29">
            <v>8.6324398000908677E-4</v>
          </cell>
          <cell r="AN29">
            <v>1.4635616202488054E-3</v>
          </cell>
          <cell r="AO29">
            <v>7.0846617074034714E-4</v>
          </cell>
          <cell r="AP29">
            <v>-1.2973404520732498E-3</v>
          </cell>
          <cell r="AQ29">
            <v>-1.5824349718128771E-3</v>
          </cell>
          <cell r="AR29">
            <v>-2.1149968029118096E-3</v>
          </cell>
          <cell r="AS29">
            <v>7.118704395799964E-4</v>
          </cell>
          <cell r="AT29">
            <v>3.4900962082625919E-3</v>
          </cell>
          <cell r="AU29">
            <v>8.6528581472067496E-4</v>
          </cell>
          <cell r="AV29">
            <v>-6.2208398133748052E-4</v>
          </cell>
          <cell r="AW29">
            <v>-1E-3</v>
          </cell>
          <cell r="AX29">
            <v>-3.0000000000000001E-3</v>
          </cell>
          <cell r="AY29">
            <v>0</v>
          </cell>
          <cell r="AZ29">
            <v>1E-3</v>
          </cell>
          <cell r="BA29">
            <v>1.6904583020285499E-3</v>
          </cell>
          <cell r="BB29"/>
          <cell r="BC29">
            <v>76</v>
          </cell>
          <cell r="BD29">
            <v>-36</v>
          </cell>
          <cell r="BE29">
            <v>-23</v>
          </cell>
          <cell r="BF29">
            <v>-17</v>
          </cell>
          <cell r="BG29">
            <v>40</v>
          </cell>
          <cell r="BH29">
            <v>17</v>
          </cell>
          <cell r="BI29"/>
          <cell r="BJ29">
            <v>-5</v>
          </cell>
          <cell r="BK29">
            <v>18</v>
          </cell>
          <cell r="BL29">
            <v>28</v>
          </cell>
          <cell r="BM29">
            <v>-7</v>
          </cell>
          <cell r="BN29">
            <v>13</v>
          </cell>
          <cell r="BO29">
            <v>41</v>
          </cell>
          <cell r="BP29">
            <v>34</v>
          </cell>
          <cell r="BQ29">
            <v>13</v>
          </cell>
          <cell r="BR29">
            <v>-15</v>
          </cell>
          <cell r="BS29">
            <v>-19</v>
          </cell>
          <cell r="BT29">
            <v>-22</v>
          </cell>
          <cell r="BU29">
            <v>-2</v>
          </cell>
          <cell r="BV29">
            <v>-21</v>
          </cell>
          <cell r="BW29">
            <v>-43</v>
          </cell>
          <cell r="BX29">
            <v>-13</v>
          </cell>
          <cell r="BY29">
            <v>25</v>
          </cell>
          <cell r="BZ29">
            <v>-13</v>
          </cell>
          <cell r="CA29">
            <v>-11</v>
          </cell>
          <cell r="CB29">
            <v>12</v>
          </cell>
          <cell r="CC29">
            <v>-1</v>
          </cell>
          <cell r="CD29">
            <v>-12</v>
          </cell>
          <cell r="CE29">
            <v>-18</v>
          </cell>
          <cell r="CF29">
            <v>-7</v>
          </cell>
          <cell r="CG29">
            <v>15</v>
          </cell>
          <cell r="CH29">
            <v>17</v>
          </cell>
          <cell r="CI29">
            <v>-25</v>
          </cell>
          <cell r="CJ29">
            <v>-10</v>
          </cell>
          <cell r="CK29">
            <v>7</v>
          </cell>
          <cell r="CL29">
            <v>16</v>
          </cell>
          <cell r="CM29">
            <v>31</v>
          </cell>
          <cell r="CN29">
            <v>-28</v>
          </cell>
          <cell r="CO29">
            <v>8</v>
          </cell>
          <cell r="CP29">
            <v>47</v>
          </cell>
          <cell r="CQ29">
            <v>19</v>
          </cell>
          <cell r="CR29">
            <v>27</v>
          </cell>
          <cell r="CS29">
            <v>-0.58536585365853655</v>
          </cell>
          <cell r="CT29">
            <v>-0.58536585365853655</v>
          </cell>
          <cell r="CU29">
            <v>0.3611111111111111</v>
          </cell>
          <cell r="CV29">
            <v>0.3611111111111111</v>
          </cell>
          <cell r="CW29">
            <v>-1.8214285714285714</v>
          </cell>
        </row>
        <row r="30">
          <cell r="A30" t="str">
            <v>Net change in cash and cash equivalents</v>
          </cell>
          <cell r="B30" t="str">
            <v>Nettoveränderung der flüssigen Mittel</v>
          </cell>
          <cell r="C30"/>
          <cell r="D30"/>
          <cell r="E30">
            <v>-31</v>
          </cell>
          <cell r="F30">
            <v>103</v>
          </cell>
          <cell r="G30">
            <v>40</v>
          </cell>
          <cell r="H30">
            <v>103</v>
          </cell>
          <cell r="I30">
            <v>-157</v>
          </cell>
          <cell r="J30">
            <v>-203</v>
          </cell>
          <cell r="K30"/>
          <cell r="L30">
            <v>163</v>
          </cell>
          <cell r="M30">
            <v>-153</v>
          </cell>
          <cell r="N30">
            <v>-60</v>
          </cell>
          <cell r="O30">
            <v>0</v>
          </cell>
          <cell r="P30">
            <v>-21</v>
          </cell>
          <cell r="Q30">
            <v>228</v>
          </cell>
          <cell r="R30">
            <v>162</v>
          </cell>
          <cell r="S30">
            <v>311</v>
          </cell>
          <cell r="T30">
            <v>-5</v>
          </cell>
          <cell r="U30">
            <v>-173</v>
          </cell>
          <cell r="V30">
            <v>-95</v>
          </cell>
          <cell r="W30">
            <v>-21</v>
          </cell>
          <cell r="X30">
            <v>-39</v>
          </cell>
          <cell r="Y30">
            <v>407</v>
          </cell>
          <cell r="Z30">
            <v>314</v>
          </cell>
          <cell r="AA30">
            <v>250</v>
          </cell>
          <cell r="AB30">
            <v>427</v>
          </cell>
          <cell r="AC30">
            <v>0</v>
          </cell>
          <cell r="AD30">
            <v>-6</v>
          </cell>
          <cell r="AE30">
            <v>-134</v>
          </cell>
          <cell r="AF30">
            <v>349</v>
          </cell>
          <cell r="AG30">
            <v>6.6525181617827119E-3</v>
          </cell>
          <cell r="AH30">
            <v>-5.9011840938018286E-3</v>
          </cell>
          <cell r="AI30">
            <v>-2.2313957380341405E-3</v>
          </cell>
          <cell r="AJ30" t="e">
            <v>#DIV/0!</v>
          </cell>
          <cell r="AK30">
            <v>-1.0168014332058296E-3</v>
          </cell>
          <cell r="AL30">
            <v>1.0817478768325664E-2</v>
          </cell>
          <cell r="AM30">
            <v>7.3602907769195819E-3</v>
          </cell>
          <cell r="AN30">
            <v>1.3387284232275838E-2</v>
          </cell>
          <cell r="AO30">
            <v>-2.5302363240726686E-4</v>
          </cell>
          <cell r="AP30">
            <v>-8.6323037772566245E-3</v>
          </cell>
          <cell r="AQ30">
            <v>-4.6978538225694788E-3</v>
          </cell>
          <cell r="AR30">
            <v>-1.0329054153755349E-3</v>
          </cell>
          <cell r="AS30">
            <v>-2.3135789286349885E-3</v>
          </cell>
          <cell r="AT30">
            <v>2.3033389926428977E-2</v>
          </cell>
          <cell r="AU30">
            <v>1.6981234113893247E-2</v>
          </cell>
          <cell r="AV30">
            <v>1.2960082944530845E-2</v>
          </cell>
          <cell r="AW30">
            <v>2.627368939207482E-2</v>
          </cell>
          <cell r="AX30">
            <v>0</v>
          </cell>
          <cell r="AY30">
            <v>0</v>
          </cell>
          <cell r="AZ30">
            <v>-8.1902084224680649E-3</v>
          </cell>
          <cell r="BA30">
            <v>2.1850738792887552E-2</v>
          </cell>
          <cell r="BB30"/>
          <cell r="BC30">
            <v>-183</v>
          </cell>
          <cell r="BD30">
            <v>-75</v>
          </cell>
          <cell r="BE30">
            <v>58</v>
          </cell>
          <cell r="BF30">
            <v>200</v>
          </cell>
          <cell r="BG30">
            <v>-258</v>
          </cell>
          <cell r="BH30">
            <v>-200</v>
          </cell>
          <cell r="BI30"/>
          <cell r="BJ30">
            <v>-35</v>
          </cell>
          <cell r="BK30">
            <v>241</v>
          </cell>
          <cell r="BL30">
            <v>-35</v>
          </cell>
          <cell r="BM30">
            <v>140</v>
          </cell>
          <cell r="BN30">
            <v>206</v>
          </cell>
          <cell r="BO30">
            <v>171</v>
          </cell>
          <cell r="BP30">
            <v>311</v>
          </cell>
          <cell r="BQ30">
            <v>-35</v>
          </cell>
          <cell r="BR30">
            <v>-8</v>
          </cell>
          <cell r="BS30">
            <v>31</v>
          </cell>
          <cell r="BT30">
            <v>-9</v>
          </cell>
          <cell r="BU30">
            <v>-43</v>
          </cell>
          <cell r="BV30">
            <v>-12</v>
          </cell>
          <cell r="BW30">
            <v>-21</v>
          </cell>
          <cell r="BX30">
            <v>220</v>
          </cell>
          <cell r="BY30">
            <v>160</v>
          </cell>
          <cell r="BZ30">
            <v>-47</v>
          </cell>
          <cell r="CA30">
            <v>-83</v>
          </cell>
          <cell r="CB30">
            <v>380</v>
          </cell>
          <cell r="CC30">
            <v>333</v>
          </cell>
          <cell r="CD30">
            <v>250</v>
          </cell>
          <cell r="CE30">
            <v>125</v>
          </cell>
          <cell r="CF30">
            <v>-286</v>
          </cell>
          <cell r="CG30">
            <v>46</v>
          </cell>
          <cell r="CH30">
            <v>-19</v>
          </cell>
          <cell r="CI30">
            <v>-161</v>
          </cell>
          <cell r="CJ30">
            <v>-115</v>
          </cell>
          <cell r="CK30">
            <v>-134</v>
          </cell>
          <cell r="CL30">
            <v>47</v>
          </cell>
          <cell r="CM30">
            <v>141</v>
          </cell>
          <cell r="CN30">
            <v>52</v>
          </cell>
          <cell r="CO30">
            <v>109</v>
          </cell>
          <cell r="CP30">
            <v>188</v>
          </cell>
          <cell r="CQ30">
            <v>240</v>
          </cell>
          <cell r="CR30">
            <v>349</v>
          </cell>
          <cell r="CS30" t="str">
            <v>--</v>
          </cell>
          <cell r="CT30" t="str">
            <v>--</v>
          </cell>
          <cell r="CU30">
            <v>1.7733333333333334</v>
          </cell>
          <cell r="CV30">
            <v>1.7733333333333334</v>
          </cell>
          <cell r="CW30" t="str">
            <v>--</v>
          </cell>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cell r="AD31"/>
          <cell r="AE31"/>
          <cell r="AF31"/>
          <cell r="AG31"/>
          <cell r="AH31"/>
          <cell r="AI31"/>
          <cell r="AJ31"/>
          <cell r="AK31"/>
          <cell r="AL31"/>
          <cell r="AM31"/>
          <cell r="AN31"/>
          <cell r="AO31"/>
          <cell r="AP31"/>
          <cell r="AQ31"/>
          <cell r="AR31"/>
          <cell r="AS31"/>
          <cell r="AT31"/>
          <cell r="AU31"/>
          <cell r="AV31"/>
          <cell r="AW31"/>
          <cell r="AX31"/>
          <cell r="AY31"/>
          <cell r="AZ31"/>
          <cell r="BA31"/>
          <cell r="BB31"/>
          <cell r="BC31"/>
          <cell r="BD31"/>
          <cell r="BE31"/>
          <cell r="BF31"/>
          <cell r="BG31"/>
          <cell r="BH31"/>
          <cell r="BI31"/>
          <cell r="BJ31"/>
          <cell r="BK31"/>
          <cell r="BL31"/>
          <cell r="BM31"/>
          <cell r="BN31"/>
          <cell r="BO31"/>
          <cell r="BP31"/>
          <cell r="BQ31"/>
          <cell r="BR31"/>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row>
        <row r="32">
          <cell r="A32" t="str">
            <v>Sales</v>
          </cell>
          <cell r="B32" t="str">
            <v>Umsatz</v>
          </cell>
          <cell r="C32"/>
          <cell r="D32">
            <v>6</v>
          </cell>
          <cell r="E32">
            <v>27367</v>
          </cell>
          <cell r="F32">
            <v>23182</v>
          </cell>
          <cell r="G32">
            <v>22981</v>
          </cell>
          <cell r="H32">
            <v>23182</v>
          </cell>
          <cell r="I32">
            <v>27779</v>
          </cell>
          <cell r="J32">
            <v>27881</v>
          </cell>
          <cell r="K32"/>
          <cell r="L32">
            <v>24502</v>
          </cell>
          <cell r="M32">
            <v>25927</v>
          </cell>
          <cell r="N32">
            <v>26889</v>
          </cell>
          <cell r="O32">
            <v>0</v>
          </cell>
          <cell r="P32">
            <v>20653</v>
          </cell>
          <cell r="Q32">
            <v>21077</v>
          </cell>
          <cell r="R32">
            <v>22010</v>
          </cell>
          <cell r="S32">
            <v>23231</v>
          </cell>
          <cell r="T32">
            <v>19761</v>
          </cell>
          <cell r="U32">
            <v>20041</v>
          </cell>
          <cell r="V32">
            <v>20222</v>
          </cell>
          <cell r="W32">
            <v>20331</v>
          </cell>
          <cell r="X32">
            <v>16857</v>
          </cell>
          <cell r="Y32">
            <v>17670</v>
          </cell>
          <cell r="Z32">
            <v>18491</v>
          </cell>
          <cell r="AA32">
            <v>19290</v>
          </cell>
          <cell r="AB32">
            <v>16252</v>
          </cell>
          <cell r="AC32">
            <v>16213</v>
          </cell>
          <cell r="AD32">
            <v>16121</v>
          </cell>
          <cell r="AE32">
            <v>16361</v>
          </cell>
          <cell r="AF32">
            <v>15972</v>
          </cell>
          <cell r="AG32">
            <v>1</v>
          </cell>
          <cell r="AH32">
            <v>1</v>
          </cell>
          <cell r="AI32">
            <v>1</v>
          </cell>
          <cell r="AJ32" t="e">
            <v>#DIV/0!</v>
          </cell>
          <cell r="AK32">
            <v>1</v>
          </cell>
          <cell r="AL32">
            <v>1</v>
          </cell>
          <cell r="AM32">
            <v>1</v>
          </cell>
          <cell r="AN32">
            <v>1</v>
          </cell>
          <cell r="AO32">
            <v>1</v>
          </cell>
          <cell r="AP32">
            <v>1</v>
          </cell>
          <cell r="AQ32">
            <v>1</v>
          </cell>
          <cell r="AR32">
            <v>1</v>
          </cell>
          <cell r="AS32">
            <v>1</v>
          </cell>
          <cell r="AT32">
            <v>1</v>
          </cell>
          <cell r="AU32">
            <v>1</v>
          </cell>
          <cell r="AV32">
            <v>1</v>
          </cell>
          <cell r="AW32"/>
          <cell r="AX32"/>
          <cell r="AY32"/>
          <cell r="AZ32"/>
          <cell r="BA32">
            <v>1</v>
          </cell>
          <cell r="BB32"/>
          <cell r="BC32">
            <v>6483</v>
          </cell>
          <cell r="BD32">
            <v>6946</v>
          </cell>
          <cell r="BE32">
            <v>6940</v>
          </cell>
          <cell r="BF32">
            <v>-20369</v>
          </cell>
          <cell r="BG32">
            <v>13429</v>
          </cell>
          <cell r="BH32">
            <v>20369</v>
          </cell>
          <cell r="BI32"/>
          <cell r="BJ32">
            <v>5212</v>
          </cell>
          <cell r="BK32">
            <v>5521</v>
          </cell>
          <cell r="BL32">
            <v>5978</v>
          </cell>
          <cell r="BM32">
            <v>6520</v>
          </cell>
          <cell r="BN32">
            <v>10733</v>
          </cell>
          <cell r="BO32">
            <v>16711</v>
          </cell>
          <cell r="BP32">
            <v>23231</v>
          </cell>
          <cell r="BQ32">
            <v>4890</v>
          </cell>
          <cell r="BR32">
            <v>5097</v>
          </cell>
          <cell r="BS32">
            <v>5045</v>
          </cell>
          <cell r="BT32">
            <v>5299</v>
          </cell>
          <cell r="BU32">
            <v>9987</v>
          </cell>
          <cell r="BV32">
            <v>15032</v>
          </cell>
          <cell r="BW32">
            <v>20331</v>
          </cell>
          <cell r="BX32">
            <v>4419</v>
          </cell>
          <cell r="BY32">
            <v>4817</v>
          </cell>
          <cell r="BZ32">
            <v>4864</v>
          </cell>
          <cell r="CA32">
            <v>5190</v>
          </cell>
          <cell r="CB32">
            <v>9236</v>
          </cell>
          <cell r="CC32">
            <v>14100</v>
          </cell>
          <cell r="CD32">
            <v>19290</v>
          </cell>
          <cell r="CE32">
            <v>3923</v>
          </cell>
          <cell r="CF32">
            <v>4004</v>
          </cell>
          <cell r="CG32">
            <v>4043</v>
          </cell>
          <cell r="CH32">
            <v>4391</v>
          </cell>
          <cell r="CI32">
            <v>7927</v>
          </cell>
          <cell r="CJ32">
            <v>11970</v>
          </cell>
          <cell r="CK32">
            <v>16361</v>
          </cell>
          <cell r="CL32">
            <v>3643</v>
          </cell>
          <cell r="CM32">
            <v>4043</v>
          </cell>
          <cell r="CN32">
            <v>4135</v>
          </cell>
          <cell r="CO32">
            <v>4151</v>
          </cell>
          <cell r="CP32">
            <v>7686</v>
          </cell>
          <cell r="CQ32">
            <v>11821</v>
          </cell>
          <cell r="CR32">
            <v>15972</v>
          </cell>
          <cell r="CS32">
            <v>0.21889773203279278</v>
          </cell>
          <cell r="CT32">
            <v>0.21889773203279278</v>
          </cell>
          <cell r="CU32">
            <v>-8.6380650734235536E-4</v>
          </cell>
          <cell r="CV32">
            <v>-8.6380650734235536E-4</v>
          </cell>
          <cell r="CW32">
            <v>0.16092338574774173</v>
          </cell>
        </row>
      </sheetData>
      <sheetData sheetId="2"/>
      <sheetData sheetId="3"/>
      <sheetData sheetId="4"/>
      <sheetData sheetId="5"/>
      <sheetData sheetId="6"/>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PBEXqueriesDefunct"/>
      <sheetName val="SAPBEXfiltersDefunct"/>
      <sheetName val="BCS Actual DP4"/>
      <sheetName val="BCS PY DP5"/>
      <sheetName val="Input actual"/>
      <sheetName val="Input PY"/>
      <sheetName val="Aktiva actual"/>
      <sheetName val="Passiva actual"/>
      <sheetName val="Aktiva PY"/>
      <sheetName val="Passiva PY"/>
      <sheetName val="BExRepositorySheet"/>
      <sheetName val="Bilanz AR"/>
      <sheetName val="IR-Version d"/>
      <sheetName val="IR-Version e"/>
    </sheetNames>
    <sheetDataSet>
      <sheetData sheetId="0"/>
      <sheetData sheetId="1"/>
      <sheetData sheetId="2">
        <row r="23">
          <cell r="A23">
            <v>11105000</v>
          </cell>
        </row>
      </sheetData>
      <sheetData sheetId="3">
        <row r="23">
          <cell r="A23">
            <v>11105000</v>
          </cell>
          <cell r="B23" t="str">
            <v>Cash and cash equiva</v>
          </cell>
          <cell r="C23">
            <v>488049481.82999998</v>
          </cell>
          <cell r="D23">
            <v>488049481.82999998</v>
          </cell>
          <cell r="E23">
            <v>187257693.43000001</v>
          </cell>
          <cell r="F23">
            <v>187257693.43000001</v>
          </cell>
          <cell r="G23">
            <v>112442550.84</v>
          </cell>
          <cell r="H23">
            <v>112442550.84</v>
          </cell>
          <cell r="I23">
            <v>63734484.75</v>
          </cell>
          <cell r="J23">
            <v>63734484.75</v>
          </cell>
          <cell r="K23">
            <v>283125534.49000001</v>
          </cell>
          <cell r="L23">
            <v>283125534.49000001</v>
          </cell>
          <cell r="M23">
            <v>1134609745.3399999</v>
          </cell>
          <cell r="N23">
            <v>1091064276.8</v>
          </cell>
          <cell r="O23">
            <v>1134609745.3399999</v>
          </cell>
          <cell r="P23">
            <v>1134609745.3399999</v>
          </cell>
          <cell r="Q23">
            <v>0</v>
          </cell>
          <cell r="R23">
            <v>-43545468.539999999</v>
          </cell>
        </row>
        <row r="24">
          <cell r="A24">
            <v>11110000</v>
          </cell>
          <cell r="B24" t="str">
            <v>Cash in transit</v>
          </cell>
          <cell r="C24">
            <v>926481.73</v>
          </cell>
          <cell r="D24">
            <v>926481.73</v>
          </cell>
          <cell r="E24">
            <v>913933.68</v>
          </cell>
          <cell r="F24">
            <v>913933.68</v>
          </cell>
          <cell r="I24">
            <v>4527175.55</v>
          </cell>
          <cell r="J24">
            <v>4527175.55</v>
          </cell>
          <cell r="L24">
            <v>0</v>
          </cell>
          <cell r="M24">
            <v>6367590.96</v>
          </cell>
          <cell r="N24">
            <v>6049956.96</v>
          </cell>
          <cell r="O24">
            <v>6367590.96</v>
          </cell>
          <cell r="P24">
            <v>6367590.96</v>
          </cell>
          <cell r="Q24">
            <v>0</v>
          </cell>
          <cell r="R24">
            <v>-317634</v>
          </cell>
        </row>
        <row r="25">
          <cell r="A25">
            <v>11121000</v>
          </cell>
          <cell r="B25" t="str">
            <v>M S Trading</v>
          </cell>
          <cell r="C25">
            <v>6108016.9199999999</v>
          </cell>
          <cell r="D25">
            <v>6108016.9199999999</v>
          </cell>
          <cell r="E25">
            <v>37608844.07</v>
          </cell>
          <cell r="F25">
            <v>37608844.07</v>
          </cell>
          <cell r="M25">
            <v>43716860.990000002</v>
          </cell>
          <cell r="N25">
            <v>43716860.990000002</v>
          </cell>
          <cell r="O25">
            <v>43716860.990000002</v>
          </cell>
          <cell r="P25">
            <v>43716860.990000002</v>
          </cell>
          <cell r="Q25">
            <v>0</v>
          </cell>
          <cell r="R25">
            <v>0</v>
          </cell>
        </row>
        <row r="26">
          <cell r="A26">
            <v>11124000</v>
          </cell>
          <cell r="B26" t="str">
            <v>Time deposits</v>
          </cell>
          <cell r="N26">
            <v>0</v>
          </cell>
          <cell r="R26">
            <v>0</v>
          </cell>
        </row>
        <row r="27">
          <cell r="A27">
            <v>11120000</v>
          </cell>
          <cell r="B27" t="str">
            <v>Mkt sec &amp; Time dep</v>
          </cell>
          <cell r="C27">
            <v>6108016.9199999999</v>
          </cell>
          <cell r="D27">
            <v>6108016.9199999999</v>
          </cell>
          <cell r="E27">
            <v>37608844.07</v>
          </cell>
          <cell r="F27">
            <v>37608844.07</v>
          </cell>
          <cell r="M27">
            <v>43716860.990000002</v>
          </cell>
          <cell r="N27">
            <v>43716860.990000002</v>
          </cell>
          <cell r="O27">
            <v>43716860.990000002</v>
          </cell>
          <cell r="P27">
            <v>43716860.990000002</v>
          </cell>
          <cell r="Q27">
            <v>0</v>
          </cell>
          <cell r="R27">
            <v>0</v>
          </cell>
        </row>
        <row r="28">
          <cell r="A28">
            <v>11100000</v>
          </cell>
          <cell r="B28" t="str">
            <v>Cash/Cash equivalent</v>
          </cell>
          <cell r="C28">
            <v>495083980.48000002</v>
          </cell>
          <cell r="D28">
            <v>495083980.48000002</v>
          </cell>
          <cell r="E28">
            <v>225780471.18000001</v>
          </cell>
          <cell r="F28">
            <v>225780471.18000001</v>
          </cell>
          <cell r="G28">
            <v>112442550.84</v>
          </cell>
          <cell r="H28">
            <v>112442550.84</v>
          </cell>
          <cell r="I28">
            <v>68261660.299999997</v>
          </cell>
          <cell r="J28">
            <v>68261660.299999997</v>
          </cell>
          <cell r="K28">
            <v>283125534.49000001</v>
          </cell>
          <cell r="L28">
            <v>283125534.49000001</v>
          </cell>
          <cell r="M28">
            <v>1184694197.29</v>
          </cell>
          <cell r="N28">
            <v>1140831094.75</v>
          </cell>
          <cell r="O28">
            <v>1184694197.29</v>
          </cell>
          <cell r="P28">
            <v>1184694197.29</v>
          </cell>
          <cell r="Q28">
            <v>0</v>
          </cell>
          <cell r="R28">
            <v>-43863102.539999999</v>
          </cell>
        </row>
        <row r="29">
          <cell r="A29">
            <v>11210000</v>
          </cell>
          <cell r="B29" t="str">
            <v>Trade A/R 3rd s-t</v>
          </cell>
          <cell r="C29">
            <v>2769761129.8200002</v>
          </cell>
          <cell r="D29">
            <v>2769761129.8200002</v>
          </cell>
          <cell r="E29">
            <v>877640029.88</v>
          </cell>
          <cell r="F29">
            <v>877640029.88</v>
          </cell>
          <cell r="G29">
            <v>720909945.67999995</v>
          </cell>
          <cell r="H29">
            <v>720909945.67999995</v>
          </cell>
          <cell r="I29">
            <v>189749389.72999999</v>
          </cell>
          <cell r="J29">
            <v>189749389.72999999</v>
          </cell>
          <cell r="K29">
            <v>771066.77</v>
          </cell>
          <cell r="L29">
            <v>771066.77</v>
          </cell>
          <cell r="M29">
            <v>4558831561.8800001</v>
          </cell>
          <cell r="N29">
            <v>4631502290.1000004</v>
          </cell>
          <cell r="O29">
            <v>4558831561.8800001</v>
          </cell>
          <cell r="P29">
            <v>4558831561.8800001</v>
          </cell>
          <cell r="Q29">
            <v>0</v>
          </cell>
          <cell r="R29">
            <v>72670728.219999999</v>
          </cell>
        </row>
        <row r="30">
          <cell r="A30">
            <v>11220000</v>
          </cell>
          <cell r="B30" t="str">
            <v>Allow on trade A/R</v>
          </cell>
          <cell r="C30">
            <v>-312093368.41000003</v>
          </cell>
          <cell r="D30">
            <v>-312093368.41000003</v>
          </cell>
          <cell r="E30">
            <v>-96230706.090000004</v>
          </cell>
          <cell r="F30">
            <v>-96230706.090000004</v>
          </cell>
          <cell r="G30">
            <v>-95538717.390000001</v>
          </cell>
          <cell r="H30">
            <v>-95538717.390000001</v>
          </cell>
          <cell r="I30">
            <v>-8277106.5899999999</v>
          </cell>
          <cell r="J30">
            <v>-8277106.5899999999</v>
          </cell>
          <cell r="M30">
            <v>-512139898.48000002</v>
          </cell>
          <cell r="N30">
            <v>-584170626.70000005</v>
          </cell>
          <cell r="O30">
            <v>-512139898.48000002</v>
          </cell>
          <cell r="P30">
            <v>-512139898.48000002</v>
          </cell>
          <cell r="Q30">
            <v>0</v>
          </cell>
          <cell r="R30">
            <v>-72030728.219999999</v>
          </cell>
        </row>
        <row r="31">
          <cell r="A31">
            <v>11200000</v>
          </cell>
          <cell r="B31" t="str">
            <v>Trade a/r 3rd (cur)</v>
          </cell>
          <cell r="C31">
            <v>2457667761.4099998</v>
          </cell>
          <cell r="D31">
            <v>2457667761.4099998</v>
          </cell>
          <cell r="E31">
            <v>781409323.78999996</v>
          </cell>
          <cell r="F31">
            <v>781409323.78999996</v>
          </cell>
          <cell r="G31">
            <v>625371228.28999996</v>
          </cell>
          <cell r="H31">
            <v>625371228.28999996</v>
          </cell>
          <cell r="I31">
            <v>181472283.13999999</v>
          </cell>
          <cell r="J31">
            <v>181472283.13999999</v>
          </cell>
          <cell r="K31">
            <v>771066.77</v>
          </cell>
          <cell r="L31">
            <v>771066.77</v>
          </cell>
          <cell r="M31">
            <v>4046691663.4000001</v>
          </cell>
          <cell r="N31">
            <v>4047331663.4000001</v>
          </cell>
          <cell r="O31">
            <v>4046691663.4000001</v>
          </cell>
          <cell r="P31">
            <v>4046691663.4000001</v>
          </cell>
          <cell r="Q31">
            <v>0</v>
          </cell>
          <cell r="R31">
            <v>640000</v>
          </cell>
        </row>
        <row r="32">
          <cell r="A32">
            <v>11311000</v>
          </cell>
          <cell r="B32" t="str">
            <v>Raw material &amp; purch</v>
          </cell>
          <cell r="C32">
            <v>136344474.63999999</v>
          </cell>
          <cell r="D32">
            <v>136344474.63999999</v>
          </cell>
          <cell r="E32">
            <v>257233125.13999999</v>
          </cell>
          <cell r="F32">
            <v>257233125.13999999</v>
          </cell>
          <cell r="G32">
            <v>83565396.689999998</v>
          </cell>
          <cell r="H32">
            <v>83565396.689999998</v>
          </cell>
          <cell r="I32">
            <v>2112530.2999999998</v>
          </cell>
          <cell r="J32">
            <v>2112530.2999999998</v>
          </cell>
          <cell r="M32">
            <v>479255526.76999998</v>
          </cell>
          <cell r="N32">
            <v>479255526.76999998</v>
          </cell>
          <cell r="O32">
            <v>479255526.76999998</v>
          </cell>
          <cell r="P32">
            <v>479255526.76999998</v>
          </cell>
          <cell r="Q32">
            <v>0</v>
          </cell>
          <cell r="R32">
            <v>0</v>
          </cell>
        </row>
        <row r="33">
          <cell r="A33">
            <v>11312000</v>
          </cell>
          <cell r="B33" t="str">
            <v>Reserves Raw materia</v>
          </cell>
          <cell r="C33">
            <v>-2027501.86</v>
          </cell>
          <cell r="D33">
            <v>-2027501.86</v>
          </cell>
          <cell r="E33">
            <v>-18921289.379999999</v>
          </cell>
          <cell r="F33">
            <v>-18921289.379999999</v>
          </cell>
          <cell r="M33">
            <v>-20948791.239999998</v>
          </cell>
          <cell r="N33">
            <v>-20948791.239999998</v>
          </cell>
          <cell r="O33">
            <v>-20948791.239999998</v>
          </cell>
          <cell r="P33">
            <v>-20948791.239999998</v>
          </cell>
          <cell r="Q33">
            <v>0</v>
          </cell>
          <cell r="R33">
            <v>0</v>
          </cell>
        </row>
        <row r="34">
          <cell r="A34">
            <v>11313015</v>
          </cell>
          <cell r="B34" t="str">
            <v>Raw material &amp; purch</v>
          </cell>
          <cell r="C34">
            <v>16458866.310000001</v>
          </cell>
          <cell r="D34">
            <v>16458866.310000001</v>
          </cell>
          <cell r="M34">
            <v>16458866.310000001</v>
          </cell>
          <cell r="N34">
            <v>16458866.310000001</v>
          </cell>
          <cell r="O34">
            <v>16458866.310000001</v>
          </cell>
          <cell r="P34">
            <v>16458866.310000001</v>
          </cell>
          <cell r="Q34">
            <v>0</v>
          </cell>
          <cell r="R34">
            <v>0</v>
          </cell>
        </row>
        <row r="35">
          <cell r="A35">
            <v>11314005</v>
          </cell>
          <cell r="B35" t="str">
            <v>Raw material &amp; purch</v>
          </cell>
          <cell r="C35">
            <v>20035.77</v>
          </cell>
          <cell r="D35">
            <v>20035.77</v>
          </cell>
          <cell r="E35">
            <v>426628</v>
          </cell>
          <cell r="F35">
            <v>426628</v>
          </cell>
          <cell r="G35">
            <v>1500615</v>
          </cell>
          <cell r="H35">
            <v>1500615</v>
          </cell>
          <cell r="M35">
            <v>1947278.77</v>
          </cell>
          <cell r="N35">
            <v>1446141.39</v>
          </cell>
          <cell r="O35">
            <v>1947278.77</v>
          </cell>
          <cell r="P35">
            <v>1947278.77</v>
          </cell>
          <cell r="Q35">
            <v>0</v>
          </cell>
          <cell r="R35">
            <v>-501137.38</v>
          </cell>
        </row>
        <row r="36">
          <cell r="A36">
            <v>11310000</v>
          </cell>
          <cell r="B36" t="str">
            <v>Raw material &amp; purch</v>
          </cell>
          <cell r="C36">
            <v>150795874.86000001</v>
          </cell>
          <cell r="D36">
            <v>150795874.86000001</v>
          </cell>
          <cell r="E36">
            <v>238738463.75999999</v>
          </cell>
          <cell r="F36">
            <v>238738463.75999999</v>
          </cell>
          <cell r="G36">
            <v>85066011.689999998</v>
          </cell>
          <cell r="H36">
            <v>85066011.689999998</v>
          </cell>
          <cell r="I36">
            <v>2112530.2999999998</v>
          </cell>
          <cell r="J36">
            <v>2112530.2999999998</v>
          </cell>
          <cell r="M36">
            <v>476712880.61000001</v>
          </cell>
          <cell r="N36">
            <v>476211743.23000002</v>
          </cell>
          <cell r="O36">
            <v>476712880.61000001</v>
          </cell>
          <cell r="P36">
            <v>476712880.61000001</v>
          </cell>
          <cell r="Q36">
            <v>0</v>
          </cell>
          <cell r="R36">
            <v>-501137.38</v>
          </cell>
        </row>
        <row r="37">
          <cell r="A37">
            <v>11321105</v>
          </cell>
          <cell r="B37" t="str">
            <v>WIP compl.contr. 3rd</v>
          </cell>
          <cell r="C37">
            <v>47150759</v>
          </cell>
          <cell r="D37">
            <v>47150759</v>
          </cell>
          <cell r="E37">
            <v>57345736.469999999</v>
          </cell>
          <cell r="F37">
            <v>57345736.469999999</v>
          </cell>
          <cell r="G37">
            <v>52901609.119999997</v>
          </cell>
          <cell r="H37">
            <v>52901609.119999997</v>
          </cell>
          <cell r="I37">
            <v>51932228.32</v>
          </cell>
          <cell r="J37">
            <v>51932228.32</v>
          </cell>
          <cell r="M37">
            <v>209330332.91</v>
          </cell>
          <cell r="N37">
            <v>209330332.91</v>
          </cell>
          <cell r="O37">
            <v>209330332.91</v>
          </cell>
          <cell r="P37">
            <v>209330332.91</v>
          </cell>
          <cell r="Q37">
            <v>0</v>
          </cell>
          <cell r="R37">
            <v>0</v>
          </cell>
        </row>
        <row r="38">
          <cell r="A38">
            <v>11321205</v>
          </cell>
          <cell r="B38" t="str">
            <v>Reserves WIP compl.c</v>
          </cell>
          <cell r="C38">
            <v>-554031.48</v>
          </cell>
          <cell r="D38">
            <v>-554031.48</v>
          </cell>
          <cell r="E38">
            <v>-3736105.94</v>
          </cell>
          <cell r="F38">
            <v>-3736105.94</v>
          </cell>
          <cell r="M38">
            <v>-4290137.42</v>
          </cell>
          <cell r="N38">
            <v>-4290137.42</v>
          </cell>
          <cell r="O38">
            <v>-4290137.42</v>
          </cell>
          <cell r="P38">
            <v>-4290137.42</v>
          </cell>
          <cell r="Q38">
            <v>0</v>
          </cell>
          <cell r="R38">
            <v>0</v>
          </cell>
        </row>
        <row r="39">
          <cell r="A39">
            <v>11321305</v>
          </cell>
          <cell r="B39" t="str">
            <v>WIP compl.contr. own</v>
          </cell>
          <cell r="N39">
            <v>-5461.64</v>
          </cell>
          <cell r="R39">
            <v>-5461.64</v>
          </cell>
        </row>
        <row r="40">
          <cell r="A40">
            <v>11321315</v>
          </cell>
          <cell r="B40" t="str">
            <v>WIP compl.contr. own</v>
          </cell>
          <cell r="C40">
            <v>9284318.7599999998</v>
          </cell>
          <cell r="D40">
            <v>9284318.7599999998</v>
          </cell>
          <cell r="E40">
            <v>45724250.649999999</v>
          </cell>
          <cell r="F40">
            <v>45724250.649999999</v>
          </cell>
          <cell r="M40">
            <v>55008569.409999996</v>
          </cell>
          <cell r="N40">
            <v>55008569.409999996</v>
          </cell>
          <cell r="O40">
            <v>55008569.409999996</v>
          </cell>
          <cell r="P40">
            <v>55008569.409999996</v>
          </cell>
          <cell r="Q40">
            <v>0</v>
          </cell>
          <cell r="R40">
            <v>0</v>
          </cell>
        </row>
        <row r="41">
          <cell r="A41">
            <v>11321405</v>
          </cell>
          <cell r="B41" t="str">
            <v>WIP compl.contr. oth</v>
          </cell>
          <cell r="E41">
            <v>75954</v>
          </cell>
          <cell r="F41">
            <v>75954</v>
          </cell>
          <cell r="I41">
            <v>0</v>
          </cell>
          <cell r="J41">
            <v>0</v>
          </cell>
          <cell r="M41">
            <v>75954</v>
          </cell>
          <cell r="N41">
            <v>-1371772.23</v>
          </cell>
          <cell r="O41">
            <v>75954</v>
          </cell>
          <cell r="P41">
            <v>75954</v>
          </cell>
          <cell r="Q41">
            <v>0</v>
          </cell>
          <cell r="R41">
            <v>-1447726.23</v>
          </cell>
        </row>
        <row r="42">
          <cell r="A42">
            <v>11321505</v>
          </cell>
          <cell r="B42" t="str">
            <v>WIP compl.contr. non</v>
          </cell>
          <cell r="I42">
            <v>955542.03</v>
          </cell>
          <cell r="J42">
            <v>955542.03</v>
          </cell>
          <cell r="M42">
            <v>955542.03</v>
          </cell>
          <cell r="N42">
            <v>955542.03</v>
          </cell>
          <cell r="O42">
            <v>955542.03</v>
          </cell>
          <cell r="P42">
            <v>955542.03</v>
          </cell>
          <cell r="Q42">
            <v>0</v>
          </cell>
          <cell r="R42">
            <v>0</v>
          </cell>
        </row>
        <row r="43">
          <cell r="A43">
            <v>11321000</v>
          </cell>
          <cell r="B43" t="str">
            <v>Work in process - co</v>
          </cell>
          <cell r="C43">
            <v>55881046.280000001</v>
          </cell>
          <cell r="D43">
            <v>55881046.280000001</v>
          </cell>
          <cell r="E43">
            <v>99409835.180000007</v>
          </cell>
          <cell r="F43">
            <v>99409835.180000007</v>
          </cell>
          <cell r="G43">
            <v>52901609.119999997</v>
          </cell>
          <cell r="H43">
            <v>52901609.119999997</v>
          </cell>
          <cell r="I43">
            <v>52887770.350000001</v>
          </cell>
          <cell r="J43">
            <v>52887770.350000001</v>
          </cell>
          <cell r="M43">
            <v>261080260.93000001</v>
          </cell>
          <cell r="N43">
            <v>259627073.06</v>
          </cell>
          <cell r="O43">
            <v>261080260.93000001</v>
          </cell>
          <cell r="P43">
            <v>261080260.93000001</v>
          </cell>
          <cell r="Q43">
            <v>0</v>
          </cell>
          <cell r="R43">
            <v>-1453187.87</v>
          </cell>
        </row>
        <row r="44">
          <cell r="A44">
            <v>11322105</v>
          </cell>
          <cell r="B44" t="str">
            <v>WIP PoC 3rd parties</v>
          </cell>
          <cell r="I44">
            <v>178128689.13999999</v>
          </cell>
          <cell r="J44">
            <v>178128689.13999999</v>
          </cell>
          <cell r="K44">
            <v>61366</v>
          </cell>
          <cell r="L44">
            <v>61366</v>
          </cell>
          <cell r="M44">
            <v>178190055.13999999</v>
          </cell>
          <cell r="N44">
            <v>178190055.13999999</v>
          </cell>
          <cell r="O44">
            <v>178190055.13999999</v>
          </cell>
          <cell r="P44">
            <v>178190055.13999999</v>
          </cell>
          <cell r="Q44">
            <v>0</v>
          </cell>
          <cell r="R44">
            <v>0</v>
          </cell>
        </row>
        <row r="45">
          <cell r="A45">
            <v>11322305</v>
          </cell>
          <cell r="B45" t="str">
            <v>WIP PoC own group af</v>
          </cell>
          <cell r="K45">
            <v>16799</v>
          </cell>
          <cell r="L45">
            <v>16799</v>
          </cell>
          <cell r="M45">
            <v>16799</v>
          </cell>
          <cell r="N45">
            <v>16799</v>
          </cell>
          <cell r="O45">
            <v>16799</v>
          </cell>
          <cell r="P45">
            <v>16799</v>
          </cell>
          <cell r="Q45">
            <v>0</v>
          </cell>
          <cell r="R45">
            <v>0</v>
          </cell>
        </row>
        <row r="46">
          <cell r="A46">
            <v>11322405</v>
          </cell>
          <cell r="B46" t="str">
            <v>WIP PoC other Fr. gr</v>
          </cell>
          <cell r="K46">
            <v>1226627</v>
          </cell>
          <cell r="L46">
            <v>1226627</v>
          </cell>
          <cell r="M46">
            <v>1226627</v>
          </cell>
          <cell r="N46">
            <v>1226627</v>
          </cell>
          <cell r="O46">
            <v>1226627</v>
          </cell>
          <cell r="P46">
            <v>1226627</v>
          </cell>
          <cell r="Q46">
            <v>0</v>
          </cell>
          <cell r="R46">
            <v>0</v>
          </cell>
        </row>
        <row r="47">
          <cell r="A47">
            <v>11322505</v>
          </cell>
          <cell r="B47" t="str">
            <v>WIP PoC non-cons. af</v>
          </cell>
          <cell r="I47">
            <v>0</v>
          </cell>
          <cell r="J47">
            <v>0</v>
          </cell>
          <cell r="M47">
            <v>0</v>
          </cell>
          <cell r="N47">
            <v>0</v>
          </cell>
          <cell r="O47">
            <v>0</v>
          </cell>
          <cell r="P47">
            <v>0</v>
          </cell>
          <cell r="Q47">
            <v>0</v>
          </cell>
          <cell r="R47">
            <v>0</v>
          </cell>
        </row>
        <row r="48">
          <cell r="A48">
            <v>11322000</v>
          </cell>
          <cell r="B48" t="str">
            <v>Work in process - pe</v>
          </cell>
          <cell r="I48">
            <v>178128689.13999999</v>
          </cell>
          <cell r="J48">
            <v>178128689.13999999</v>
          </cell>
          <cell r="K48">
            <v>1304792</v>
          </cell>
          <cell r="L48">
            <v>1304792</v>
          </cell>
          <cell r="M48">
            <v>179433481.13999999</v>
          </cell>
          <cell r="N48">
            <v>179433481.13999999</v>
          </cell>
          <cell r="O48">
            <v>179433481.13999999</v>
          </cell>
          <cell r="P48">
            <v>179433481.13999999</v>
          </cell>
          <cell r="Q48">
            <v>0</v>
          </cell>
          <cell r="R48">
            <v>0</v>
          </cell>
        </row>
        <row r="49">
          <cell r="A49">
            <v>11320000</v>
          </cell>
          <cell r="B49" t="str">
            <v>Work in Process</v>
          </cell>
          <cell r="C49">
            <v>55881046.280000001</v>
          </cell>
          <cell r="D49">
            <v>55881046.280000001</v>
          </cell>
          <cell r="E49">
            <v>99409835.180000007</v>
          </cell>
          <cell r="F49">
            <v>99409835.180000007</v>
          </cell>
          <cell r="G49">
            <v>52901609.119999997</v>
          </cell>
          <cell r="H49">
            <v>52901609.119999997</v>
          </cell>
          <cell r="I49">
            <v>231016459.49000001</v>
          </cell>
          <cell r="J49">
            <v>231016459.49000001</v>
          </cell>
          <cell r="K49">
            <v>1304792</v>
          </cell>
          <cell r="L49">
            <v>1304792</v>
          </cell>
          <cell r="M49">
            <v>440513742.06999999</v>
          </cell>
          <cell r="N49">
            <v>439060554.19999999</v>
          </cell>
          <cell r="O49">
            <v>440513742.06999999</v>
          </cell>
          <cell r="P49">
            <v>440513742.06999999</v>
          </cell>
          <cell r="Q49">
            <v>0</v>
          </cell>
          <cell r="R49">
            <v>-1453187.87</v>
          </cell>
        </row>
        <row r="50">
          <cell r="A50">
            <v>11331005</v>
          </cell>
          <cell r="B50" t="str">
            <v>Finished/Purchased G</v>
          </cell>
          <cell r="C50">
            <v>400852879.91000003</v>
          </cell>
          <cell r="D50">
            <v>400852879.91000003</v>
          </cell>
          <cell r="E50">
            <v>391460055.86000001</v>
          </cell>
          <cell r="F50">
            <v>391460055.86000001</v>
          </cell>
          <cell r="G50">
            <v>30011.01</v>
          </cell>
          <cell r="H50">
            <v>30011.01</v>
          </cell>
          <cell r="I50">
            <v>2036711.33</v>
          </cell>
          <cell r="J50">
            <v>2036711.33</v>
          </cell>
          <cell r="K50">
            <v>2769463.79</v>
          </cell>
          <cell r="L50">
            <v>2769463.79</v>
          </cell>
          <cell r="M50">
            <v>797149121.89999998</v>
          </cell>
          <cell r="N50">
            <v>797149121.89999998</v>
          </cell>
          <cell r="O50">
            <v>797149121.89999998</v>
          </cell>
          <cell r="P50">
            <v>797149121.89999998</v>
          </cell>
          <cell r="Q50">
            <v>0</v>
          </cell>
          <cell r="R50">
            <v>0</v>
          </cell>
        </row>
        <row r="51">
          <cell r="A51">
            <v>11332005</v>
          </cell>
          <cell r="B51" t="str">
            <v>Reserves Finished/Pu</v>
          </cell>
          <cell r="C51">
            <v>-13010130.560000001</v>
          </cell>
          <cell r="D51">
            <v>-13010130.560000001</v>
          </cell>
          <cell r="E51">
            <v>-41367268.649999999</v>
          </cell>
          <cell r="F51">
            <v>-41367268.649999999</v>
          </cell>
          <cell r="M51">
            <v>-54377399.210000001</v>
          </cell>
          <cell r="N51">
            <v>-54377399.210000001</v>
          </cell>
          <cell r="O51">
            <v>-54377399.210000001</v>
          </cell>
          <cell r="P51">
            <v>-54377399.210000001</v>
          </cell>
          <cell r="Q51">
            <v>0</v>
          </cell>
          <cell r="R51">
            <v>0</v>
          </cell>
        </row>
        <row r="52">
          <cell r="A52">
            <v>11333015</v>
          </cell>
          <cell r="B52" t="str">
            <v>Finished/Purchased G</v>
          </cell>
          <cell r="C52">
            <v>261929169.30000001</v>
          </cell>
          <cell r="D52">
            <v>261929169.30000001</v>
          </cell>
          <cell r="E52">
            <v>290473693.63999999</v>
          </cell>
          <cell r="F52">
            <v>290473693.63999999</v>
          </cell>
          <cell r="M52">
            <v>552402862.94000006</v>
          </cell>
          <cell r="N52">
            <v>552402862.94000006</v>
          </cell>
          <cell r="O52">
            <v>552402862.94000006</v>
          </cell>
          <cell r="P52">
            <v>552402862.94000006</v>
          </cell>
          <cell r="Q52">
            <v>0</v>
          </cell>
          <cell r="R52">
            <v>0</v>
          </cell>
        </row>
        <row r="53">
          <cell r="A53">
            <v>11334005</v>
          </cell>
          <cell r="B53" t="str">
            <v>Finished/Purchased G</v>
          </cell>
          <cell r="C53">
            <v>1066836.43</v>
          </cell>
          <cell r="D53">
            <v>1066836.43</v>
          </cell>
          <cell r="E53">
            <v>3118252.31</v>
          </cell>
          <cell r="F53">
            <v>3118252.31</v>
          </cell>
          <cell r="M53">
            <v>4185088.74</v>
          </cell>
          <cell r="N53">
            <v>4148109.36</v>
          </cell>
          <cell r="O53">
            <v>4185088.74</v>
          </cell>
          <cell r="P53">
            <v>4185088.74</v>
          </cell>
          <cell r="Q53">
            <v>0</v>
          </cell>
          <cell r="R53">
            <v>-36979.379999999997</v>
          </cell>
        </row>
        <row r="54">
          <cell r="A54">
            <v>11335005</v>
          </cell>
          <cell r="B54" t="str">
            <v>Finished/Purchased G</v>
          </cell>
          <cell r="C54">
            <v>6185571.3799999999</v>
          </cell>
          <cell r="D54">
            <v>6185571.3799999999</v>
          </cell>
          <cell r="M54">
            <v>6185571.3799999999</v>
          </cell>
          <cell r="N54">
            <v>6185571.3799999999</v>
          </cell>
          <cell r="O54">
            <v>6185571.3799999999</v>
          </cell>
          <cell r="P54">
            <v>6185571.3799999999</v>
          </cell>
          <cell r="Q54">
            <v>0</v>
          </cell>
          <cell r="R54">
            <v>0</v>
          </cell>
        </row>
        <row r="55">
          <cell r="A55">
            <v>11330000</v>
          </cell>
          <cell r="B55" t="str">
            <v>Finished/Purchased G</v>
          </cell>
          <cell r="C55">
            <v>657024326.46000004</v>
          </cell>
          <cell r="D55">
            <v>657024326.46000004</v>
          </cell>
          <cell r="E55">
            <v>643684733.15999997</v>
          </cell>
          <cell r="F55">
            <v>643684733.15999997</v>
          </cell>
          <cell r="G55">
            <v>30011.01</v>
          </cell>
          <cell r="H55">
            <v>30011.01</v>
          </cell>
          <cell r="I55">
            <v>2036711.33</v>
          </cell>
          <cell r="J55">
            <v>2036711.33</v>
          </cell>
          <cell r="K55">
            <v>2769463.79</v>
          </cell>
          <cell r="L55">
            <v>2769463.79</v>
          </cell>
          <cell r="M55">
            <v>1305545245.75</v>
          </cell>
          <cell r="N55">
            <v>1305508266.3699999</v>
          </cell>
          <cell r="O55">
            <v>1305545245.75</v>
          </cell>
          <cell r="P55">
            <v>1305545245.75</v>
          </cell>
          <cell r="Q55">
            <v>0</v>
          </cell>
          <cell r="R55">
            <v>-36979.379999999997</v>
          </cell>
        </row>
        <row r="56">
          <cell r="A56">
            <v>11300000</v>
          </cell>
          <cell r="B56" t="str">
            <v>Invt (Net Amount)</v>
          </cell>
          <cell r="C56">
            <v>863701247.60000002</v>
          </cell>
          <cell r="D56">
            <v>863701247.60000002</v>
          </cell>
          <cell r="E56">
            <v>981833032.10000002</v>
          </cell>
          <cell r="F56">
            <v>981833032.10000002</v>
          </cell>
          <cell r="G56">
            <v>137997631.81999999</v>
          </cell>
          <cell r="H56">
            <v>137997631.81999999</v>
          </cell>
          <cell r="I56">
            <v>235165701.12</v>
          </cell>
          <cell r="J56">
            <v>235165701.12</v>
          </cell>
          <cell r="K56">
            <v>4074255.79</v>
          </cell>
          <cell r="L56">
            <v>4074255.79</v>
          </cell>
          <cell r="M56">
            <v>2222771868.4299998</v>
          </cell>
          <cell r="N56">
            <v>2220780563.8000002</v>
          </cell>
          <cell r="O56">
            <v>2222771868.4299998</v>
          </cell>
          <cell r="P56">
            <v>2222771868.4299998</v>
          </cell>
          <cell r="Q56">
            <v>0</v>
          </cell>
          <cell r="R56">
            <v>-1991304.63</v>
          </cell>
        </row>
        <row r="57">
          <cell r="A57">
            <v>11410110</v>
          </cell>
          <cell r="B57" t="str">
            <v>Loans to employees</v>
          </cell>
          <cell r="I57">
            <v>0</v>
          </cell>
          <cell r="J57">
            <v>0</v>
          </cell>
          <cell r="K57">
            <v>3905.65</v>
          </cell>
          <cell r="L57">
            <v>3905.65</v>
          </cell>
          <cell r="M57">
            <v>3905.65</v>
          </cell>
          <cell r="N57">
            <v>3905.65</v>
          </cell>
          <cell r="O57">
            <v>3905.65</v>
          </cell>
          <cell r="P57">
            <v>3905.65</v>
          </cell>
          <cell r="Q57">
            <v>0</v>
          </cell>
          <cell r="R57">
            <v>0</v>
          </cell>
        </row>
        <row r="58">
          <cell r="A58">
            <v>11410120</v>
          </cell>
          <cell r="B58" t="str">
            <v>Oth. rec. fr. employ</v>
          </cell>
          <cell r="G58">
            <v>1591231.85</v>
          </cell>
          <cell r="H58">
            <v>1591231.85</v>
          </cell>
          <cell r="I58">
            <v>292343.19</v>
          </cell>
          <cell r="J58">
            <v>292343.19</v>
          </cell>
          <cell r="K58">
            <v>11851.35</v>
          </cell>
          <cell r="L58">
            <v>11851.35</v>
          </cell>
          <cell r="M58">
            <v>1895426.39</v>
          </cell>
          <cell r="N58">
            <v>1895426.39</v>
          </cell>
          <cell r="O58">
            <v>1895426.39</v>
          </cell>
          <cell r="P58">
            <v>1895426.39</v>
          </cell>
          <cell r="Q58">
            <v>0</v>
          </cell>
          <cell r="R58">
            <v>0</v>
          </cell>
        </row>
        <row r="59">
          <cell r="A59">
            <v>11410200</v>
          </cell>
          <cell r="B59" t="str">
            <v>Payments on accounts</v>
          </cell>
          <cell r="G59">
            <v>537.09</v>
          </cell>
          <cell r="H59">
            <v>537.09</v>
          </cell>
          <cell r="I59">
            <v>14593443.609999999</v>
          </cell>
          <cell r="J59">
            <v>14593443.609999999</v>
          </cell>
          <cell r="K59">
            <v>0</v>
          </cell>
          <cell r="L59">
            <v>0</v>
          </cell>
          <cell r="M59">
            <v>14593980.699999999</v>
          </cell>
          <cell r="N59">
            <v>14593980.699999999</v>
          </cell>
          <cell r="O59">
            <v>14593980.699999999</v>
          </cell>
          <cell r="P59">
            <v>14593980.699999999</v>
          </cell>
          <cell r="Q59">
            <v>0</v>
          </cell>
          <cell r="R59">
            <v>0</v>
          </cell>
        </row>
        <row r="60">
          <cell r="A60">
            <v>11410300</v>
          </cell>
          <cell r="B60" t="str">
            <v>Deposit / Guarantee</v>
          </cell>
          <cell r="I60">
            <v>858158.73</v>
          </cell>
          <cell r="J60">
            <v>858158.73</v>
          </cell>
          <cell r="K60">
            <v>19686.580000000002</v>
          </cell>
          <cell r="L60">
            <v>19686.580000000002</v>
          </cell>
          <cell r="M60">
            <v>877845.31</v>
          </cell>
          <cell r="N60">
            <v>877845.31</v>
          </cell>
          <cell r="O60">
            <v>877845.31</v>
          </cell>
          <cell r="P60">
            <v>877845.31</v>
          </cell>
          <cell r="Q60">
            <v>0</v>
          </cell>
          <cell r="R60">
            <v>0</v>
          </cell>
        </row>
        <row r="61">
          <cell r="A61">
            <v>11410600</v>
          </cell>
          <cell r="B61" t="str">
            <v>Tax receivable (Gros</v>
          </cell>
          <cell r="G61">
            <v>40356207.109999999</v>
          </cell>
          <cell r="H61">
            <v>40356207.109999999</v>
          </cell>
          <cell r="I61">
            <v>3280538.92</v>
          </cell>
          <cell r="J61">
            <v>3280538.92</v>
          </cell>
          <cell r="K61">
            <v>16763387.82</v>
          </cell>
          <cell r="L61">
            <v>16763387.82</v>
          </cell>
          <cell r="M61">
            <v>60400133.850000001</v>
          </cell>
          <cell r="N61">
            <v>60400133.850000001</v>
          </cell>
          <cell r="O61">
            <v>60400133.850000001</v>
          </cell>
          <cell r="P61">
            <v>60400133.850000001</v>
          </cell>
          <cell r="Q61">
            <v>0</v>
          </cell>
          <cell r="R61">
            <v>0</v>
          </cell>
        </row>
        <row r="62">
          <cell r="A62">
            <v>11410700</v>
          </cell>
          <cell r="B62" t="str">
            <v>VAT-receivable (Gros</v>
          </cell>
          <cell r="G62">
            <v>107698.7</v>
          </cell>
          <cell r="H62">
            <v>107698.7</v>
          </cell>
          <cell r="I62">
            <v>4896546.5</v>
          </cell>
          <cell r="J62">
            <v>4896546.5</v>
          </cell>
          <cell r="K62">
            <v>8521.86</v>
          </cell>
          <cell r="L62">
            <v>8521.86</v>
          </cell>
          <cell r="M62">
            <v>5012767.0599999996</v>
          </cell>
          <cell r="N62">
            <v>5012767.0599999996</v>
          </cell>
          <cell r="O62">
            <v>5012767.0599999996</v>
          </cell>
          <cell r="P62">
            <v>5012767.0599999996</v>
          </cell>
          <cell r="Q62">
            <v>0</v>
          </cell>
          <cell r="R62">
            <v>0</v>
          </cell>
        </row>
        <row r="63">
          <cell r="A63">
            <v>11410800</v>
          </cell>
          <cell r="B63" t="str">
            <v>Interest receivable</v>
          </cell>
          <cell r="G63">
            <v>-537.16999999999996</v>
          </cell>
          <cell r="H63">
            <v>-537.16999999999996</v>
          </cell>
          <cell r="I63">
            <v>28392.03</v>
          </cell>
          <cell r="J63">
            <v>28392.03</v>
          </cell>
          <cell r="K63">
            <v>17013.89</v>
          </cell>
          <cell r="L63">
            <v>17013.89</v>
          </cell>
          <cell r="M63">
            <v>44868.75</v>
          </cell>
          <cell r="N63">
            <v>44868.75</v>
          </cell>
          <cell r="O63">
            <v>44868.75</v>
          </cell>
          <cell r="P63">
            <v>44868.75</v>
          </cell>
          <cell r="Q63">
            <v>0</v>
          </cell>
          <cell r="R63">
            <v>0</v>
          </cell>
        </row>
        <row r="64">
          <cell r="A64">
            <v>11411000</v>
          </cell>
          <cell r="B64" t="str">
            <v>Bonus receivables (G</v>
          </cell>
          <cell r="I64">
            <v>16500</v>
          </cell>
          <cell r="J64">
            <v>16500</v>
          </cell>
          <cell r="M64">
            <v>16500</v>
          </cell>
          <cell r="N64">
            <v>16500</v>
          </cell>
          <cell r="O64">
            <v>16500</v>
          </cell>
          <cell r="P64">
            <v>16500</v>
          </cell>
          <cell r="Q64">
            <v>0</v>
          </cell>
          <cell r="R64">
            <v>0</v>
          </cell>
        </row>
        <row r="65">
          <cell r="A65">
            <v>11411200</v>
          </cell>
          <cell r="B65" t="str">
            <v>Prepaid rent (Gross)</v>
          </cell>
          <cell r="G65">
            <v>1519503.54</v>
          </cell>
          <cell r="H65">
            <v>1519503.54</v>
          </cell>
          <cell r="I65">
            <v>70321.649999999994</v>
          </cell>
          <cell r="J65">
            <v>70321.649999999994</v>
          </cell>
          <cell r="K65">
            <v>0</v>
          </cell>
          <cell r="L65">
            <v>0</v>
          </cell>
          <cell r="M65">
            <v>1589825.19</v>
          </cell>
          <cell r="N65">
            <v>1589825.19</v>
          </cell>
          <cell r="O65">
            <v>1589825.19</v>
          </cell>
          <cell r="P65">
            <v>1589825.19</v>
          </cell>
          <cell r="Q65">
            <v>0</v>
          </cell>
          <cell r="R65">
            <v>0</v>
          </cell>
        </row>
        <row r="66">
          <cell r="A66">
            <v>11411300</v>
          </cell>
          <cell r="B66" t="str">
            <v>Notes receivable (Gr</v>
          </cell>
          <cell r="K66">
            <v>0</v>
          </cell>
          <cell r="L66">
            <v>0</v>
          </cell>
          <cell r="M66">
            <v>0</v>
          </cell>
          <cell r="N66">
            <v>0</v>
          </cell>
          <cell r="O66">
            <v>0</v>
          </cell>
          <cell r="P66">
            <v>0</v>
          </cell>
          <cell r="Q66">
            <v>0</v>
          </cell>
          <cell r="R66">
            <v>0</v>
          </cell>
        </row>
        <row r="67">
          <cell r="A67">
            <v>11411600</v>
          </cell>
          <cell r="B67" t="str">
            <v>Prepaid management f</v>
          </cell>
          <cell r="I67">
            <v>23322.2</v>
          </cell>
          <cell r="J67">
            <v>23322.2</v>
          </cell>
          <cell r="M67">
            <v>23322.2</v>
          </cell>
          <cell r="N67">
            <v>23322.2</v>
          </cell>
          <cell r="O67">
            <v>23322.2</v>
          </cell>
          <cell r="P67">
            <v>23322.2</v>
          </cell>
          <cell r="Q67">
            <v>0</v>
          </cell>
          <cell r="R67">
            <v>0</v>
          </cell>
        </row>
        <row r="68">
          <cell r="A68">
            <v>11411700</v>
          </cell>
          <cell r="B68" t="str">
            <v>Other current receiv</v>
          </cell>
          <cell r="I68">
            <v>2142535.4700000002</v>
          </cell>
          <cell r="J68">
            <v>2142535.4700000002</v>
          </cell>
          <cell r="K68">
            <v>96046.44</v>
          </cell>
          <cell r="L68">
            <v>96046.44</v>
          </cell>
          <cell r="M68">
            <v>2238581.91</v>
          </cell>
          <cell r="N68">
            <v>2238581.91</v>
          </cell>
          <cell r="O68">
            <v>2238581.91</v>
          </cell>
          <cell r="P68">
            <v>2238581.91</v>
          </cell>
          <cell r="Q68">
            <v>0</v>
          </cell>
          <cell r="R68">
            <v>0</v>
          </cell>
        </row>
        <row r="69">
          <cell r="A69">
            <v>11411800</v>
          </cell>
          <cell r="B69" t="str">
            <v>Other deferred charg</v>
          </cell>
          <cell r="G69">
            <v>6269500.1799999997</v>
          </cell>
          <cell r="H69">
            <v>6269500.1799999997</v>
          </cell>
          <cell r="I69">
            <v>4967551.93</v>
          </cell>
          <cell r="J69">
            <v>4967551.93</v>
          </cell>
          <cell r="K69">
            <v>3732618.75</v>
          </cell>
          <cell r="L69">
            <v>3732618.75</v>
          </cell>
          <cell r="M69">
            <v>14969670.859999999</v>
          </cell>
          <cell r="N69">
            <v>14969670.859999999</v>
          </cell>
          <cell r="O69">
            <v>14969670.859999999</v>
          </cell>
          <cell r="P69">
            <v>14969670.859999999</v>
          </cell>
          <cell r="Q69">
            <v>0</v>
          </cell>
          <cell r="R69">
            <v>0</v>
          </cell>
        </row>
        <row r="70">
          <cell r="A70">
            <v>11411950</v>
          </cell>
          <cell r="B70" t="str">
            <v>Cap.debt issuan.cost</v>
          </cell>
          <cell r="K70">
            <v>10277607.189999999</v>
          </cell>
          <cell r="L70">
            <v>10277607.189999999</v>
          </cell>
          <cell r="M70">
            <v>10277607.189999999</v>
          </cell>
          <cell r="N70">
            <v>10277607.189999999</v>
          </cell>
          <cell r="O70">
            <v>10277607.189999999</v>
          </cell>
          <cell r="P70">
            <v>10277607.189999999</v>
          </cell>
          <cell r="Q70">
            <v>0</v>
          </cell>
          <cell r="R70">
            <v>0</v>
          </cell>
        </row>
        <row r="71">
          <cell r="A71">
            <v>11412100</v>
          </cell>
          <cell r="B71" t="str">
            <v>Rebates (Gross)</v>
          </cell>
          <cell r="I71">
            <v>313.33999999999997</v>
          </cell>
          <cell r="J71">
            <v>313.33999999999997</v>
          </cell>
          <cell r="M71">
            <v>313.33999999999997</v>
          </cell>
          <cell r="N71">
            <v>313.33999999999997</v>
          </cell>
          <cell r="O71">
            <v>313.33999999999997</v>
          </cell>
          <cell r="P71">
            <v>313.33999999999997</v>
          </cell>
          <cell r="Q71">
            <v>0</v>
          </cell>
          <cell r="R71">
            <v>0</v>
          </cell>
        </row>
        <row r="72">
          <cell r="A72">
            <v>11412200</v>
          </cell>
          <cell r="B72" t="str">
            <v>Prepaid insurance (G</v>
          </cell>
          <cell r="G72">
            <v>205792.11</v>
          </cell>
          <cell r="H72">
            <v>205792.11</v>
          </cell>
          <cell r="I72">
            <v>852191.77</v>
          </cell>
          <cell r="J72">
            <v>852191.77</v>
          </cell>
          <cell r="K72">
            <v>1053217.19</v>
          </cell>
          <cell r="L72">
            <v>1053217.19</v>
          </cell>
          <cell r="M72">
            <v>2111201.0699999998</v>
          </cell>
          <cell r="N72">
            <v>2111201.0699999998</v>
          </cell>
          <cell r="O72">
            <v>2111201.0699999998</v>
          </cell>
          <cell r="P72">
            <v>2111201.0699999998</v>
          </cell>
          <cell r="Q72">
            <v>0</v>
          </cell>
          <cell r="R72">
            <v>0</v>
          </cell>
        </row>
        <row r="73">
          <cell r="A73">
            <v>11412400</v>
          </cell>
          <cell r="B73" t="str">
            <v>Marketable securitie</v>
          </cell>
          <cell r="G73">
            <v>500</v>
          </cell>
          <cell r="H73">
            <v>500</v>
          </cell>
          <cell r="I73">
            <v>58262.89</v>
          </cell>
          <cell r="J73">
            <v>58262.89</v>
          </cell>
          <cell r="K73">
            <v>963676.8</v>
          </cell>
          <cell r="L73">
            <v>963676.8</v>
          </cell>
          <cell r="M73">
            <v>1022439.69</v>
          </cell>
          <cell r="N73">
            <v>87761.31</v>
          </cell>
          <cell r="O73">
            <v>1022439.69</v>
          </cell>
          <cell r="P73">
            <v>1022439.69</v>
          </cell>
          <cell r="Q73">
            <v>0</v>
          </cell>
          <cell r="R73">
            <v>-934678.38</v>
          </cell>
        </row>
        <row r="74">
          <cell r="A74">
            <v>11412800</v>
          </cell>
          <cell r="B74" t="str">
            <v>FX Deriv. CF Hedge</v>
          </cell>
          <cell r="I74">
            <v>1563.86</v>
          </cell>
          <cell r="J74">
            <v>1563.86</v>
          </cell>
          <cell r="M74">
            <v>1563.86</v>
          </cell>
          <cell r="N74">
            <v>-919644.58</v>
          </cell>
          <cell r="O74">
            <v>1563.86</v>
          </cell>
          <cell r="P74">
            <v>1563.86</v>
          </cell>
          <cell r="Q74">
            <v>0</v>
          </cell>
          <cell r="R74">
            <v>-921208.44</v>
          </cell>
        </row>
        <row r="75">
          <cell r="A75">
            <v>11412810</v>
          </cell>
          <cell r="B75" t="str">
            <v>FX Deriv. No hedge</v>
          </cell>
          <cell r="I75">
            <v>0</v>
          </cell>
          <cell r="J75">
            <v>0</v>
          </cell>
          <cell r="K75">
            <v>2176785.2000000002</v>
          </cell>
          <cell r="L75">
            <v>2176785.2000000002</v>
          </cell>
          <cell r="M75">
            <v>2176785.2000000002</v>
          </cell>
          <cell r="N75">
            <v>4510.92</v>
          </cell>
          <cell r="O75">
            <v>2176785.2000000002</v>
          </cell>
          <cell r="P75">
            <v>2176785.2000000002</v>
          </cell>
          <cell r="Q75">
            <v>0</v>
          </cell>
          <cell r="R75">
            <v>-2172274.2799999998</v>
          </cell>
        </row>
        <row r="76">
          <cell r="A76">
            <v>11412830</v>
          </cell>
          <cell r="B76" t="str">
            <v>Interest Sw.No Hedge</v>
          </cell>
          <cell r="I76">
            <v>0</v>
          </cell>
          <cell r="J76">
            <v>0</v>
          </cell>
          <cell r="M76">
            <v>0</v>
          </cell>
          <cell r="N76">
            <v>0</v>
          </cell>
          <cell r="O76">
            <v>0</v>
          </cell>
          <cell r="P76">
            <v>0</v>
          </cell>
          <cell r="Q76">
            <v>0</v>
          </cell>
          <cell r="R76">
            <v>0</v>
          </cell>
        </row>
        <row r="77">
          <cell r="A77">
            <v>11412840</v>
          </cell>
          <cell r="B77" t="str">
            <v>FX Deriv. FV Hedge</v>
          </cell>
          <cell r="I77">
            <v>221247.28</v>
          </cell>
          <cell r="J77">
            <v>221247.28</v>
          </cell>
          <cell r="M77">
            <v>221247.28</v>
          </cell>
          <cell r="N77">
            <v>221247.28</v>
          </cell>
          <cell r="O77">
            <v>221247.28</v>
          </cell>
          <cell r="P77">
            <v>221247.28</v>
          </cell>
          <cell r="Q77">
            <v>0</v>
          </cell>
          <cell r="R77">
            <v>0</v>
          </cell>
        </row>
        <row r="78">
          <cell r="A78">
            <v>11413310</v>
          </cell>
          <cell r="B78" t="str">
            <v>Rec f subs KHG</v>
          </cell>
          <cell r="G78">
            <v>165030554.69999999</v>
          </cell>
          <cell r="H78">
            <v>165030554.69999999</v>
          </cell>
          <cell r="M78">
            <v>165030554.69999999</v>
          </cell>
          <cell r="N78">
            <v>165030554.69999999</v>
          </cell>
          <cell r="O78">
            <v>165030554.69999999</v>
          </cell>
          <cell r="P78">
            <v>165030554.69999999</v>
          </cell>
          <cell r="Q78">
            <v>0</v>
          </cell>
          <cell r="R78">
            <v>0</v>
          </cell>
        </row>
        <row r="79">
          <cell r="A79">
            <v>11413320</v>
          </cell>
          <cell r="B79" t="str">
            <v>Rec f subs KHEntH+BP</v>
          </cell>
          <cell r="G79">
            <v>67728078.099999994</v>
          </cell>
          <cell r="H79">
            <v>67728078.099999994</v>
          </cell>
          <cell r="M79">
            <v>67728078.099999994</v>
          </cell>
          <cell r="N79">
            <v>67728078.099999994</v>
          </cell>
          <cell r="O79">
            <v>67728078.099999994</v>
          </cell>
          <cell r="P79">
            <v>67728078.099999994</v>
          </cell>
          <cell r="Q79">
            <v>0</v>
          </cell>
          <cell r="R79">
            <v>0</v>
          </cell>
        </row>
        <row r="80">
          <cell r="A80">
            <v>11413350</v>
          </cell>
          <cell r="B80" t="str">
            <v>Loans 3rd part.s.t.</v>
          </cell>
          <cell r="G80">
            <v>1075717.8600000001</v>
          </cell>
          <cell r="H80">
            <v>1075717.8600000001</v>
          </cell>
          <cell r="I80">
            <v>823408.52</v>
          </cell>
          <cell r="J80">
            <v>823408.52</v>
          </cell>
          <cell r="M80">
            <v>1899126.38</v>
          </cell>
          <cell r="N80">
            <v>1899126.38</v>
          </cell>
          <cell r="O80">
            <v>1899126.38</v>
          </cell>
          <cell r="P80">
            <v>1899126.38</v>
          </cell>
          <cell r="Q80">
            <v>0</v>
          </cell>
          <cell r="R80">
            <v>0</v>
          </cell>
        </row>
        <row r="81">
          <cell r="A81">
            <v>11419900</v>
          </cell>
          <cell r="B81" t="str">
            <v>Others</v>
          </cell>
          <cell r="C81">
            <v>1001232721.8</v>
          </cell>
          <cell r="D81">
            <v>1001232721.8</v>
          </cell>
          <cell r="E81">
            <v>227865390.19999999</v>
          </cell>
          <cell r="F81">
            <v>227865390.19999999</v>
          </cell>
          <cell r="G81">
            <v>131021048.2</v>
          </cell>
          <cell r="H81">
            <v>131021048.2</v>
          </cell>
          <cell r="I81">
            <v>21510860.510000002</v>
          </cell>
          <cell r="J81">
            <v>21510860.510000002</v>
          </cell>
          <cell r="K81">
            <v>1008310.7</v>
          </cell>
          <cell r="L81">
            <v>1008310.7</v>
          </cell>
          <cell r="M81">
            <v>1382638331.4100001</v>
          </cell>
          <cell r="N81">
            <v>1392802328.51</v>
          </cell>
          <cell r="O81">
            <v>1382638331.4100001</v>
          </cell>
          <cell r="P81">
            <v>1382638331.4100001</v>
          </cell>
          <cell r="Q81">
            <v>0</v>
          </cell>
          <cell r="R81">
            <v>10163997.1</v>
          </cell>
        </row>
        <row r="82">
          <cell r="A82">
            <v>11410000</v>
          </cell>
          <cell r="B82" t="str">
            <v>Prep exp &amp; cur ass</v>
          </cell>
          <cell r="C82">
            <v>1001232721.8</v>
          </cell>
          <cell r="D82">
            <v>1001232721.8</v>
          </cell>
          <cell r="E82">
            <v>227865390.19999999</v>
          </cell>
          <cell r="F82">
            <v>227865390.19999999</v>
          </cell>
          <cell r="G82">
            <v>414905832.26999998</v>
          </cell>
          <cell r="H82">
            <v>414905832.26999998</v>
          </cell>
          <cell r="I82">
            <v>54637502.399999999</v>
          </cell>
          <cell r="J82">
            <v>54637502.399999999</v>
          </cell>
          <cell r="K82">
            <v>36132629.420000002</v>
          </cell>
          <cell r="L82">
            <v>36132629.420000002</v>
          </cell>
          <cell r="M82">
            <v>1734774076.0899999</v>
          </cell>
          <cell r="N82">
            <v>1740909912.0899999</v>
          </cell>
          <cell r="O82">
            <v>1734774076.0899999</v>
          </cell>
          <cell r="P82">
            <v>1734774076.0899999</v>
          </cell>
          <cell r="Q82">
            <v>0</v>
          </cell>
          <cell r="R82">
            <v>6135836</v>
          </cell>
        </row>
        <row r="83">
          <cell r="A83">
            <v>11429900</v>
          </cell>
          <cell r="B83" t="str">
            <v>Allowances on 114199</v>
          </cell>
          <cell r="C83">
            <v>0</v>
          </cell>
          <cell r="D83">
            <v>0</v>
          </cell>
          <cell r="E83">
            <v>0</v>
          </cell>
          <cell r="F83">
            <v>0</v>
          </cell>
          <cell r="M83">
            <v>0</v>
          </cell>
          <cell r="N83">
            <v>0</v>
          </cell>
          <cell r="O83">
            <v>0</v>
          </cell>
          <cell r="P83">
            <v>0</v>
          </cell>
          <cell r="Q83">
            <v>0</v>
          </cell>
          <cell r="R83">
            <v>0</v>
          </cell>
        </row>
        <row r="84">
          <cell r="A84">
            <v>11420000</v>
          </cell>
          <cell r="B84" t="str">
            <v>Allowances on prepai</v>
          </cell>
          <cell r="C84">
            <v>0</v>
          </cell>
          <cell r="D84">
            <v>0</v>
          </cell>
          <cell r="E84">
            <v>0</v>
          </cell>
          <cell r="F84">
            <v>0</v>
          </cell>
          <cell r="M84">
            <v>0</v>
          </cell>
          <cell r="N84">
            <v>0</v>
          </cell>
          <cell r="O84">
            <v>0</v>
          </cell>
          <cell r="P84">
            <v>0</v>
          </cell>
          <cell r="Q84">
            <v>0</v>
          </cell>
          <cell r="R84">
            <v>0</v>
          </cell>
        </row>
        <row r="85">
          <cell r="A85">
            <v>11400000</v>
          </cell>
          <cell r="B85" t="str">
            <v>Prep exp &amp; cur asset</v>
          </cell>
          <cell r="C85">
            <v>1001232721.8</v>
          </cell>
          <cell r="D85">
            <v>1001232721.8</v>
          </cell>
          <cell r="E85">
            <v>227865390.19999999</v>
          </cell>
          <cell r="F85">
            <v>227865390.19999999</v>
          </cell>
          <cell r="G85">
            <v>414905832.26999998</v>
          </cell>
          <cell r="H85">
            <v>414905832.26999998</v>
          </cell>
          <cell r="I85">
            <v>54637502.399999999</v>
          </cell>
          <cell r="J85">
            <v>54637502.399999999</v>
          </cell>
          <cell r="K85">
            <v>36132629.420000002</v>
          </cell>
          <cell r="L85">
            <v>36132629.420000002</v>
          </cell>
          <cell r="M85">
            <v>1734774076.0899999</v>
          </cell>
          <cell r="N85">
            <v>1740909912.0899999</v>
          </cell>
          <cell r="O85">
            <v>1734774076.0899999</v>
          </cell>
          <cell r="P85">
            <v>1734774076.0899999</v>
          </cell>
          <cell r="Q85">
            <v>0</v>
          </cell>
          <cell r="R85">
            <v>6135836</v>
          </cell>
        </row>
        <row r="86">
          <cell r="A86">
            <v>11500000</v>
          </cell>
          <cell r="B86" t="str">
            <v>Def taxes cur assets</v>
          </cell>
          <cell r="C86">
            <v>174504873.90000001</v>
          </cell>
          <cell r="D86">
            <v>174536441.00999999</v>
          </cell>
          <cell r="E86">
            <v>197705464.90000001</v>
          </cell>
          <cell r="F86">
            <v>197705464.90000001</v>
          </cell>
          <cell r="G86">
            <v>21345322.18</v>
          </cell>
          <cell r="H86">
            <v>21345322.18</v>
          </cell>
          <cell r="I86">
            <v>2583192.9300000002</v>
          </cell>
          <cell r="J86">
            <v>2583192.9300000002</v>
          </cell>
          <cell r="K86">
            <v>687207.73</v>
          </cell>
          <cell r="L86">
            <v>-13577288.960000001</v>
          </cell>
          <cell r="M86">
            <v>396826061.63999999</v>
          </cell>
          <cell r="N86">
            <v>372521030.50999999</v>
          </cell>
          <cell r="O86">
            <v>396826061.63999999</v>
          </cell>
          <cell r="P86">
            <v>382593132.06</v>
          </cell>
          <cell r="Q86">
            <v>0</v>
          </cell>
          <cell r="R86">
            <v>-10072101.550000001</v>
          </cell>
        </row>
        <row r="87">
          <cell r="A87">
            <v>11610105</v>
          </cell>
          <cell r="B87" t="str">
            <v>Receivable own gr.af</v>
          </cell>
          <cell r="K87">
            <v>28526301</v>
          </cell>
          <cell r="L87">
            <v>0</v>
          </cell>
          <cell r="M87">
            <v>28526301</v>
          </cell>
          <cell r="N87">
            <v>0</v>
          </cell>
          <cell r="O87">
            <v>28526301</v>
          </cell>
          <cell r="P87">
            <v>0</v>
          </cell>
          <cell r="Q87">
            <v>0</v>
          </cell>
          <cell r="R87">
            <v>0</v>
          </cell>
        </row>
        <row r="88">
          <cell r="A88">
            <v>11610305</v>
          </cell>
          <cell r="B88" t="str">
            <v>Loans short-term to</v>
          </cell>
          <cell r="K88">
            <v>1446346736.48</v>
          </cell>
          <cell r="L88">
            <v>0</v>
          </cell>
          <cell r="M88">
            <v>1446346736.48</v>
          </cell>
          <cell r="N88">
            <v>0</v>
          </cell>
          <cell r="O88">
            <v>1446346736.48</v>
          </cell>
          <cell r="P88">
            <v>0</v>
          </cell>
          <cell r="Q88">
            <v>0</v>
          </cell>
          <cell r="R88">
            <v>0</v>
          </cell>
        </row>
        <row r="89">
          <cell r="A89">
            <v>11610505</v>
          </cell>
          <cell r="B89" t="str">
            <v>Interest rec.on loan</v>
          </cell>
          <cell r="K89">
            <v>49451392.270000003</v>
          </cell>
          <cell r="L89">
            <v>0</v>
          </cell>
          <cell r="M89">
            <v>49451392.270000003</v>
          </cell>
          <cell r="N89">
            <v>0</v>
          </cell>
          <cell r="O89">
            <v>49451392.270000003</v>
          </cell>
          <cell r="P89">
            <v>0</v>
          </cell>
          <cell r="Q89">
            <v>0</v>
          </cell>
          <cell r="R89">
            <v>0</v>
          </cell>
        </row>
        <row r="90">
          <cell r="A90">
            <v>11620105</v>
          </cell>
          <cell r="B90" t="str">
            <v>Rec. fr. other cons.</v>
          </cell>
          <cell r="C90">
            <v>11440668.23</v>
          </cell>
          <cell r="D90">
            <v>11440668.23</v>
          </cell>
          <cell r="E90">
            <v>6659905.0499999998</v>
          </cell>
          <cell r="F90">
            <v>6659905.0499999998</v>
          </cell>
          <cell r="G90">
            <v>29898.03</v>
          </cell>
          <cell r="H90">
            <v>29898.03</v>
          </cell>
          <cell r="I90">
            <v>212286.18</v>
          </cell>
          <cell r="J90">
            <v>212286.18</v>
          </cell>
          <cell r="K90">
            <v>29902714.52</v>
          </cell>
          <cell r="L90">
            <v>29902714.52</v>
          </cell>
          <cell r="M90">
            <v>48245472.009999998</v>
          </cell>
          <cell r="N90">
            <v>0</v>
          </cell>
          <cell r="O90">
            <v>48245472.009999998</v>
          </cell>
          <cell r="P90">
            <v>48245472.009999998</v>
          </cell>
          <cell r="Q90">
            <v>0</v>
          </cell>
          <cell r="R90">
            <v>-48245472.009999998</v>
          </cell>
        </row>
        <row r="91">
          <cell r="A91">
            <v>11620305</v>
          </cell>
          <cell r="B91" t="str">
            <v>Short-term loans to</v>
          </cell>
          <cell r="C91">
            <v>119243173.93000001</v>
          </cell>
          <cell r="D91">
            <v>119243173.93000001</v>
          </cell>
          <cell r="E91">
            <v>250917088.38</v>
          </cell>
          <cell r="F91">
            <v>250917088.38</v>
          </cell>
          <cell r="G91">
            <v>30407944.260000002</v>
          </cell>
          <cell r="H91">
            <v>30407944.260000002</v>
          </cell>
          <cell r="I91">
            <v>42588764.18</v>
          </cell>
          <cell r="J91">
            <v>42588764.18</v>
          </cell>
          <cell r="K91">
            <v>2946159543.7399998</v>
          </cell>
          <cell r="L91">
            <v>2946159543.7399998</v>
          </cell>
          <cell r="M91">
            <v>3389316514.4899998</v>
          </cell>
          <cell r="N91">
            <v>12759.46</v>
          </cell>
          <cell r="O91">
            <v>3389316514.4899998</v>
          </cell>
          <cell r="P91">
            <v>3389316514.4899998</v>
          </cell>
          <cell r="Q91">
            <v>0</v>
          </cell>
          <cell r="R91">
            <v>-3389303755.0300002</v>
          </cell>
        </row>
        <row r="92">
          <cell r="A92">
            <v>11620405</v>
          </cell>
          <cell r="B92" t="str">
            <v>Allowances on short-</v>
          </cell>
          <cell r="E92">
            <v>0</v>
          </cell>
          <cell r="F92">
            <v>0</v>
          </cell>
          <cell r="M92">
            <v>0</v>
          </cell>
          <cell r="N92">
            <v>0</v>
          </cell>
          <cell r="O92">
            <v>0</v>
          </cell>
          <cell r="P92">
            <v>0</v>
          </cell>
          <cell r="Q92">
            <v>0</v>
          </cell>
          <cell r="R92">
            <v>0</v>
          </cell>
        </row>
        <row r="93">
          <cell r="A93">
            <v>11620505</v>
          </cell>
          <cell r="B93" t="str">
            <v>Interest rec.on shor</v>
          </cell>
          <cell r="C93">
            <v>0</v>
          </cell>
          <cell r="D93">
            <v>0</v>
          </cell>
          <cell r="E93">
            <v>0</v>
          </cell>
          <cell r="F93">
            <v>0</v>
          </cell>
          <cell r="I93">
            <v>412.62</v>
          </cell>
          <cell r="J93">
            <v>412.62</v>
          </cell>
          <cell r="K93">
            <v>12392482.779999999</v>
          </cell>
          <cell r="L93">
            <v>12392482.779999999</v>
          </cell>
          <cell r="M93">
            <v>12392895.4</v>
          </cell>
          <cell r="N93">
            <v>0</v>
          </cell>
          <cell r="O93">
            <v>12392895.4</v>
          </cell>
          <cell r="P93">
            <v>12392895.4</v>
          </cell>
          <cell r="Q93">
            <v>0</v>
          </cell>
          <cell r="R93">
            <v>-12392895.4</v>
          </cell>
        </row>
        <row r="94">
          <cell r="A94">
            <v>11630100</v>
          </cell>
          <cell r="B94" t="str">
            <v>Receivables from non</v>
          </cell>
          <cell r="C94">
            <v>7220893.6799999997</v>
          </cell>
          <cell r="D94">
            <v>7220893.6799999997</v>
          </cell>
          <cell r="E94">
            <v>68004.210000000006</v>
          </cell>
          <cell r="F94">
            <v>68004.210000000006</v>
          </cell>
          <cell r="G94">
            <v>196562.11</v>
          </cell>
          <cell r="H94">
            <v>196562.11</v>
          </cell>
          <cell r="I94">
            <v>8023359.1299999999</v>
          </cell>
          <cell r="J94">
            <v>8023359.1299999999</v>
          </cell>
          <cell r="K94">
            <v>105022.93</v>
          </cell>
          <cell r="L94">
            <v>-1194977.07</v>
          </cell>
          <cell r="M94">
            <v>15613842.060000001</v>
          </cell>
          <cell r="N94">
            <v>14313842.060000001</v>
          </cell>
          <cell r="O94">
            <v>15613842.060000001</v>
          </cell>
          <cell r="P94">
            <v>14313842.060000001</v>
          </cell>
          <cell r="Q94">
            <v>0</v>
          </cell>
          <cell r="R94">
            <v>0</v>
          </cell>
        </row>
        <row r="95">
          <cell r="A95">
            <v>11630300</v>
          </cell>
          <cell r="B95" t="str">
            <v>Short-term Loans to</v>
          </cell>
          <cell r="C95">
            <v>19207854.600000001</v>
          </cell>
          <cell r="D95">
            <v>19207854.600000001</v>
          </cell>
          <cell r="E95">
            <v>381821</v>
          </cell>
          <cell r="F95">
            <v>381821</v>
          </cell>
          <cell r="G95">
            <v>626933.32999999996</v>
          </cell>
          <cell r="H95">
            <v>626933.32999999996</v>
          </cell>
          <cell r="I95">
            <v>720189.57</v>
          </cell>
          <cell r="J95">
            <v>720189.57</v>
          </cell>
          <cell r="K95">
            <v>12993472.74</v>
          </cell>
          <cell r="L95">
            <v>7328806.6399999997</v>
          </cell>
          <cell r="M95">
            <v>33930271.240000002</v>
          </cell>
          <cell r="N95">
            <v>28265605.140000001</v>
          </cell>
          <cell r="O95">
            <v>33930271.240000002</v>
          </cell>
          <cell r="P95">
            <v>28265605.140000001</v>
          </cell>
          <cell r="Q95">
            <v>0</v>
          </cell>
          <cell r="R95">
            <v>0</v>
          </cell>
        </row>
        <row r="96">
          <cell r="A96">
            <v>11630400</v>
          </cell>
          <cell r="B96" t="str">
            <v>Allowances on short-</v>
          </cell>
          <cell r="K96">
            <v>-7006030.2199999997</v>
          </cell>
          <cell r="L96">
            <v>-7006030.2199999997</v>
          </cell>
          <cell r="M96">
            <v>-7006030.2199999997</v>
          </cell>
          <cell r="N96">
            <v>-7006030.2199999997</v>
          </cell>
          <cell r="O96">
            <v>-7006030.2199999997</v>
          </cell>
          <cell r="P96">
            <v>-7006030.2199999997</v>
          </cell>
          <cell r="Q96">
            <v>0</v>
          </cell>
          <cell r="R96">
            <v>0</v>
          </cell>
        </row>
        <row r="97">
          <cell r="A97">
            <v>11630500</v>
          </cell>
          <cell r="B97" t="str">
            <v>Interest rec. on sho</v>
          </cell>
          <cell r="C97">
            <v>268539.77</v>
          </cell>
          <cell r="D97">
            <v>268539.77</v>
          </cell>
          <cell r="I97">
            <v>237.32</v>
          </cell>
          <cell r="J97">
            <v>237.32</v>
          </cell>
          <cell r="K97">
            <v>34320.839999999997</v>
          </cell>
          <cell r="L97">
            <v>34320.839999999997</v>
          </cell>
          <cell r="M97">
            <v>303097.93</v>
          </cell>
          <cell r="N97">
            <v>303097.93</v>
          </cell>
          <cell r="O97">
            <v>303097.93</v>
          </cell>
          <cell r="P97">
            <v>303097.93</v>
          </cell>
          <cell r="Q97">
            <v>0</v>
          </cell>
          <cell r="R97">
            <v>0</v>
          </cell>
        </row>
        <row r="98">
          <cell r="A98">
            <v>11600000</v>
          </cell>
          <cell r="B98" t="str">
            <v>A/R &amp; loans to aff</v>
          </cell>
          <cell r="C98">
            <v>157381130.21000001</v>
          </cell>
          <cell r="D98">
            <v>157381130.21000001</v>
          </cell>
          <cell r="E98">
            <v>258026818.63999999</v>
          </cell>
          <cell r="F98">
            <v>258026818.63999999</v>
          </cell>
          <cell r="G98">
            <v>31261337.73</v>
          </cell>
          <cell r="H98">
            <v>31261337.73</v>
          </cell>
          <cell r="I98">
            <v>51545249</v>
          </cell>
          <cell r="J98">
            <v>51545249</v>
          </cell>
          <cell r="K98">
            <v>4518905957.0799999</v>
          </cell>
          <cell r="L98">
            <v>2987616861.23</v>
          </cell>
          <cell r="M98">
            <v>5017120492.6599998</v>
          </cell>
          <cell r="N98">
            <v>35889274.369999997</v>
          </cell>
          <cell r="O98">
            <v>5017120492.6599998</v>
          </cell>
          <cell r="P98">
            <v>3485831396.8099999</v>
          </cell>
          <cell r="Q98">
            <v>0</v>
          </cell>
          <cell r="R98">
            <v>-3449942122.4400001</v>
          </cell>
        </row>
        <row r="99">
          <cell r="A99">
            <v>11000000</v>
          </cell>
          <cell r="B99" t="str">
            <v>Current Assets</v>
          </cell>
          <cell r="C99">
            <v>5149571715.3999996</v>
          </cell>
          <cell r="D99">
            <v>5149603282.5100002</v>
          </cell>
          <cell r="E99">
            <v>2672620500.8099999</v>
          </cell>
          <cell r="F99">
            <v>2672620500.8099999</v>
          </cell>
          <cell r="G99">
            <v>1343323903.1300001</v>
          </cell>
          <cell r="H99">
            <v>1343323903.1300001</v>
          </cell>
          <cell r="I99">
            <v>593665588.88999999</v>
          </cell>
          <cell r="J99">
            <v>593665588.88999999</v>
          </cell>
          <cell r="K99">
            <v>4843696651.2799997</v>
          </cell>
          <cell r="L99">
            <v>3298143058.7399998</v>
          </cell>
          <cell r="M99">
            <v>14602878359.51</v>
          </cell>
          <cell r="N99">
            <v>9558263538.9200001</v>
          </cell>
          <cell r="O99">
            <v>14602878359.51</v>
          </cell>
          <cell r="P99">
            <v>13057356334.08</v>
          </cell>
          <cell r="Q99">
            <v>0</v>
          </cell>
          <cell r="R99">
            <v>-3499092795.1599998</v>
          </cell>
        </row>
        <row r="100">
          <cell r="A100">
            <v>12101000</v>
          </cell>
          <cell r="B100" t="str">
            <v>Land</v>
          </cell>
          <cell r="C100">
            <v>51881071.68</v>
          </cell>
          <cell r="D100">
            <v>51881071.68</v>
          </cell>
          <cell r="E100">
            <v>51055140.979999997</v>
          </cell>
          <cell r="F100">
            <v>51055140.979999997</v>
          </cell>
          <cell r="G100">
            <v>374756047.52999997</v>
          </cell>
          <cell r="H100">
            <v>374756047.52999997</v>
          </cell>
          <cell r="I100">
            <v>5468246.0199999996</v>
          </cell>
          <cell r="J100">
            <v>5468246.0199999996</v>
          </cell>
          <cell r="K100">
            <v>33332021.309999999</v>
          </cell>
          <cell r="L100">
            <v>33332021.309999999</v>
          </cell>
          <cell r="M100">
            <v>516492527.51999998</v>
          </cell>
          <cell r="N100">
            <v>516492527.51999998</v>
          </cell>
          <cell r="O100">
            <v>516492527.51999998</v>
          </cell>
          <cell r="P100">
            <v>516492527.51999998</v>
          </cell>
          <cell r="Q100">
            <v>0</v>
          </cell>
          <cell r="R100">
            <v>0</v>
          </cell>
        </row>
        <row r="101">
          <cell r="A101">
            <v>12102000</v>
          </cell>
          <cell r="B101" t="str">
            <v>Buildings &amp; Improvem</v>
          </cell>
          <cell r="C101">
            <v>951950055.64999998</v>
          </cell>
          <cell r="D101">
            <v>951950055.64999998</v>
          </cell>
          <cell r="E101">
            <v>258833691.78</v>
          </cell>
          <cell r="F101">
            <v>258833691.78</v>
          </cell>
          <cell r="G101">
            <v>1420533457.4200001</v>
          </cell>
          <cell r="H101">
            <v>1420533457.4200001</v>
          </cell>
          <cell r="I101">
            <v>40119192.299999997</v>
          </cell>
          <cell r="J101">
            <v>40119192.299999997</v>
          </cell>
          <cell r="K101">
            <v>69679847</v>
          </cell>
          <cell r="L101">
            <v>69679847</v>
          </cell>
          <cell r="M101">
            <v>2741116244.1500001</v>
          </cell>
          <cell r="N101">
            <v>2755432604.8699999</v>
          </cell>
          <cell r="O101">
            <v>2741116244.1500001</v>
          </cell>
          <cell r="P101">
            <v>2741116244.1500001</v>
          </cell>
          <cell r="Q101">
            <v>0</v>
          </cell>
          <cell r="R101">
            <v>14316360.720000001</v>
          </cell>
        </row>
        <row r="102">
          <cell r="A102">
            <v>12103000</v>
          </cell>
          <cell r="B102" t="str">
            <v>Machinery and Equipm</v>
          </cell>
          <cell r="C102">
            <v>1075252648</v>
          </cell>
          <cell r="D102">
            <v>1075252648</v>
          </cell>
          <cell r="E102">
            <v>681721353.11000001</v>
          </cell>
          <cell r="F102">
            <v>681721353.11000001</v>
          </cell>
          <cell r="G102">
            <v>373543284.25999999</v>
          </cell>
          <cell r="H102">
            <v>373543284.25999999</v>
          </cell>
          <cell r="I102">
            <v>18795708.260000002</v>
          </cell>
          <cell r="J102">
            <v>18795708.260000002</v>
          </cell>
          <cell r="K102">
            <v>6383080.7800000003</v>
          </cell>
          <cell r="L102">
            <v>6383080.7800000003</v>
          </cell>
          <cell r="M102">
            <v>2155696074.4099998</v>
          </cell>
          <cell r="N102">
            <v>2155424312.2199998</v>
          </cell>
          <cell r="O102">
            <v>2155696074.4099998</v>
          </cell>
          <cell r="P102">
            <v>2155696074.4099998</v>
          </cell>
          <cell r="Q102">
            <v>0</v>
          </cell>
          <cell r="R102">
            <v>-271762.19</v>
          </cell>
        </row>
        <row r="103">
          <cell r="A103">
            <v>12104000</v>
          </cell>
          <cell r="B103" t="str">
            <v>Capital Leases</v>
          </cell>
          <cell r="C103">
            <v>30396060.649999999</v>
          </cell>
          <cell r="D103">
            <v>30396060.649999999</v>
          </cell>
          <cell r="E103">
            <v>27209257.18</v>
          </cell>
          <cell r="F103">
            <v>27209257.18</v>
          </cell>
          <cell r="G103">
            <v>71943419.969999999</v>
          </cell>
          <cell r="H103">
            <v>71943419.969999999</v>
          </cell>
          <cell r="I103">
            <v>2600187.34</v>
          </cell>
          <cell r="J103">
            <v>2600187.34</v>
          </cell>
          <cell r="M103">
            <v>132148925.14</v>
          </cell>
          <cell r="N103">
            <v>117942169.14</v>
          </cell>
          <cell r="O103">
            <v>132148925.14</v>
          </cell>
          <cell r="P103">
            <v>132148925.14</v>
          </cell>
          <cell r="Q103">
            <v>0</v>
          </cell>
          <cell r="R103">
            <v>-14206756</v>
          </cell>
        </row>
        <row r="104">
          <cell r="A104">
            <v>12105000</v>
          </cell>
          <cell r="B104" t="str">
            <v>Rental Equipment</v>
          </cell>
          <cell r="C104">
            <v>58315416.960000001</v>
          </cell>
          <cell r="D104">
            <v>58315416.960000001</v>
          </cell>
          <cell r="M104">
            <v>58315416.960000001</v>
          </cell>
          <cell r="N104">
            <v>58315416.960000001</v>
          </cell>
          <cell r="O104">
            <v>58315416.960000001</v>
          </cell>
          <cell r="P104">
            <v>58315416.960000001</v>
          </cell>
          <cell r="Q104">
            <v>0</v>
          </cell>
          <cell r="R104">
            <v>0</v>
          </cell>
        </row>
        <row r="105">
          <cell r="A105">
            <v>12106000</v>
          </cell>
          <cell r="B105" t="str">
            <v>Loaned Equipment</v>
          </cell>
          <cell r="C105">
            <v>125785164.66</v>
          </cell>
          <cell r="D105">
            <v>125785164.66</v>
          </cell>
          <cell r="M105">
            <v>125785164.66</v>
          </cell>
          <cell r="N105">
            <v>125785164.66</v>
          </cell>
          <cell r="O105">
            <v>125785164.66</v>
          </cell>
          <cell r="P105">
            <v>125785164.66</v>
          </cell>
          <cell r="Q105">
            <v>0</v>
          </cell>
          <cell r="R105">
            <v>0</v>
          </cell>
        </row>
        <row r="106">
          <cell r="A106">
            <v>12107000</v>
          </cell>
          <cell r="B106" t="str">
            <v>Construction in Prog</v>
          </cell>
          <cell r="C106">
            <v>253679942.99000001</v>
          </cell>
          <cell r="D106">
            <v>253679942.99000001</v>
          </cell>
          <cell r="E106">
            <v>335301759.29000002</v>
          </cell>
          <cell r="F106">
            <v>335301759.29000002</v>
          </cell>
          <cell r="G106">
            <v>232663139.19999999</v>
          </cell>
          <cell r="H106">
            <v>232663139.19999999</v>
          </cell>
          <cell r="I106">
            <v>1470561.15</v>
          </cell>
          <cell r="J106">
            <v>1470561.15</v>
          </cell>
          <cell r="K106">
            <v>361387.5</v>
          </cell>
          <cell r="L106">
            <v>361387.5</v>
          </cell>
          <cell r="M106">
            <v>823476790.13</v>
          </cell>
          <cell r="N106">
            <v>825929192.15999997</v>
          </cell>
          <cell r="O106">
            <v>823476790.13</v>
          </cell>
          <cell r="P106">
            <v>823476790.13</v>
          </cell>
          <cell r="Q106">
            <v>0</v>
          </cell>
          <cell r="R106">
            <v>2452402.0299999998</v>
          </cell>
        </row>
        <row r="107">
          <cell r="A107">
            <v>12100000</v>
          </cell>
          <cell r="B107" t="str">
            <v>Prop / plant / equip</v>
          </cell>
          <cell r="C107">
            <v>2547260360.5900002</v>
          </cell>
          <cell r="D107">
            <v>2547260360.5900002</v>
          </cell>
          <cell r="E107">
            <v>1354121202.3399999</v>
          </cell>
          <cell r="F107">
            <v>1354121202.3399999</v>
          </cell>
          <cell r="G107">
            <v>2473439348.3800001</v>
          </cell>
          <cell r="H107">
            <v>2473439348.3800001</v>
          </cell>
          <cell r="I107">
            <v>68453895.069999993</v>
          </cell>
          <cell r="J107">
            <v>68453895.069999993</v>
          </cell>
          <cell r="K107">
            <v>109756336.59</v>
          </cell>
          <cell r="L107">
            <v>109756336.59</v>
          </cell>
          <cell r="M107">
            <v>6553031142.9700003</v>
          </cell>
          <cell r="N107">
            <v>6555321387.5299997</v>
          </cell>
          <cell r="O107">
            <v>6553031142.9700003</v>
          </cell>
          <cell r="P107">
            <v>6553031142.9700003</v>
          </cell>
          <cell r="Q107">
            <v>0</v>
          </cell>
          <cell r="R107">
            <v>2290244.56</v>
          </cell>
        </row>
        <row r="108">
          <cell r="A108">
            <v>12210100</v>
          </cell>
          <cell r="B108" t="str">
            <v>Trade Name</v>
          </cell>
          <cell r="C108">
            <v>152005460.49000001</v>
          </cell>
          <cell r="D108">
            <v>152005460.49000001</v>
          </cell>
          <cell r="E108">
            <v>47617410.25</v>
          </cell>
          <cell r="F108">
            <v>47617410.25</v>
          </cell>
          <cell r="M108">
            <v>199622870.74000001</v>
          </cell>
          <cell r="N108">
            <v>199622870.74000001</v>
          </cell>
          <cell r="O108">
            <v>199622870.74000001</v>
          </cell>
          <cell r="P108">
            <v>199622870.74000001</v>
          </cell>
          <cell r="Q108">
            <v>0</v>
          </cell>
          <cell r="R108">
            <v>0</v>
          </cell>
        </row>
        <row r="109">
          <cell r="A109">
            <v>12210200</v>
          </cell>
          <cell r="B109" t="str">
            <v>Management Contracts</v>
          </cell>
          <cell r="C109">
            <v>5211882.1900000004</v>
          </cell>
          <cell r="D109">
            <v>5211882.1900000004</v>
          </cell>
          <cell r="M109">
            <v>5211882.1900000004</v>
          </cell>
          <cell r="N109">
            <v>5211882.1900000004</v>
          </cell>
          <cell r="O109">
            <v>5211882.1900000004</v>
          </cell>
          <cell r="P109">
            <v>5211882.1900000004</v>
          </cell>
          <cell r="Q109">
            <v>0</v>
          </cell>
          <cell r="R109">
            <v>0</v>
          </cell>
        </row>
        <row r="110">
          <cell r="A110">
            <v>12210210</v>
          </cell>
          <cell r="B110" t="str">
            <v>Management Contracts</v>
          </cell>
          <cell r="C110">
            <v>3151441.1</v>
          </cell>
          <cell r="D110">
            <v>3151441.1</v>
          </cell>
          <cell r="I110">
            <v>1049549.97</v>
          </cell>
          <cell r="J110">
            <v>1049549.97</v>
          </cell>
          <cell r="M110">
            <v>4200991.07</v>
          </cell>
          <cell r="N110">
            <v>4200991.07</v>
          </cell>
          <cell r="O110">
            <v>4200991.07</v>
          </cell>
          <cell r="P110">
            <v>4200991.07</v>
          </cell>
          <cell r="Q110">
            <v>0</v>
          </cell>
          <cell r="R110">
            <v>0</v>
          </cell>
        </row>
        <row r="111">
          <cell r="A111">
            <v>12210300</v>
          </cell>
          <cell r="B111" t="str">
            <v>Treatment licenses</v>
          </cell>
          <cell r="C111">
            <v>48557367.509999998</v>
          </cell>
          <cell r="D111">
            <v>48557367.509999998</v>
          </cell>
          <cell r="M111">
            <v>48557367.509999998</v>
          </cell>
          <cell r="N111">
            <v>48557367.509999998</v>
          </cell>
          <cell r="O111">
            <v>48557367.509999998</v>
          </cell>
          <cell r="P111">
            <v>48557367.509999998</v>
          </cell>
          <cell r="Q111">
            <v>0</v>
          </cell>
          <cell r="R111">
            <v>0</v>
          </cell>
        </row>
        <row r="112">
          <cell r="A112">
            <v>12210350</v>
          </cell>
          <cell r="B112" t="str">
            <v>Non compete agreemen</v>
          </cell>
          <cell r="C112">
            <v>60029795.229999997</v>
          </cell>
          <cell r="D112">
            <v>60029795.229999997</v>
          </cell>
          <cell r="M112">
            <v>60029795.229999997</v>
          </cell>
          <cell r="N112">
            <v>60029795.229999997</v>
          </cell>
          <cell r="O112">
            <v>60029795.229999997</v>
          </cell>
          <cell r="P112">
            <v>60029795.229999997</v>
          </cell>
          <cell r="Q112">
            <v>0</v>
          </cell>
          <cell r="R112">
            <v>0</v>
          </cell>
        </row>
        <row r="113">
          <cell r="A113">
            <v>12210360</v>
          </cell>
          <cell r="B113" t="str">
            <v>Non compete agreemen</v>
          </cell>
          <cell r="C113">
            <v>1878149.38</v>
          </cell>
          <cell r="D113">
            <v>1878149.38</v>
          </cell>
          <cell r="M113">
            <v>1878149.38</v>
          </cell>
          <cell r="N113">
            <v>1878149.38</v>
          </cell>
          <cell r="O113">
            <v>1878149.38</v>
          </cell>
          <cell r="P113">
            <v>1878149.38</v>
          </cell>
          <cell r="Q113">
            <v>0</v>
          </cell>
          <cell r="R113">
            <v>0</v>
          </cell>
        </row>
        <row r="114">
          <cell r="A114">
            <v>12210400</v>
          </cell>
          <cell r="B114" t="str">
            <v>Patents</v>
          </cell>
          <cell r="C114">
            <v>39083105.170000002</v>
          </cell>
          <cell r="D114">
            <v>39083105.170000002</v>
          </cell>
          <cell r="E114">
            <v>5575103.3700000001</v>
          </cell>
          <cell r="F114">
            <v>5575103.3700000001</v>
          </cell>
          <cell r="I114">
            <v>112316.03</v>
          </cell>
          <cell r="J114">
            <v>112316.03</v>
          </cell>
          <cell r="K114">
            <v>17076</v>
          </cell>
          <cell r="L114">
            <v>17076</v>
          </cell>
          <cell r="M114">
            <v>44787600.57</v>
          </cell>
          <cell r="N114">
            <v>44787600.57</v>
          </cell>
          <cell r="O114">
            <v>44787600.57</v>
          </cell>
          <cell r="P114">
            <v>44787600.57</v>
          </cell>
          <cell r="Q114">
            <v>0</v>
          </cell>
          <cell r="R114">
            <v>0</v>
          </cell>
        </row>
        <row r="115">
          <cell r="A115">
            <v>12210500</v>
          </cell>
          <cell r="B115" t="str">
            <v>Distributions Rights</v>
          </cell>
          <cell r="C115">
            <v>1450054.41</v>
          </cell>
          <cell r="D115">
            <v>1450054.41</v>
          </cell>
          <cell r="E115">
            <v>259721373.72</v>
          </cell>
          <cell r="F115">
            <v>259721373.72</v>
          </cell>
          <cell r="K115">
            <v>0</v>
          </cell>
          <cell r="L115">
            <v>0</v>
          </cell>
          <cell r="M115">
            <v>261171428.13</v>
          </cell>
          <cell r="N115">
            <v>262469472.09999999</v>
          </cell>
          <cell r="O115">
            <v>261171428.13</v>
          </cell>
          <cell r="P115">
            <v>261171428.13</v>
          </cell>
          <cell r="Q115">
            <v>0</v>
          </cell>
          <cell r="R115">
            <v>1298043.97</v>
          </cell>
        </row>
        <row r="116">
          <cell r="A116">
            <v>12210600</v>
          </cell>
          <cell r="B116" t="str">
            <v>Manufactoring Techno</v>
          </cell>
          <cell r="C116">
            <v>1206175.77</v>
          </cell>
          <cell r="D116">
            <v>1206175.77</v>
          </cell>
          <cell r="M116">
            <v>1206175.77</v>
          </cell>
          <cell r="N116">
            <v>1206175.77</v>
          </cell>
          <cell r="O116">
            <v>1206175.77</v>
          </cell>
          <cell r="P116">
            <v>1206175.77</v>
          </cell>
          <cell r="Q116">
            <v>0</v>
          </cell>
          <cell r="R116">
            <v>0</v>
          </cell>
        </row>
        <row r="117">
          <cell r="A117">
            <v>12210700</v>
          </cell>
          <cell r="B117" t="str">
            <v>Standard software</v>
          </cell>
          <cell r="C117">
            <v>83841607.989999995</v>
          </cell>
          <cell r="D117">
            <v>83841607.989999995</v>
          </cell>
          <cell r="E117">
            <v>13484745.619999999</v>
          </cell>
          <cell r="F117">
            <v>13484745.619999999</v>
          </cell>
          <cell r="G117">
            <v>18686016.079999998</v>
          </cell>
          <cell r="H117">
            <v>18686016.079999998</v>
          </cell>
          <cell r="I117">
            <v>3946131.73</v>
          </cell>
          <cell r="J117">
            <v>3946131.73</v>
          </cell>
          <cell r="K117">
            <v>4252759</v>
          </cell>
          <cell r="L117">
            <v>4252759</v>
          </cell>
          <cell r="M117">
            <v>124211260.42</v>
          </cell>
          <cell r="N117">
            <v>124141757.84999999</v>
          </cell>
          <cell r="O117">
            <v>124211260.42</v>
          </cell>
          <cell r="P117">
            <v>124211260.42</v>
          </cell>
          <cell r="Q117">
            <v>0</v>
          </cell>
          <cell r="R117">
            <v>-69502.570000000007</v>
          </cell>
        </row>
        <row r="118">
          <cell r="A118">
            <v>12210900</v>
          </cell>
          <cell r="B118" t="str">
            <v>Acute care agreement</v>
          </cell>
          <cell r="C118">
            <v>5520909.8899999997</v>
          </cell>
          <cell r="D118">
            <v>5520909.8899999997</v>
          </cell>
          <cell r="M118">
            <v>5520909.8899999997</v>
          </cell>
          <cell r="N118">
            <v>5520909.8899999997</v>
          </cell>
          <cell r="O118">
            <v>5520909.8899999997</v>
          </cell>
          <cell r="P118">
            <v>5520909.8899999997</v>
          </cell>
          <cell r="Q118">
            <v>0</v>
          </cell>
          <cell r="R118">
            <v>0</v>
          </cell>
        </row>
        <row r="119">
          <cell r="A119">
            <v>12211100</v>
          </cell>
          <cell r="B119" t="str">
            <v>Technology</v>
          </cell>
          <cell r="C119">
            <v>45044746.640000001</v>
          </cell>
          <cell r="D119">
            <v>45044746.640000001</v>
          </cell>
          <cell r="E119">
            <v>194282844.25999999</v>
          </cell>
          <cell r="F119">
            <v>194282844.25999999</v>
          </cell>
          <cell r="M119">
            <v>239327590.90000001</v>
          </cell>
          <cell r="N119">
            <v>239327590.90000001</v>
          </cell>
          <cell r="O119">
            <v>239327590.90000001</v>
          </cell>
          <cell r="P119">
            <v>239327590.90000001</v>
          </cell>
          <cell r="Q119">
            <v>0</v>
          </cell>
          <cell r="R119">
            <v>0</v>
          </cell>
        </row>
        <row r="120">
          <cell r="A120">
            <v>12211200</v>
          </cell>
          <cell r="B120" t="str">
            <v>Clinical studies &amp; g</v>
          </cell>
          <cell r="E120">
            <v>22165103.559999999</v>
          </cell>
          <cell r="F120">
            <v>22165103.559999999</v>
          </cell>
          <cell r="M120">
            <v>22165103.559999999</v>
          </cell>
          <cell r="N120">
            <v>22165103.559999999</v>
          </cell>
          <cell r="O120">
            <v>22165103.559999999</v>
          </cell>
          <cell r="P120">
            <v>22165103.559999999</v>
          </cell>
          <cell r="Q120">
            <v>0</v>
          </cell>
          <cell r="R120">
            <v>0</v>
          </cell>
        </row>
        <row r="121">
          <cell r="A121">
            <v>12211300</v>
          </cell>
          <cell r="B121" t="str">
            <v>Customer Rel.ships</v>
          </cell>
          <cell r="C121">
            <v>165321463.61000001</v>
          </cell>
          <cell r="D121">
            <v>165321463.61000001</v>
          </cell>
          <cell r="E121">
            <v>50285262.130000003</v>
          </cell>
          <cell r="F121">
            <v>50285262.130000003</v>
          </cell>
          <cell r="M121">
            <v>215606725.74000001</v>
          </cell>
          <cell r="N121">
            <v>215606725.74000001</v>
          </cell>
          <cell r="O121">
            <v>215606725.74000001</v>
          </cell>
          <cell r="P121">
            <v>215606725.74000001</v>
          </cell>
          <cell r="Q121">
            <v>0</v>
          </cell>
          <cell r="R121">
            <v>0</v>
          </cell>
        </row>
        <row r="122">
          <cell r="A122">
            <v>12219900</v>
          </cell>
          <cell r="B122" t="str">
            <v>Other Intangible Ass</v>
          </cell>
          <cell r="C122">
            <v>37763858.689999998</v>
          </cell>
          <cell r="D122">
            <v>37763858.689999998</v>
          </cell>
          <cell r="E122">
            <v>29080491.25</v>
          </cell>
          <cell r="F122">
            <v>29080491.25</v>
          </cell>
          <cell r="G122">
            <v>7364878.3799999999</v>
          </cell>
          <cell r="H122">
            <v>7364878.3799999999</v>
          </cell>
          <cell r="I122">
            <v>326495.02</v>
          </cell>
          <cell r="J122">
            <v>326495.02</v>
          </cell>
          <cell r="K122">
            <v>600956.09</v>
          </cell>
          <cell r="L122">
            <v>600956.09</v>
          </cell>
          <cell r="M122">
            <v>75136679.430000007</v>
          </cell>
          <cell r="N122">
            <v>73853284.040000007</v>
          </cell>
          <cell r="O122">
            <v>75136679.430000007</v>
          </cell>
          <cell r="P122">
            <v>75136679.430000007</v>
          </cell>
          <cell r="Q122">
            <v>0</v>
          </cell>
          <cell r="R122">
            <v>-1283395.3899999999</v>
          </cell>
        </row>
        <row r="123">
          <cell r="A123">
            <v>12210000</v>
          </cell>
          <cell r="B123" t="str">
            <v>Intang ass other GW</v>
          </cell>
          <cell r="C123">
            <v>650066018.07000005</v>
          </cell>
          <cell r="D123">
            <v>650066018.07000005</v>
          </cell>
          <cell r="E123">
            <v>622212334.15999997</v>
          </cell>
          <cell r="F123">
            <v>622212334.15999997</v>
          </cell>
          <cell r="G123">
            <v>26050894.460000001</v>
          </cell>
          <cell r="H123">
            <v>26050894.460000001</v>
          </cell>
          <cell r="I123">
            <v>5434492.75</v>
          </cell>
          <cell r="J123">
            <v>5434492.75</v>
          </cell>
          <cell r="K123">
            <v>4870791.09</v>
          </cell>
          <cell r="L123">
            <v>4870791.09</v>
          </cell>
          <cell r="M123">
            <v>1308634530.53</v>
          </cell>
          <cell r="N123">
            <v>1308579676.54</v>
          </cell>
          <cell r="O123">
            <v>1308634530.53</v>
          </cell>
          <cell r="P123">
            <v>1308634530.53</v>
          </cell>
          <cell r="Q123">
            <v>0</v>
          </cell>
          <cell r="R123">
            <v>-54853.99</v>
          </cell>
        </row>
        <row r="124">
          <cell r="A124">
            <v>12221000</v>
          </cell>
          <cell r="B124" t="str">
            <v>GW Share Deal (Conso</v>
          </cell>
          <cell r="C124">
            <v>1163462056.01</v>
          </cell>
          <cell r="D124">
            <v>1163462056.01</v>
          </cell>
          <cell r="E124">
            <v>4026785781.4299998</v>
          </cell>
          <cell r="F124">
            <v>4026785781.4299998</v>
          </cell>
          <cell r="G124">
            <v>4321112686.5</v>
          </cell>
          <cell r="H124">
            <v>4321112686.5</v>
          </cell>
          <cell r="I124">
            <v>99296292.019999996</v>
          </cell>
          <cell r="J124">
            <v>99296292.019999996</v>
          </cell>
          <cell r="L124">
            <v>9000</v>
          </cell>
          <cell r="M124">
            <v>9610656815.9599991</v>
          </cell>
          <cell r="N124">
            <v>9617325308.8099995</v>
          </cell>
          <cell r="O124">
            <v>9610656815.9599991</v>
          </cell>
          <cell r="P124">
            <v>9610665815.9599991</v>
          </cell>
          <cell r="Q124">
            <v>0</v>
          </cell>
          <cell r="R124">
            <v>6659492.8499999996</v>
          </cell>
        </row>
        <row r="125">
          <cell r="A125">
            <v>12223000</v>
          </cell>
          <cell r="B125" t="str">
            <v>Goodwill Asset Deal</v>
          </cell>
          <cell r="C125">
            <v>8528444420.6300001</v>
          </cell>
          <cell r="D125">
            <v>8528444420.6300001</v>
          </cell>
          <cell r="E125">
            <v>166437212.47</v>
          </cell>
          <cell r="F125">
            <v>166437212.47</v>
          </cell>
          <cell r="G125">
            <v>65322116.490000002</v>
          </cell>
          <cell r="H125">
            <v>65322116.490000002</v>
          </cell>
          <cell r="I125">
            <v>47753.16</v>
          </cell>
          <cell r="J125">
            <v>47753.16</v>
          </cell>
          <cell r="M125">
            <v>8760251502.75</v>
          </cell>
          <cell r="N125">
            <v>8760251502.75</v>
          </cell>
          <cell r="O125">
            <v>8760251502.75</v>
          </cell>
          <cell r="P125">
            <v>8760251502.75</v>
          </cell>
          <cell r="Q125">
            <v>0</v>
          </cell>
          <cell r="R125">
            <v>0</v>
          </cell>
        </row>
        <row r="126">
          <cell r="A126">
            <v>12224000</v>
          </cell>
          <cell r="B126" t="str">
            <v>Workforce</v>
          </cell>
          <cell r="C126">
            <v>2397944.31</v>
          </cell>
          <cell r="D126">
            <v>2397944.31</v>
          </cell>
          <cell r="M126">
            <v>2397944.31</v>
          </cell>
          <cell r="N126">
            <v>2397944.31</v>
          </cell>
          <cell r="O126">
            <v>2397944.31</v>
          </cell>
          <cell r="P126">
            <v>2397944.31</v>
          </cell>
          <cell r="Q126">
            <v>0</v>
          </cell>
          <cell r="R126">
            <v>0</v>
          </cell>
        </row>
        <row r="127">
          <cell r="A127">
            <v>12220000</v>
          </cell>
          <cell r="B127" t="str">
            <v>GW incl workforce</v>
          </cell>
          <cell r="C127">
            <v>9694304420.9500008</v>
          </cell>
          <cell r="D127">
            <v>9694304420.9500008</v>
          </cell>
          <cell r="E127">
            <v>4193222993.9000001</v>
          </cell>
          <cell r="F127">
            <v>4193222993.9000001</v>
          </cell>
          <cell r="G127">
            <v>4386434802.9899998</v>
          </cell>
          <cell r="H127">
            <v>4386434802.9899998</v>
          </cell>
          <cell r="I127">
            <v>99344045.180000007</v>
          </cell>
          <cell r="J127">
            <v>99344045.180000007</v>
          </cell>
          <cell r="L127">
            <v>9000</v>
          </cell>
          <cell r="M127">
            <v>18373306263.02</v>
          </cell>
          <cell r="N127">
            <v>18379974755.869999</v>
          </cell>
          <cell r="O127">
            <v>18373306263.02</v>
          </cell>
          <cell r="P127">
            <v>18373315263.02</v>
          </cell>
          <cell r="Q127">
            <v>0</v>
          </cell>
          <cell r="R127">
            <v>6659492.8499999996</v>
          </cell>
        </row>
        <row r="128">
          <cell r="A128">
            <v>12200000</v>
          </cell>
          <cell r="B128" t="str">
            <v>Intangible assets</v>
          </cell>
          <cell r="C128">
            <v>10344370439.02</v>
          </cell>
          <cell r="D128">
            <v>10344370439.02</v>
          </cell>
          <cell r="E128">
            <v>4815435328.0600004</v>
          </cell>
          <cell r="F128">
            <v>4815435328.0600004</v>
          </cell>
          <cell r="G128">
            <v>4412485697.4499998</v>
          </cell>
          <cell r="H128">
            <v>4412485697.4499998</v>
          </cell>
          <cell r="I128">
            <v>104778537.93000001</v>
          </cell>
          <cell r="J128">
            <v>104778537.93000001</v>
          </cell>
          <cell r="K128">
            <v>4870791.09</v>
          </cell>
          <cell r="L128">
            <v>4879791.09</v>
          </cell>
          <cell r="M128">
            <v>19681940793.549999</v>
          </cell>
          <cell r="N128">
            <v>19688554432.41</v>
          </cell>
          <cell r="O128">
            <v>19681940793.549999</v>
          </cell>
          <cell r="P128">
            <v>19681949793.549999</v>
          </cell>
          <cell r="Q128">
            <v>0</v>
          </cell>
          <cell r="R128">
            <v>6604638.8600000003</v>
          </cell>
        </row>
        <row r="129">
          <cell r="A129">
            <v>12301005</v>
          </cell>
          <cell r="B129" t="str">
            <v>Investments in own g</v>
          </cell>
          <cell r="K129">
            <v>5470242452.1899996</v>
          </cell>
          <cell r="L129">
            <v>0</v>
          </cell>
          <cell r="M129">
            <v>5470242452.1899996</v>
          </cell>
          <cell r="N129">
            <v>0</v>
          </cell>
          <cell r="O129">
            <v>5470242452.1899996</v>
          </cell>
          <cell r="P129">
            <v>0</v>
          </cell>
          <cell r="Q129">
            <v>0</v>
          </cell>
          <cell r="R129">
            <v>0</v>
          </cell>
        </row>
        <row r="130">
          <cell r="A130">
            <v>12301105</v>
          </cell>
          <cell r="B130" t="str">
            <v>Investments in other</v>
          </cell>
          <cell r="E130">
            <v>0</v>
          </cell>
          <cell r="F130">
            <v>0</v>
          </cell>
          <cell r="K130">
            <v>7329782332.6999998</v>
          </cell>
          <cell r="L130">
            <v>7329782332.6999998</v>
          </cell>
          <cell r="M130">
            <v>7329782332.6999998</v>
          </cell>
          <cell r="N130">
            <v>-133.58000000000001</v>
          </cell>
          <cell r="O130">
            <v>7329782332.6999998</v>
          </cell>
          <cell r="P130">
            <v>7329782332.6999998</v>
          </cell>
          <cell r="Q130">
            <v>0</v>
          </cell>
          <cell r="R130">
            <v>-7329782466.2799997</v>
          </cell>
        </row>
        <row r="131">
          <cell r="A131">
            <v>12301205</v>
          </cell>
          <cell r="B131" t="str">
            <v>Invest.in non-c. own</v>
          </cell>
          <cell r="C131">
            <v>561391911.50999999</v>
          </cell>
          <cell r="D131">
            <v>561391911.50999999</v>
          </cell>
          <cell r="E131">
            <v>4614541.7</v>
          </cell>
          <cell r="F131">
            <v>4614541.7</v>
          </cell>
          <cell r="G131">
            <v>2082838.16</v>
          </cell>
          <cell r="H131">
            <v>2082838.16</v>
          </cell>
          <cell r="I131">
            <v>31602242.539999999</v>
          </cell>
          <cell r="J131">
            <v>31602242.539999999</v>
          </cell>
          <cell r="K131">
            <v>78381859.409999996</v>
          </cell>
          <cell r="L131">
            <v>375071.05</v>
          </cell>
          <cell r="M131">
            <v>678073393.32000005</v>
          </cell>
          <cell r="N131">
            <v>598263095.96000004</v>
          </cell>
          <cell r="O131">
            <v>678073393.32000005</v>
          </cell>
          <cell r="P131">
            <v>600066604.96000004</v>
          </cell>
          <cell r="Q131">
            <v>0</v>
          </cell>
          <cell r="R131">
            <v>-1803509</v>
          </cell>
        </row>
        <row r="132">
          <cell r="A132">
            <v>12302005</v>
          </cell>
          <cell r="B132" t="str">
            <v>Loans to own group a</v>
          </cell>
          <cell r="K132">
            <v>4180943860.6399999</v>
          </cell>
          <cell r="L132">
            <v>0</v>
          </cell>
          <cell r="M132">
            <v>4180943860.6399999</v>
          </cell>
          <cell r="N132">
            <v>0</v>
          </cell>
          <cell r="O132">
            <v>4180943860.6399999</v>
          </cell>
          <cell r="P132">
            <v>0</v>
          </cell>
          <cell r="Q132">
            <v>0</v>
          </cell>
          <cell r="R132">
            <v>0</v>
          </cell>
        </row>
        <row r="133">
          <cell r="A133">
            <v>12302105</v>
          </cell>
          <cell r="B133" t="str">
            <v>Loans to other F.gr.</v>
          </cell>
          <cell r="E133">
            <v>0</v>
          </cell>
          <cell r="F133">
            <v>0</v>
          </cell>
          <cell r="K133">
            <v>2475867933.71</v>
          </cell>
          <cell r="L133">
            <v>2475867933.71</v>
          </cell>
          <cell r="M133">
            <v>2475867933.71</v>
          </cell>
          <cell r="N133">
            <v>0</v>
          </cell>
          <cell r="O133">
            <v>2475867933.71</v>
          </cell>
          <cell r="P133">
            <v>2475867933.71</v>
          </cell>
          <cell r="Q133">
            <v>0</v>
          </cell>
          <cell r="R133">
            <v>-2475867933.71</v>
          </cell>
        </row>
        <row r="134">
          <cell r="A134">
            <v>12302205</v>
          </cell>
          <cell r="B134" t="str">
            <v>Loans to non-cons. a</v>
          </cell>
          <cell r="C134">
            <v>1430209.05</v>
          </cell>
          <cell r="D134">
            <v>1430209.05</v>
          </cell>
          <cell r="E134">
            <v>0</v>
          </cell>
          <cell r="F134">
            <v>0</v>
          </cell>
          <cell r="I134">
            <v>41967803.32</v>
          </cell>
          <cell r="J134">
            <v>41967803.32</v>
          </cell>
          <cell r="M134">
            <v>43398012.369999997</v>
          </cell>
          <cell r="N134">
            <v>43398012.369999997</v>
          </cell>
          <cell r="O134">
            <v>43398012.369999997</v>
          </cell>
          <cell r="P134">
            <v>43398012.369999997</v>
          </cell>
          <cell r="Q134">
            <v>0</v>
          </cell>
          <cell r="R134">
            <v>0</v>
          </cell>
        </row>
        <row r="135">
          <cell r="A135">
            <v>12300000</v>
          </cell>
          <cell r="B135" t="str">
            <v>Investments &amp; loans</v>
          </cell>
          <cell r="C135">
            <v>562822120.55999994</v>
          </cell>
          <cell r="D135">
            <v>562822120.55999994</v>
          </cell>
          <cell r="E135">
            <v>4614541.7</v>
          </cell>
          <cell r="F135">
            <v>4614541.7</v>
          </cell>
          <cell r="G135">
            <v>2082838.16</v>
          </cell>
          <cell r="H135">
            <v>2082838.16</v>
          </cell>
          <cell r="I135">
            <v>73570045.859999999</v>
          </cell>
          <cell r="J135">
            <v>73570045.859999999</v>
          </cell>
          <cell r="K135">
            <v>19535218438.650002</v>
          </cell>
          <cell r="L135">
            <v>9806025337.4599991</v>
          </cell>
          <cell r="M135">
            <v>20178307984.93</v>
          </cell>
          <cell r="N135">
            <v>641660974.75</v>
          </cell>
          <cell r="O135">
            <v>20178307984.93</v>
          </cell>
          <cell r="P135">
            <v>10449114883.74</v>
          </cell>
          <cell r="Q135">
            <v>0</v>
          </cell>
          <cell r="R135">
            <v>-9807453908.9899998</v>
          </cell>
        </row>
        <row r="136">
          <cell r="A136">
            <v>12400000</v>
          </cell>
          <cell r="B136" t="str">
            <v>Def tax non-cur ass</v>
          </cell>
          <cell r="C136">
            <v>109053870.81999999</v>
          </cell>
          <cell r="D136">
            <v>109053870.81999999</v>
          </cell>
          <cell r="E136">
            <v>95115730.280000001</v>
          </cell>
          <cell r="F136">
            <v>95115730.280000001</v>
          </cell>
          <cell r="G136">
            <v>80089392.25</v>
          </cell>
          <cell r="H136">
            <v>80089392.25</v>
          </cell>
          <cell r="I136">
            <v>10645229.710000001</v>
          </cell>
          <cell r="J136">
            <v>10645229.710000001</v>
          </cell>
          <cell r="K136">
            <v>8252227.1799999997</v>
          </cell>
          <cell r="L136">
            <v>8252227.1799999997</v>
          </cell>
          <cell r="M136">
            <v>303156450.24000001</v>
          </cell>
          <cell r="N136">
            <v>311561620.39999998</v>
          </cell>
          <cell r="O136">
            <v>303156450.24000001</v>
          </cell>
          <cell r="P136">
            <v>303156450.24000001</v>
          </cell>
          <cell r="Q136">
            <v>0</v>
          </cell>
          <cell r="R136">
            <v>8405170.1600000001</v>
          </cell>
        </row>
        <row r="137">
          <cell r="A137">
            <v>12501000</v>
          </cell>
          <cell r="B137" t="str">
            <v>Other long-term inve</v>
          </cell>
          <cell r="G137">
            <v>2358354.4900000002</v>
          </cell>
          <cell r="H137">
            <v>2358354.4900000002</v>
          </cell>
          <cell r="I137">
            <v>71311.28</v>
          </cell>
          <cell r="J137">
            <v>71311.28</v>
          </cell>
          <cell r="M137">
            <v>2429665.77</v>
          </cell>
          <cell r="N137">
            <v>2429665.77</v>
          </cell>
          <cell r="O137">
            <v>2429665.77</v>
          </cell>
          <cell r="P137">
            <v>2429665.77</v>
          </cell>
          <cell r="Q137">
            <v>0</v>
          </cell>
          <cell r="R137">
            <v>0</v>
          </cell>
        </row>
        <row r="138">
          <cell r="A138">
            <v>12502000</v>
          </cell>
          <cell r="B138" t="str">
            <v>Other loans</v>
          </cell>
          <cell r="G138">
            <v>2333067.4700000002</v>
          </cell>
          <cell r="H138">
            <v>2333067.4700000002</v>
          </cell>
          <cell r="I138">
            <v>6757599.5899999999</v>
          </cell>
          <cell r="J138">
            <v>6757599.5899999999</v>
          </cell>
          <cell r="M138">
            <v>9090667.0600000005</v>
          </cell>
          <cell r="N138">
            <v>9090667.0600000005</v>
          </cell>
          <cell r="O138">
            <v>9090667.0600000005</v>
          </cell>
          <cell r="P138">
            <v>9090667.0600000005</v>
          </cell>
          <cell r="Q138">
            <v>0</v>
          </cell>
          <cell r="R138">
            <v>0</v>
          </cell>
        </row>
        <row r="139">
          <cell r="A139">
            <v>12503020</v>
          </cell>
          <cell r="B139" t="str">
            <v>Oth rec fr employees</v>
          </cell>
          <cell r="I139">
            <v>15022.1</v>
          </cell>
          <cell r="J139">
            <v>15022.1</v>
          </cell>
          <cell r="M139">
            <v>15022.1</v>
          </cell>
          <cell r="N139">
            <v>15022.1</v>
          </cell>
          <cell r="O139">
            <v>15022.1</v>
          </cell>
          <cell r="P139">
            <v>15022.1</v>
          </cell>
          <cell r="Q139">
            <v>0</v>
          </cell>
          <cell r="R139">
            <v>0</v>
          </cell>
        </row>
        <row r="140">
          <cell r="A140">
            <v>12504000</v>
          </cell>
          <cell r="B140" t="str">
            <v>Payments on accounts</v>
          </cell>
          <cell r="I140">
            <v>183005.76</v>
          </cell>
          <cell r="J140">
            <v>183005.76</v>
          </cell>
          <cell r="M140">
            <v>183005.76</v>
          </cell>
          <cell r="N140">
            <v>183005.76</v>
          </cell>
          <cell r="O140">
            <v>183005.76</v>
          </cell>
          <cell r="P140">
            <v>183005.76</v>
          </cell>
          <cell r="Q140">
            <v>0</v>
          </cell>
          <cell r="R140">
            <v>0</v>
          </cell>
        </row>
        <row r="141">
          <cell r="A141">
            <v>12505000</v>
          </cell>
          <cell r="B141" t="str">
            <v>Deposit / Guarantee</v>
          </cell>
          <cell r="I141">
            <v>630902.03</v>
          </cell>
          <cell r="J141">
            <v>630902.03</v>
          </cell>
          <cell r="K141">
            <v>13652.44</v>
          </cell>
          <cell r="L141">
            <v>13652.44</v>
          </cell>
          <cell r="M141">
            <v>644554.47</v>
          </cell>
          <cell r="N141">
            <v>644554.47</v>
          </cell>
          <cell r="O141">
            <v>644554.47</v>
          </cell>
          <cell r="P141">
            <v>644554.47</v>
          </cell>
          <cell r="Q141">
            <v>0</v>
          </cell>
          <cell r="R141">
            <v>0</v>
          </cell>
        </row>
        <row r="142">
          <cell r="A142">
            <v>12508000</v>
          </cell>
          <cell r="B142" t="str">
            <v>Tax receivable</v>
          </cell>
          <cell r="I142">
            <v>458781.24</v>
          </cell>
          <cell r="J142">
            <v>458781.24</v>
          </cell>
          <cell r="K142">
            <v>90610.04</v>
          </cell>
          <cell r="L142">
            <v>90610.04</v>
          </cell>
          <cell r="M142">
            <v>549391.28</v>
          </cell>
          <cell r="N142">
            <v>549391.28</v>
          </cell>
          <cell r="O142">
            <v>549391.28</v>
          </cell>
          <cell r="P142">
            <v>549391.28</v>
          </cell>
          <cell r="Q142">
            <v>0</v>
          </cell>
          <cell r="R142">
            <v>0</v>
          </cell>
        </row>
        <row r="143">
          <cell r="A143">
            <v>12509000</v>
          </cell>
          <cell r="B143" t="str">
            <v>VAT-receivable</v>
          </cell>
          <cell r="I143">
            <v>0</v>
          </cell>
          <cell r="J143">
            <v>0</v>
          </cell>
          <cell r="M143">
            <v>0</v>
          </cell>
          <cell r="N143">
            <v>0</v>
          </cell>
          <cell r="O143">
            <v>0</v>
          </cell>
          <cell r="P143">
            <v>0</v>
          </cell>
          <cell r="Q143">
            <v>0</v>
          </cell>
          <cell r="R143">
            <v>0</v>
          </cell>
        </row>
        <row r="144">
          <cell r="A144">
            <v>12515000</v>
          </cell>
          <cell r="B144" t="str">
            <v>Capitalized debt iss</v>
          </cell>
          <cell r="K144">
            <v>36036023.18</v>
          </cell>
          <cell r="L144">
            <v>36036023.18</v>
          </cell>
          <cell r="M144">
            <v>36036023.18</v>
          </cell>
          <cell r="N144">
            <v>31067348.239999998</v>
          </cell>
          <cell r="O144">
            <v>36036023.18</v>
          </cell>
          <cell r="P144">
            <v>36036023.18</v>
          </cell>
          <cell r="Q144">
            <v>0</v>
          </cell>
          <cell r="R144">
            <v>-4968674.9400000004</v>
          </cell>
        </row>
        <row r="145">
          <cell r="A145">
            <v>12518000</v>
          </cell>
          <cell r="B145" t="str">
            <v>Other long-term asse</v>
          </cell>
          <cell r="I145">
            <v>1696013.83</v>
          </cell>
          <cell r="J145">
            <v>1696013.83</v>
          </cell>
          <cell r="M145">
            <v>1696013.83</v>
          </cell>
          <cell r="N145">
            <v>1696013.83</v>
          </cell>
          <cell r="O145">
            <v>1696013.83</v>
          </cell>
          <cell r="P145">
            <v>1696013.83</v>
          </cell>
          <cell r="Q145">
            <v>0</v>
          </cell>
          <cell r="R145">
            <v>0</v>
          </cell>
        </row>
        <row r="146">
          <cell r="A146">
            <v>12519000</v>
          </cell>
          <cell r="B146" t="str">
            <v>Deferred charges</v>
          </cell>
          <cell r="G146">
            <v>490001.68</v>
          </cell>
          <cell r="H146">
            <v>490001.68</v>
          </cell>
          <cell r="I146">
            <v>13570364.57</v>
          </cell>
          <cell r="J146">
            <v>13570364.57</v>
          </cell>
          <cell r="M146">
            <v>14060366.25</v>
          </cell>
          <cell r="N146">
            <v>14060366.25</v>
          </cell>
          <cell r="O146">
            <v>14060366.25</v>
          </cell>
          <cell r="P146">
            <v>14060366.25</v>
          </cell>
          <cell r="Q146">
            <v>0</v>
          </cell>
          <cell r="R146">
            <v>0</v>
          </cell>
        </row>
        <row r="147">
          <cell r="A147">
            <v>12521010</v>
          </cell>
          <cell r="B147" t="str">
            <v>FX Deriv. No Hedge</v>
          </cell>
          <cell r="K147">
            <v>0</v>
          </cell>
          <cell r="L147">
            <v>0</v>
          </cell>
          <cell r="M147">
            <v>0</v>
          </cell>
          <cell r="N147">
            <v>0</v>
          </cell>
          <cell r="O147">
            <v>0</v>
          </cell>
          <cell r="P147">
            <v>0</v>
          </cell>
          <cell r="Q147">
            <v>0</v>
          </cell>
          <cell r="R147">
            <v>0</v>
          </cell>
        </row>
        <row r="148">
          <cell r="A148">
            <v>12521020</v>
          </cell>
          <cell r="B148" t="str">
            <v>Interest Sw.CF Hedge</v>
          </cell>
          <cell r="K148">
            <v>519273.91</v>
          </cell>
          <cell r="L148">
            <v>519273.91</v>
          </cell>
          <cell r="M148">
            <v>519273.91</v>
          </cell>
          <cell r="N148">
            <v>519273.91</v>
          </cell>
          <cell r="O148">
            <v>519273.91</v>
          </cell>
          <cell r="P148">
            <v>519273.91</v>
          </cell>
          <cell r="Q148">
            <v>0</v>
          </cell>
          <cell r="R148">
            <v>0</v>
          </cell>
        </row>
        <row r="149">
          <cell r="A149">
            <v>12521030</v>
          </cell>
          <cell r="B149" t="str">
            <v>Interest Sw.No Hedge</v>
          </cell>
          <cell r="K149">
            <v>91309875</v>
          </cell>
          <cell r="L149">
            <v>91309875</v>
          </cell>
          <cell r="M149">
            <v>91309875</v>
          </cell>
          <cell r="N149">
            <v>91309875</v>
          </cell>
          <cell r="O149">
            <v>91309875</v>
          </cell>
          <cell r="P149">
            <v>91309875</v>
          </cell>
          <cell r="Q149">
            <v>0</v>
          </cell>
          <cell r="R149">
            <v>0</v>
          </cell>
        </row>
        <row r="150">
          <cell r="A150">
            <v>12523000</v>
          </cell>
          <cell r="B150" t="str">
            <v>Marketable securitie</v>
          </cell>
          <cell r="G150">
            <v>10498426.83</v>
          </cell>
          <cell r="H150">
            <v>10498426.83</v>
          </cell>
          <cell r="I150">
            <v>321133.93</v>
          </cell>
          <cell r="J150">
            <v>321133.93</v>
          </cell>
          <cell r="K150">
            <v>1440614.24</v>
          </cell>
          <cell r="L150">
            <v>1440614.24</v>
          </cell>
          <cell r="M150">
            <v>12260175</v>
          </cell>
          <cell r="N150">
            <v>3960175</v>
          </cell>
          <cell r="O150">
            <v>12260175</v>
          </cell>
          <cell r="P150">
            <v>12260175</v>
          </cell>
          <cell r="Q150">
            <v>0</v>
          </cell>
          <cell r="R150">
            <v>-8300000</v>
          </cell>
        </row>
        <row r="151">
          <cell r="A151">
            <v>12528010</v>
          </cell>
          <cell r="B151" t="str">
            <v>Rec f subs KHG</v>
          </cell>
          <cell r="G151">
            <v>12454272.08</v>
          </cell>
          <cell r="H151">
            <v>12454272.08</v>
          </cell>
          <cell r="M151">
            <v>12454272.08</v>
          </cell>
          <cell r="N151">
            <v>12454272.08</v>
          </cell>
          <cell r="O151">
            <v>12454272.08</v>
          </cell>
          <cell r="P151">
            <v>12454272.08</v>
          </cell>
          <cell r="Q151">
            <v>0</v>
          </cell>
          <cell r="R151">
            <v>0</v>
          </cell>
        </row>
        <row r="152">
          <cell r="A152">
            <v>12528020</v>
          </cell>
          <cell r="B152" t="str">
            <v>Rec subs KHEntgG+BPf</v>
          </cell>
          <cell r="G152">
            <v>3906329.26</v>
          </cell>
          <cell r="H152">
            <v>3906329.26</v>
          </cell>
          <cell r="M152">
            <v>3906329.26</v>
          </cell>
          <cell r="N152">
            <v>3906329.26</v>
          </cell>
          <cell r="O152">
            <v>3906329.26</v>
          </cell>
          <cell r="P152">
            <v>3906329.26</v>
          </cell>
          <cell r="Q152">
            <v>0</v>
          </cell>
          <cell r="R152">
            <v>0</v>
          </cell>
        </row>
        <row r="153">
          <cell r="A153">
            <v>12599000</v>
          </cell>
          <cell r="B153" t="str">
            <v>Others</v>
          </cell>
          <cell r="C153">
            <v>468014076.51999998</v>
          </cell>
          <cell r="D153">
            <v>468014076.51999998</v>
          </cell>
          <cell r="E153">
            <v>74442141.909999996</v>
          </cell>
          <cell r="F153">
            <v>74442141.909999996</v>
          </cell>
          <cell r="G153">
            <v>7971148.7999999998</v>
          </cell>
          <cell r="H153">
            <v>7971148.7999999998</v>
          </cell>
          <cell r="I153">
            <v>4817945.12</v>
          </cell>
          <cell r="J153">
            <v>4817945.12</v>
          </cell>
          <cell r="K153">
            <v>1191015.96</v>
          </cell>
          <cell r="L153">
            <v>1191015.96</v>
          </cell>
          <cell r="M153">
            <v>556436328.30999994</v>
          </cell>
          <cell r="N153">
            <v>556436328.30999994</v>
          </cell>
          <cell r="O153">
            <v>556436328.30999994</v>
          </cell>
          <cell r="P153">
            <v>556436328.30999994</v>
          </cell>
          <cell r="Q153">
            <v>0</v>
          </cell>
          <cell r="R153">
            <v>0</v>
          </cell>
        </row>
        <row r="154">
          <cell r="A154">
            <v>12500000</v>
          </cell>
          <cell r="B154" t="str">
            <v>Other non-cur ass</v>
          </cell>
          <cell r="C154">
            <v>468014076.51999998</v>
          </cell>
          <cell r="D154">
            <v>468014076.51999998</v>
          </cell>
          <cell r="E154">
            <v>74442141.909999996</v>
          </cell>
          <cell r="F154">
            <v>74442141.909999996</v>
          </cell>
          <cell r="G154">
            <v>40011600.609999999</v>
          </cell>
          <cell r="H154">
            <v>40011600.609999999</v>
          </cell>
          <cell r="I154">
            <v>28522079.449999999</v>
          </cell>
          <cell r="J154">
            <v>28522079.449999999</v>
          </cell>
          <cell r="K154">
            <v>130601064.77</v>
          </cell>
          <cell r="L154">
            <v>130601064.77</v>
          </cell>
          <cell r="M154">
            <v>741590963.25999999</v>
          </cell>
          <cell r="N154">
            <v>728322288.32000005</v>
          </cell>
          <cell r="O154">
            <v>741590963.25999999</v>
          </cell>
          <cell r="P154">
            <v>741590963.25999999</v>
          </cell>
          <cell r="Q154">
            <v>0</v>
          </cell>
          <cell r="R154">
            <v>-13268674.939999999</v>
          </cell>
        </row>
        <row r="155">
          <cell r="A155">
            <v>12610000</v>
          </cell>
          <cell r="B155" t="str">
            <v>Long term trade acc.</v>
          </cell>
          <cell r="C155">
            <v>27667125.93</v>
          </cell>
          <cell r="D155">
            <v>27667125.93</v>
          </cell>
          <cell r="E155">
            <v>2128998.7799999998</v>
          </cell>
          <cell r="F155">
            <v>2128998.7799999998</v>
          </cell>
          <cell r="G155">
            <v>262867.96000000002</v>
          </cell>
          <cell r="H155">
            <v>262867.96000000002</v>
          </cell>
          <cell r="I155">
            <v>12056307.699999999</v>
          </cell>
          <cell r="J155">
            <v>12056307.699999999</v>
          </cell>
          <cell r="M155">
            <v>42115300.369999997</v>
          </cell>
          <cell r="N155">
            <v>42115300.369999997</v>
          </cell>
          <cell r="O155">
            <v>42115300.369999997</v>
          </cell>
          <cell r="P155">
            <v>42115300.369999997</v>
          </cell>
          <cell r="Q155">
            <v>0</v>
          </cell>
          <cell r="R155">
            <v>0</v>
          </cell>
        </row>
        <row r="156">
          <cell r="A156">
            <v>12611000</v>
          </cell>
          <cell r="B156" t="str">
            <v>Allowance on trade a</v>
          </cell>
          <cell r="E156">
            <v>-2128998.7799999998</v>
          </cell>
          <cell r="F156">
            <v>-2128998.7799999998</v>
          </cell>
          <cell r="I156">
            <v>-407248.72</v>
          </cell>
          <cell r="J156">
            <v>-407248.72</v>
          </cell>
          <cell r="M156">
            <v>-2536247.5</v>
          </cell>
          <cell r="N156">
            <v>-2536247.5</v>
          </cell>
          <cell r="O156">
            <v>-2536247.5</v>
          </cell>
          <cell r="P156">
            <v>-2536247.5</v>
          </cell>
          <cell r="Q156">
            <v>0</v>
          </cell>
          <cell r="R156">
            <v>0</v>
          </cell>
        </row>
        <row r="157">
          <cell r="A157">
            <v>12600000</v>
          </cell>
          <cell r="B157" t="str">
            <v>Trad a/r 3rd non-cur</v>
          </cell>
          <cell r="C157">
            <v>27667125.93</v>
          </cell>
          <cell r="D157">
            <v>27667125.93</v>
          </cell>
          <cell r="E157">
            <v>0</v>
          </cell>
          <cell r="F157">
            <v>0</v>
          </cell>
          <cell r="G157">
            <v>262867.96000000002</v>
          </cell>
          <cell r="H157">
            <v>262867.96000000002</v>
          </cell>
          <cell r="I157">
            <v>11649058.98</v>
          </cell>
          <cell r="J157">
            <v>11649058.98</v>
          </cell>
          <cell r="M157">
            <v>39579052.869999997</v>
          </cell>
          <cell r="N157">
            <v>39579052.869999997</v>
          </cell>
          <cell r="O157">
            <v>39579052.869999997</v>
          </cell>
          <cell r="P157">
            <v>39579052.869999997</v>
          </cell>
          <cell r="Q157">
            <v>0</v>
          </cell>
          <cell r="R157">
            <v>0</v>
          </cell>
        </row>
        <row r="158">
          <cell r="A158">
            <v>12000000</v>
          </cell>
          <cell r="B158" t="str">
            <v>Non Current Assets</v>
          </cell>
          <cell r="C158">
            <v>14059187993.440001</v>
          </cell>
          <cell r="D158">
            <v>14059187993.440001</v>
          </cell>
          <cell r="E158">
            <v>6343728944.29</v>
          </cell>
          <cell r="F158">
            <v>6343728944.29</v>
          </cell>
          <cell r="G158">
            <v>7008371744.8100004</v>
          </cell>
          <cell r="H158">
            <v>7008371744.8100004</v>
          </cell>
          <cell r="I158">
            <v>297618847</v>
          </cell>
          <cell r="J158">
            <v>297618847</v>
          </cell>
          <cell r="K158">
            <v>19788698858.279999</v>
          </cell>
          <cell r="L158">
            <v>10059514757.09</v>
          </cell>
          <cell r="M158">
            <v>47497606387.82</v>
          </cell>
          <cell r="N158">
            <v>27964999756.279999</v>
          </cell>
          <cell r="O158">
            <v>47497606387.82</v>
          </cell>
          <cell r="P158">
            <v>37768422286.629997</v>
          </cell>
          <cell r="Q158">
            <v>0</v>
          </cell>
          <cell r="R158">
            <v>-9803422530.3500004</v>
          </cell>
        </row>
        <row r="159">
          <cell r="A159">
            <v>12700000</v>
          </cell>
          <cell r="B159" t="str">
            <v>N.c. assets held for</v>
          </cell>
          <cell r="E159">
            <v>12579790.630000001</v>
          </cell>
          <cell r="F159">
            <v>12579790.630000001</v>
          </cell>
          <cell r="M159">
            <v>12579790.630000001</v>
          </cell>
          <cell r="N159">
            <v>0</v>
          </cell>
          <cell r="O159">
            <v>12579790.630000001</v>
          </cell>
          <cell r="P159">
            <v>12579790.630000001</v>
          </cell>
          <cell r="Q159">
            <v>0</v>
          </cell>
          <cell r="R159">
            <v>-12579790.630000001</v>
          </cell>
        </row>
        <row r="160">
          <cell r="A160">
            <v>10000000</v>
          </cell>
          <cell r="B160" t="str">
            <v>Total Assets</v>
          </cell>
          <cell r="C160">
            <v>19208759708.84</v>
          </cell>
          <cell r="D160">
            <v>19208791275.950001</v>
          </cell>
          <cell r="E160">
            <v>9028929235.7299995</v>
          </cell>
          <cell r="F160">
            <v>9028929235.7299995</v>
          </cell>
          <cell r="G160">
            <v>8351695647.9399996</v>
          </cell>
          <cell r="H160">
            <v>8351695647.9399996</v>
          </cell>
          <cell r="I160">
            <v>891284435.88999999</v>
          </cell>
          <cell r="J160">
            <v>891284435.88999999</v>
          </cell>
          <cell r="K160">
            <v>24632395509.560001</v>
          </cell>
          <cell r="L160">
            <v>13357657815.83</v>
          </cell>
          <cell r="M160">
            <v>62113064537.959999</v>
          </cell>
          <cell r="N160">
            <v>37523263295.199997</v>
          </cell>
          <cell r="O160">
            <v>62113064537.959999</v>
          </cell>
          <cell r="P160">
            <v>50838358411.339996</v>
          </cell>
          <cell r="Q160">
            <v>0</v>
          </cell>
          <cell r="R160">
            <v>-13315095116.139999</v>
          </cell>
        </row>
        <row r="161">
          <cell r="A161">
            <v>20000010</v>
          </cell>
          <cell r="B161" t="str">
            <v>LIABILITIES DIRECTLY</v>
          </cell>
          <cell r="E161">
            <v>-1907326.15</v>
          </cell>
          <cell r="F161">
            <v>-1907326.15</v>
          </cell>
          <cell r="M161">
            <v>-1907326.15</v>
          </cell>
          <cell r="N161">
            <v>0</v>
          </cell>
          <cell r="O161">
            <v>-1907326.15</v>
          </cell>
          <cell r="P161">
            <v>-1907326.15</v>
          </cell>
          <cell r="Q161">
            <v>0</v>
          </cell>
          <cell r="R161">
            <v>1907326.15</v>
          </cell>
        </row>
        <row r="162">
          <cell r="A162">
            <v>21100000</v>
          </cell>
          <cell r="B162" t="str">
            <v>Accounts payable 3rd</v>
          </cell>
          <cell r="C162">
            <v>-438578198.38999999</v>
          </cell>
          <cell r="D162">
            <v>-438578198.38999999</v>
          </cell>
          <cell r="E162">
            <v>-323105474</v>
          </cell>
          <cell r="F162">
            <v>-323105474</v>
          </cell>
          <cell r="G162">
            <v>-66323151.770000003</v>
          </cell>
          <cell r="H162">
            <v>-66323151.770000003</v>
          </cell>
          <cell r="I162">
            <v>-168630439.09</v>
          </cell>
          <cell r="J162">
            <v>-168630439.09</v>
          </cell>
          <cell r="K162">
            <v>-7643670.4400000004</v>
          </cell>
          <cell r="L162">
            <v>-7643670.4400000004</v>
          </cell>
          <cell r="M162">
            <v>-1004280933.6900001</v>
          </cell>
          <cell r="N162">
            <v>-1004280933.6900001</v>
          </cell>
          <cell r="O162">
            <v>-1004280933.6900001</v>
          </cell>
          <cell r="P162">
            <v>-1004280933.6900001</v>
          </cell>
          <cell r="Q162">
            <v>0</v>
          </cell>
          <cell r="R162">
            <v>0</v>
          </cell>
        </row>
        <row r="163">
          <cell r="A163">
            <v>21211010</v>
          </cell>
          <cell r="B163" t="str">
            <v>Labor expenses</v>
          </cell>
          <cell r="C163">
            <v>-341716282.38999999</v>
          </cell>
          <cell r="D163">
            <v>-341716282.38999999</v>
          </cell>
          <cell r="E163">
            <v>-139400438.59</v>
          </cell>
          <cell r="F163">
            <v>-139400438.59</v>
          </cell>
          <cell r="G163">
            <v>-238443011.19</v>
          </cell>
          <cell r="H163">
            <v>-238443011.19</v>
          </cell>
          <cell r="I163">
            <v>-18341050.329999998</v>
          </cell>
          <cell r="J163">
            <v>-18341050.329999998</v>
          </cell>
          <cell r="K163">
            <v>-23434066.23</v>
          </cell>
          <cell r="L163">
            <v>-23434066.23</v>
          </cell>
          <cell r="M163">
            <v>-761334848.73000002</v>
          </cell>
          <cell r="N163">
            <v>-761334848.73000002</v>
          </cell>
          <cell r="O163">
            <v>-761334848.73000002</v>
          </cell>
          <cell r="P163">
            <v>-761334848.73000002</v>
          </cell>
          <cell r="Q163">
            <v>0</v>
          </cell>
          <cell r="R163">
            <v>0</v>
          </cell>
        </row>
        <row r="164">
          <cell r="A164">
            <v>21211020</v>
          </cell>
          <cell r="B164" t="str">
            <v>Warranty</v>
          </cell>
          <cell r="C164">
            <v>-8574310.8300000001</v>
          </cell>
          <cell r="D164">
            <v>-8574310.8300000001</v>
          </cell>
          <cell r="E164">
            <v>-7651079.2800000003</v>
          </cell>
          <cell r="F164">
            <v>-7651079.2800000003</v>
          </cell>
          <cell r="G164">
            <v>-752177.07</v>
          </cell>
          <cell r="H164">
            <v>-752177.07</v>
          </cell>
          <cell r="I164">
            <v>-1179006.25</v>
          </cell>
          <cell r="J164">
            <v>-1179006.25</v>
          </cell>
          <cell r="M164">
            <v>-18156573.43</v>
          </cell>
          <cell r="N164">
            <v>-18156573.43</v>
          </cell>
          <cell r="O164">
            <v>-18156573.43</v>
          </cell>
          <cell r="P164">
            <v>-18156573.43</v>
          </cell>
          <cell r="Q164">
            <v>0</v>
          </cell>
          <cell r="R164">
            <v>0</v>
          </cell>
        </row>
        <row r="165">
          <cell r="A165">
            <v>21211030</v>
          </cell>
          <cell r="B165" t="str">
            <v>Licence fees</v>
          </cell>
          <cell r="E165">
            <v>-2922451.86</v>
          </cell>
          <cell r="F165">
            <v>-2922451.86</v>
          </cell>
          <cell r="I165">
            <v>-5346.96</v>
          </cell>
          <cell r="J165">
            <v>-5346.96</v>
          </cell>
          <cell r="M165">
            <v>-2927798.82</v>
          </cell>
          <cell r="N165">
            <v>-2927798.82</v>
          </cell>
          <cell r="O165">
            <v>-2927798.82</v>
          </cell>
          <cell r="P165">
            <v>-2927798.82</v>
          </cell>
          <cell r="Q165">
            <v>0</v>
          </cell>
          <cell r="R165">
            <v>0</v>
          </cell>
        </row>
        <row r="166">
          <cell r="A166">
            <v>21211040</v>
          </cell>
          <cell r="B166" t="str">
            <v>Risks of lawsuit</v>
          </cell>
          <cell r="C166">
            <v>-19172149.07</v>
          </cell>
          <cell r="D166">
            <v>-19172149.07</v>
          </cell>
          <cell r="E166">
            <v>-5493307.0599999996</v>
          </cell>
          <cell r="F166">
            <v>-5493307.0599999996</v>
          </cell>
          <cell r="G166">
            <v>-13858830.84</v>
          </cell>
          <cell r="H166">
            <v>-13858830.84</v>
          </cell>
          <cell r="K166">
            <v>-129527.66</v>
          </cell>
          <cell r="L166">
            <v>-129527.66</v>
          </cell>
          <cell r="M166">
            <v>-38653814.630000003</v>
          </cell>
          <cell r="N166">
            <v>-38653814.630000003</v>
          </cell>
          <cell r="O166">
            <v>-38653814.630000003</v>
          </cell>
          <cell r="P166">
            <v>-38653814.630000003</v>
          </cell>
          <cell r="Q166">
            <v>0</v>
          </cell>
          <cell r="R166">
            <v>0</v>
          </cell>
        </row>
        <row r="167">
          <cell r="A167">
            <v>21211050</v>
          </cell>
          <cell r="B167" t="str">
            <v>Damages claims</v>
          </cell>
          <cell r="E167">
            <v>-1212290.08</v>
          </cell>
          <cell r="F167">
            <v>-1212290.08</v>
          </cell>
          <cell r="G167">
            <v>-74058812.200000003</v>
          </cell>
          <cell r="H167">
            <v>-74058812.200000003</v>
          </cell>
          <cell r="I167">
            <v>-403130.1</v>
          </cell>
          <cell r="J167">
            <v>-403130.1</v>
          </cell>
          <cell r="M167">
            <v>-75674232.379999995</v>
          </cell>
          <cell r="N167">
            <v>-75674232.379999995</v>
          </cell>
          <cell r="O167">
            <v>-75674232.379999995</v>
          </cell>
          <cell r="P167">
            <v>-75674232.379999995</v>
          </cell>
          <cell r="Q167">
            <v>0</v>
          </cell>
          <cell r="R167">
            <v>0</v>
          </cell>
        </row>
        <row r="168">
          <cell r="A168">
            <v>21211070</v>
          </cell>
          <cell r="B168" t="str">
            <v>Bonuses and rebates</v>
          </cell>
          <cell r="C168">
            <v>-16142054.1</v>
          </cell>
          <cell r="D168">
            <v>-16142054.1</v>
          </cell>
          <cell r="E168">
            <v>-110793806.45</v>
          </cell>
          <cell r="F168">
            <v>-110793806.45</v>
          </cell>
          <cell r="I168">
            <v>-33600</v>
          </cell>
          <cell r="J168">
            <v>-33600</v>
          </cell>
          <cell r="K168">
            <v>0</v>
          </cell>
          <cell r="L168">
            <v>0</v>
          </cell>
          <cell r="M168">
            <v>-126969460.55</v>
          </cell>
          <cell r="N168">
            <v>-126969460.55</v>
          </cell>
          <cell r="O168">
            <v>-126969460.55</v>
          </cell>
          <cell r="P168">
            <v>-126969460.55</v>
          </cell>
          <cell r="Q168">
            <v>0</v>
          </cell>
          <cell r="R168">
            <v>0</v>
          </cell>
        </row>
        <row r="169">
          <cell r="A169">
            <v>21211080</v>
          </cell>
          <cell r="B169" t="str">
            <v>Audit fees</v>
          </cell>
          <cell r="C169">
            <v>-5834018.5999999996</v>
          </cell>
          <cell r="D169">
            <v>-5834018.5999999996</v>
          </cell>
          <cell r="E169">
            <v>-2605472.19</v>
          </cell>
          <cell r="F169">
            <v>-2605472.19</v>
          </cell>
          <cell r="G169">
            <v>-4169336.51</v>
          </cell>
          <cell r="H169">
            <v>-4169336.51</v>
          </cell>
          <cell r="I169">
            <v>-1070828.94</v>
          </cell>
          <cell r="J169">
            <v>-1070828.94</v>
          </cell>
          <cell r="K169">
            <v>-649294.5</v>
          </cell>
          <cell r="L169">
            <v>-649294.5</v>
          </cell>
          <cell r="M169">
            <v>-14328950.74</v>
          </cell>
          <cell r="N169">
            <v>-14328950.74</v>
          </cell>
          <cell r="O169">
            <v>-14328950.74</v>
          </cell>
          <cell r="P169">
            <v>-14328950.74</v>
          </cell>
          <cell r="Q169">
            <v>0</v>
          </cell>
          <cell r="R169">
            <v>0</v>
          </cell>
        </row>
        <row r="170">
          <cell r="A170">
            <v>21211090</v>
          </cell>
          <cell r="B170" t="str">
            <v>Legal fees</v>
          </cell>
          <cell r="C170">
            <v>-25904162.969999999</v>
          </cell>
          <cell r="D170">
            <v>-25904162.969999999</v>
          </cell>
          <cell r="E170">
            <v>-2480328.67</v>
          </cell>
          <cell r="F170">
            <v>-2480328.67</v>
          </cell>
          <cell r="G170">
            <v>-1215682.77</v>
          </cell>
          <cell r="H170">
            <v>-1215682.77</v>
          </cell>
          <cell r="I170">
            <v>-139694.53</v>
          </cell>
          <cell r="J170">
            <v>-139694.53</v>
          </cell>
          <cell r="K170">
            <v>-118363.07</v>
          </cell>
          <cell r="L170">
            <v>-118363.07</v>
          </cell>
          <cell r="M170">
            <v>-29858232.010000002</v>
          </cell>
          <cell r="N170">
            <v>-29858232.010000002</v>
          </cell>
          <cell r="O170">
            <v>-29858232.010000002</v>
          </cell>
          <cell r="P170">
            <v>-29858232.010000002</v>
          </cell>
          <cell r="Q170">
            <v>0</v>
          </cell>
          <cell r="R170">
            <v>0</v>
          </cell>
        </row>
        <row r="171">
          <cell r="A171">
            <v>21211100</v>
          </cell>
          <cell r="B171" t="str">
            <v>Restructuring costs</v>
          </cell>
          <cell r="E171">
            <v>-7867883.3200000003</v>
          </cell>
          <cell r="F171">
            <v>-7867883.3200000003</v>
          </cell>
          <cell r="G171">
            <v>-1268920.54</v>
          </cell>
          <cell r="H171">
            <v>-1268920.54</v>
          </cell>
          <cell r="M171">
            <v>-9136803.8599999994</v>
          </cell>
          <cell r="N171">
            <v>-9136803.8599999994</v>
          </cell>
          <cell r="O171">
            <v>-9136803.8599999994</v>
          </cell>
          <cell r="P171">
            <v>-9136803.8599999994</v>
          </cell>
          <cell r="Q171">
            <v>0</v>
          </cell>
          <cell r="R171">
            <v>0</v>
          </cell>
        </row>
        <row r="172">
          <cell r="A172">
            <v>21211110</v>
          </cell>
          <cell r="B172" t="str">
            <v>Analysis and researc</v>
          </cell>
          <cell r="E172">
            <v>-796338.86</v>
          </cell>
          <cell r="F172">
            <v>-796338.86</v>
          </cell>
          <cell r="M172">
            <v>-796338.86</v>
          </cell>
          <cell r="N172">
            <v>-796338.86</v>
          </cell>
          <cell r="O172">
            <v>-796338.86</v>
          </cell>
          <cell r="P172">
            <v>-796338.86</v>
          </cell>
          <cell r="Q172">
            <v>0</v>
          </cell>
          <cell r="R172">
            <v>0</v>
          </cell>
        </row>
        <row r="173">
          <cell r="A173">
            <v>21211120</v>
          </cell>
          <cell r="B173" t="str">
            <v>Goods and services r</v>
          </cell>
          <cell r="C173">
            <v>-90586375.230000004</v>
          </cell>
          <cell r="D173">
            <v>-90586375.230000004</v>
          </cell>
          <cell r="E173">
            <v>-80970808.420000002</v>
          </cell>
          <cell r="F173">
            <v>-80970808.420000002</v>
          </cell>
          <cell r="G173">
            <v>-91532629.549999997</v>
          </cell>
          <cell r="H173">
            <v>-91532629.549999997</v>
          </cell>
          <cell r="I173">
            <v>-37226522.159999996</v>
          </cell>
          <cell r="J173">
            <v>-37226522.159999996</v>
          </cell>
          <cell r="K173">
            <v>-10388945.5</v>
          </cell>
          <cell r="L173">
            <v>-10388945.5</v>
          </cell>
          <cell r="M173">
            <v>-310705280.86000001</v>
          </cell>
          <cell r="N173">
            <v>-310705280.86000001</v>
          </cell>
          <cell r="O173">
            <v>-310705280.86000001</v>
          </cell>
          <cell r="P173">
            <v>-310705280.86000001</v>
          </cell>
          <cell r="Q173">
            <v>0</v>
          </cell>
          <cell r="R173">
            <v>0</v>
          </cell>
        </row>
        <row r="174">
          <cell r="A174">
            <v>21211130</v>
          </cell>
          <cell r="B174" t="str">
            <v>Return of goods</v>
          </cell>
          <cell r="C174">
            <v>-927834.87</v>
          </cell>
          <cell r="D174">
            <v>-927834.87</v>
          </cell>
          <cell r="E174">
            <v>-22319463.75</v>
          </cell>
          <cell r="F174">
            <v>-22319463.75</v>
          </cell>
          <cell r="I174">
            <v>0</v>
          </cell>
          <cell r="J174">
            <v>0</v>
          </cell>
          <cell r="M174">
            <v>-23247298.620000001</v>
          </cell>
          <cell r="N174">
            <v>-23247298.620000001</v>
          </cell>
          <cell r="O174">
            <v>-23247298.620000001</v>
          </cell>
          <cell r="P174">
            <v>-23247298.620000001</v>
          </cell>
          <cell r="Q174">
            <v>0</v>
          </cell>
          <cell r="R174">
            <v>0</v>
          </cell>
        </row>
        <row r="175">
          <cell r="A175">
            <v>21211140</v>
          </cell>
          <cell r="B175" t="str">
            <v>Commissions</v>
          </cell>
          <cell r="C175">
            <v>-15724938.970000001</v>
          </cell>
          <cell r="D175">
            <v>-15724938.970000001</v>
          </cell>
          <cell r="E175">
            <v>-12446034.039999999</v>
          </cell>
          <cell r="F175">
            <v>-12446034.039999999</v>
          </cell>
          <cell r="M175">
            <v>-28170973.010000002</v>
          </cell>
          <cell r="N175">
            <v>-28170973.010000002</v>
          </cell>
          <cell r="O175">
            <v>-28170973.010000002</v>
          </cell>
          <cell r="P175">
            <v>-28170973.010000002</v>
          </cell>
          <cell r="Q175">
            <v>0</v>
          </cell>
          <cell r="R175">
            <v>0</v>
          </cell>
        </row>
        <row r="176">
          <cell r="A176">
            <v>21211150</v>
          </cell>
          <cell r="B176" t="str">
            <v>Registration of drug</v>
          </cell>
          <cell r="E176">
            <v>-5182580.18</v>
          </cell>
          <cell r="F176">
            <v>-5182580.18</v>
          </cell>
          <cell r="M176">
            <v>-5182580.18</v>
          </cell>
          <cell r="N176">
            <v>-5182580.18</v>
          </cell>
          <cell r="O176">
            <v>-5182580.18</v>
          </cell>
          <cell r="P176">
            <v>-5182580.18</v>
          </cell>
          <cell r="Q176">
            <v>0</v>
          </cell>
          <cell r="R176">
            <v>0</v>
          </cell>
        </row>
        <row r="177">
          <cell r="A177">
            <v>21211170</v>
          </cell>
          <cell r="B177" t="str">
            <v>Insurance premiums</v>
          </cell>
          <cell r="C177">
            <v>-172610114.28</v>
          </cell>
          <cell r="D177">
            <v>-172610114.28</v>
          </cell>
          <cell r="E177">
            <v>-552846.1</v>
          </cell>
          <cell r="F177">
            <v>-552846.1</v>
          </cell>
          <cell r="I177">
            <v>0</v>
          </cell>
          <cell r="J177">
            <v>0</v>
          </cell>
          <cell r="K177">
            <v>0</v>
          </cell>
          <cell r="L177">
            <v>0</v>
          </cell>
          <cell r="M177">
            <v>-173162960.38</v>
          </cell>
          <cell r="N177">
            <v>-173162960.38</v>
          </cell>
          <cell r="O177">
            <v>-173162960.38</v>
          </cell>
          <cell r="P177">
            <v>-173162960.38</v>
          </cell>
          <cell r="Q177">
            <v>0</v>
          </cell>
          <cell r="R177">
            <v>0</v>
          </cell>
        </row>
        <row r="178">
          <cell r="A178">
            <v>21211190</v>
          </cell>
          <cell r="B178" t="str">
            <v>Physician compensati</v>
          </cell>
          <cell r="C178">
            <v>-2094726.44</v>
          </cell>
          <cell r="D178">
            <v>-2094726.44</v>
          </cell>
          <cell r="M178">
            <v>-2094726.44</v>
          </cell>
          <cell r="N178">
            <v>-2094726.44</v>
          </cell>
          <cell r="O178">
            <v>-2094726.44</v>
          </cell>
          <cell r="P178">
            <v>-2094726.44</v>
          </cell>
          <cell r="Q178">
            <v>0</v>
          </cell>
          <cell r="R178">
            <v>0</v>
          </cell>
        </row>
        <row r="179">
          <cell r="A179">
            <v>21211210</v>
          </cell>
          <cell r="B179" t="str">
            <v>Accrued severance pa</v>
          </cell>
          <cell r="C179">
            <v>-8067031.7999999998</v>
          </cell>
          <cell r="D179">
            <v>-8067031.7999999998</v>
          </cell>
          <cell r="E179">
            <v>-38030281.07</v>
          </cell>
          <cell r="F179">
            <v>-38030281.07</v>
          </cell>
          <cell r="G179">
            <v>-42613616.240000002</v>
          </cell>
          <cell r="H179">
            <v>-42613616.240000002</v>
          </cell>
          <cell r="M179">
            <v>-88710929.109999999</v>
          </cell>
          <cell r="N179">
            <v>-88710929.109999999</v>
          </cell>
          <cell r="O179">
            <v>-88710929.109999999</v>
          </cell>
          <cell r="P179">
            <v>-88710929.109999999</v>
          </cell>
          <cell r="Q179">
            <v>0</v>
          </cell>
          <cell r="R179">
            <v>0</v>
          </cell>
        </row>
        <row r="180">
          <cell r="A180">
            <v>21211220</v>
          </cell>
          <cell r="B180" t="str">
            <v>Asset retirement obl</v>
          </cell>
          <cell r="E180">
            <v>-341621.75</v>
          </cell>
          <cell r="F180">
            <v>-341621.75</v>
          </cell>
          <cell r="M180">
            <v>-341621.75</v>
          </cell>
          <cell r="N180">
            <v>-341621.75</v>
          </cell>
          <cell r="O180">
            <v>-341621.75</v>
          </cell>
          <cell r="P180">
            <v>-341621.75</v>
          </cell>
          <cell r="Q180">
            <v>0</v>
          </cell>
          <cell r="R180">
            <v>0</v>
          </cell>
        </row>
        <row r="181">
          <cell r="A181">
            <v>21211990</v>
          </cell>
          <cell r="B181" t="str">
            <v>Other current accrue</v>
          </cell>
          <cell r="C181">
            <v>-128709622.36</v>
          </cell>
          <cell r="D181">
            <v>-128709622.36</v>
          </cell>
          <cell r="E181">
            <v>-99395941.909999996</v>
          </cell>
          <cell r="F181">
            <v>-99395941.909999996</v>
          </cell>
          <cell r="G181">
            <v>-277077607.50999999</v>
          </cell>
          <cell r="H181">
            <v>-277077607.50999999</v>
          </cell>
          <cell r="I181">
            <v>-6928615.7599999998</v>
          </cell>
          <cell r="J181">
            <v>-6928615.7599999998</v>
          </cell>
          <cell r="K181">
            <v>-4665800.42</v>
          </cell>
          <cell r="L181">
            <v>-4665800.42</v>
          </cell>
          <cell r="M181">
            <v>-516777587.95999998</v>
          </cell>
          <cell r="N181">
            <v>-520777587.95999998</v>
          </cell>
          <cell r="O181">
            <v>-516777587.95999998</v>
          </cell>
          <cell r="P181">
            <v>-516777587.95999998</v>
          </cell>
          <cell r="Q181">
            <v>0</v>
          </cell>
          <cell r="R181">
            <v>-4000000</v>
          </cell>
        </row>
        <row r="182">
          <cell r="A182">
            <v>21211000</v>
          </cell>
          <cell r="B182" t="str">
            <v>Cur accr exp&amp;prov3rd</v>
          </cell>
          <cell r="C182">
            <v>-836063621.90999997</v>
          </cell>
          <cell r="D182">
            <v>-836063621.90999997</v>
          </cell>
          <cell r="E182">
            <v>-540462973.58000004</v>
          </cell>
          <cell r="F182">
            <v>-540462973.58000004</v>
          </cell>
          <cell r="G182">
            <v>-744990624.41999996</v>
          </cell>
          <cell r="H182">
            <v>-744990624.41999996</v>
          </cell>
          <cell r="I182">
            <v>-65327795.030000001</v>
          </cell>
          <cell r="J182">
            <v>-65327795.030000001</v>
          </cell>
          <cell r="K182">
            <v>-39385997.380000003</v>
          </cell>
          <cell r="L182">
            <v>-39385997.380000003</v>
          </cell>
          <cell r="M182">
            <v>-2226231012.3200002</v>
          </cell>
          <cell r="N182">
            <v>-2230231012.3200002</v>
          </cell>
          <cell r="O182">
            <v>-2226231012.3200002</v>
          </cell>
          <cell r="P182">
            <v>-2226231012.3200002</v>
          </cell>
          <cell r="Q182">
            <v>0</v>
          </cell>
          <cell r="R182">
            <v>-4000000</v>
          </cell>
        </row>
        <row r="183">
          <cell r="A183">
            <v>21212010</v>
          </cell>
          <cell r="B183" t="str">
            <v>Special Reserves</v>
          </cell>
          <cell r="G183">
            <v>-3181195.84</v>
          </cell>
          <cell r="H183">
            <v>-3181195.84</v>
          </cell>
          <cell r="I183">
            <v>-73567.820000000007</v>
          </cell>
          <cell r="J183">
            <v>-73567.820000000007</v>
          </cell>
          <cell r="K183">
            <v>-1143.25</v>
          </cell>
          <cell r="L183">
            <v>-1143.25</v>
          </cell>
          <cell r="M183">
            <v>-3255906.91</v>
          </cell>
          <cell r="N183">
            <v>-3255906.91</v>
          </cell>
          <cell r="O183">
            <v>-3255906.91</v>
          </cell>
          <cell r="P183">
            <v>-3255906.91</v>
          </cell>
          <cell r="Q183">
            <v>0</v>
          </cell>
          <cell r="R183">
            <v>0</v>
          </cell>
        </row>
        <row r="184">
          <cell r="A184">
            <v>21212020</v>
          </cell>
          <cell r="B184" t="str">
            <v>Social Security cont</v>
          </cell>
          <cell r="G184">
            <v>0</v>
          </cell>
          <cell r="H184">
            <v>0</v>
          </cell>
          <cell r="I184">
            <v>-5285318.55</v>
          </cell>
          <cell r="J184">
            <v>-5285318.55</v>
          </cell>
          <cell r="K184">
            <v>-99577.77</v>
          </cell>
          <cell r="L184">
            <v>-99577.77</v>
          </cell>
          <cell r="M184">
            <v>-5384896.3200000003</v>
          </cell>
          <cell r="N184">
            <v>-5384896.3200000003</v>
          </cell>
          <cell r="O184">
            <v>-5384896.3200000003</v>
          </cell>
          <cell r="P184">
            <v>-5384896.3200000003</v>
          </cell>
          <cell r="Q184">
            <v>0</v>
          </cell>
          <cell r="R184">
            <v>0</v>
          </cell>
        </row>
        <row r="185">
          <cell r="A185">
            <v>21212030</v>
          </cell>
          <cell r="B185" t="str">
            <v>Liabilities for Sala</v>
          </cell>
          <cell r="I185">
            <v>-5258997.3499999996</v>
          </cell>
          <cell r="J185">
            <v>-5258997.3499999996</v>
          </cell>
          <cell r="K185">
            <v>199733.65</v>
          </cell>
          <cell r="L185">
            <v>199733.65</v>
          </cell>
          <cell r="M185">
            <v>-5059263.7</v>
          </cell>
          <cell r="N185">
            <v>-5059263.7</v>
          </cell>
          <cell r="O185">
            <v>-5059263.7</v>
          </cell>
          <cell r="P185">
            <v>-5059263.7</v>
          </cell>
          <cell r="Q185">
            <v>0</v>
          </cell>
          <cell r="R185">
            <v>0</v>
          </cell>
        </row>
        <row r="186">
          <cell r="A186">
            <v>21212040</v>
          </cell>
          <cell r="B186" t="str">
            <v>Interest expense</v>
          </cell>
          <cell r="G186">
            <v>11691.14</v>
          </cell>
          <cell r="H186">
            <v>11691.14</v>
          </cell>
          <cell r="K186">
            <v>-68833491.819999993</v>
          </cell>
          <cell r="L186">
            <v>-68833491.819999993</v>
          </cell>
          <cell r="M186">
            <v>-68821800.680000007</v>
          </cell>
          <cell r="N186">
            <v>-68821800.680000007</v>
          </cell>
          <cell r="O186">
            <v>-68821800.680000007</v>
          </cell>
          <cell r="P186">
            <v>-68821800.680000007</v>
          </cell>
          <cell r="Q186">
            <v>0</v>
          </cell>
          <cell r="R186">
            <v>0</v>
          </cell>
        </row>
        <row r="187">
          <cell r="A187">
            <v>21212070</v>
          </cell>
          <cell r="B187" t="str">
            <v>Other Tax liabilitie</v>
          </cell>
          <cell r="G187">
            <v>-58889818.380000003</v>
          </cell>
          <cell r="H187">
            <v>-58889818.380000003</v>
          </cell>
          <cell r="I187">
            <v>-18622275.23</v>
          </cell>
          <cell r="J187">
            <v>-18622275.23</v>
          </cell>
          <cell r="K187">
            <v>-3074904.65</v>
          </cell>
          <cell r="L187">
            <v>-3074904.65</v>
          </cell>
          <cell r="M187">
            <v>-80586998.260000005</v>
          </cell>
          <cell r="N187">
            <v>-79819219.239999995</v>
          </cell>
          <cell r="O187">
            <v>-80586998.260000005</v>
          </cell>
          <cell r="P187">
            <v>-80586998.260000005</v>
          </cell>
          <cell r="Q187">
            <v>0</v>
          </cell>
          <cell r="R187">
            <v>767779.02</v>
          </cell>
        </row>
        <row r="188">
          <cell r="A188">
            <v>21212080</v>
          </cell>
          <cell r="B188" t="str">
            <v>Deferred income</v>
          </cell>
          <cell r="G188">
            <v>-8754612.0399999991</v>
          </cell>
          <cell r="H188">
            <v>-8754612.0399999991</v>
          </cell>
          <cell r="I188">
            <v>-7258762</v>
          </cell>
          <cell r="J188">
            <v>-7258762</v>
          </cell>
          <cell r="K188">
            <v>0</v>
          </cell>
          <cell r="L188">
            <v>0</v>
          </cell>
          <cell r="M188">
            <v>-16013374.039999999</v>
          </cell>
          <cell r="N188">
            <v>-16013374.039999999</v>
          </cell>
          <cell r="O188">
            <v>-16013374.039999999</v>
          </cell>
          <cell r="P188">
            <v>-16013374.039999999</v>
          </cell>
          <cell r="Q188">
            <v>0</v>
          </cell>
          <cell r="R188">
            <v>0</v>
          </cell>
        </row>
        <row r="189">
          <cell r="A189">
            <v>21212130</v>
          </cell>
          <cell r="B189" t="str">
            <v>Bonus &amp; Incentive pl</v>
          </cell>
          <cell r="I189">
            <v>-14409.68</v>
          </cell>
          <cell r="J189">
            <v>-14409.68</v>
          </cell>
          <cell r="M189">
            <v>-14409.68</v>
          </cell>
          <cell r="N189">
            <v>-14409.68</v>
          </cell>
          <cell r="O189">
            <v>-14409.68</v>
          </cell>
          <cell r="P189">
            <v>-14409.68</v>
          </cell>
          <cell r="Q189">
            <v>0</v>
          </cell>
          <cell r="R189">
            <v>0</v>
          </cell>
        </row>
        <row r="190">
          <cell r="A190">
            <v>21212140</v>
          </cell>
          <cell r="B190" t="str">
            <v>Receivable credit ba</v>
          </cell>
          <cell r="G190">
            <v>-20459650.18</v>
          </cell>
          <cell r="H190">
            <v>-20459650.18</v>
          </cell>
          <cell r="M190">
            <v>-20459650.18</v>
          </cell>
          <cell r="N190">
            <v>-20459650.18</v>
          </cell>
          <cell r="O190">
            <v>-20459650.18</v>
          </cell>
          <cell r="P190">
            <v>-20459650.18</v>
          </cell>
          <cell r="Q190">
            <v>0</v>
          </cell>
          <cell r="R190">
            <v>0</v>
          </cell>
        </row>
        <row r="191">
          <cell r="A191">
            <v>21212150</v>
          </cell>
          <cell r="B191" t="str">
            <v>FX Deriv. CF Hedge</v>
          </cell>
          <cell r="I191">
            <v>-1638559.41</v>
          </cell>
          <cell r="J191">
            <v>-1638559.41</v>
          </cell>
          <cell r="M191">
            <v>-1638559.41</v>
          </cell>
          <cell r="N191">
            <v>-1638559.41</v>
          </cell>
          <cell r="O191">
            <v>-1638559.41</v>
          </cell>
          <cell r="P191">
            <v>-1638559.41</v>
          </cell>
          <cell r="Q191">
            <v>0</v>
          </cell>
          <cell r="R191">
            <v>0</v>
          </cell>
        </row>
        <row r="192">
          <cell r="A192">
            <v>21212200</v>
          </cell>
          <cell r="B192" t="str">
            <v>FX Deriv. No Hedge</v>
          </cell>
          <cell r="I192">
            <v>-6920.78</v>
          </cell>
          <cell r="J192">
            <v>-6920.78</v>
          </cell>
          <cell r="K192">
            <v>-2121046.85</v>
          </cell>
          <cell r="L192">
            <v>-2121046.85</v>
          </cell>
          <cell r="M192">
            <v>-2127967.63</v>
          </cell>
          <cell r="N192">
            <v>972984.02</v>
          </cell>
          <cell r="O192">
            <v>-2127967.63</v>
          </cell>
          <cell r="P192">
            <v>-2127967.63</v>
          </cell>
          <cell r="Q192">
            <v>0</v>
          </cell>
          <cell r="R192">
            <v>3100951.65</v>
          </cell>
        </row>
        <row r="193">
          <cell r="A193">
            <v>21212210</v>
          </cell>
          <cell r="B193" t="str">
            <v>Interest Sw.CF Hedge</v>
          </cell>
          <cell r="K193">
            <v>0</v>
          </cell>
          <cell r="L193">
            <v>0</v>
          </cell>
          <cell r="M193">
            <v>0</v>
          </cell>
          <cell r="N193">
            <v>0</v>
          </cell>
          <cell r="O193">
            <v>0</v>
          </cell>
          <cell r="P193">
            <v>0</v>
          </cell>
          <cell r="Q193">
            <v>0</v>
          </cell>
          <cell r="R193">
            <v>0</v>
          </cell>
        </row>
        <row r="194">
          <cell r="A194">
            <v>21212220</v>
          </cell>
          <cell r="B194" t="str">
            <v>Interest Sw.No Hedge</v>
          </cell>
          <cell r="G194">
            <v>0</v>
          </cell>
          <cell r="H194">
            <v>0</v>
          </cell>
          <cell r="K194">
            <v>-1908928.46</v>
          </cell>
          <cell r="L194">
            <v>-1908928.46</v>
          </cell>
          <cell r="M194">
            <v>-1908928.46</v>
          </cell>
          <cell r="N194">
            <v>0</v>
          </cell>
          <cell r="O194">
            <v>-1908928.46</v>
          </cell>
          <cell r="P194">
            <v>-1908928.46</v>
          </cell>
          <cell r="Q194">
            <v>0</v>
          </cell>
          <cell r="R194">
            <v>1908928.46</v>
          </cell>
        </row>
        <row r="195">
          <cell r="A195">
            <v>21212250</v>
          </cell>
          <cell r="B195" t="str">
            <v>Pay f sub due to KHG</v>
          </cell>
          <cell r="G195">
            <v>-207394383.88999999</v>
          </cell>
          <cell r="H195">
            <v>-207394383.88999999</v>
          </cell>
          <cell r="M195">
            <v>-207394383.88999999</v>
          </cell>
          <cell r="N195">
            <v>-207394383.88999999</v>
          </cell>
          <cell r="O195">
            <v>-207394383.88999999</v>
          </cell>
          <cell r="P195">
            <v>-207394383.88999999</v>
          </cell>
          <cell r="Q195">
            <v>0</v>
          </cell>
          <cell r="R195">
            <v>0</v>
          </cell>
        </row>
        <row r="196">
          <cell r="A196">
            <v>21212260</v>
          </cell>
          <cell r="B196" t="str">
            <v>Pay f sub KHEntgG+BP</v>
          </cell>
          <cell r="G196">
            <v>-40566507.369999997</v>
          </cell>
          <cell r="H196">
            <v>-40566507.369999997</v>
          </cell>
          <cell r="M196">
            <v>-40566507.369999997</v>
          </cell>
          <cell r="N196">
            <v>-40566507.369999997</v>
          </cell>
          <cell r="O196">
            <v>-40566507.369999997</v>
          </cell>
          <cell r="P196">
            <v>-40566507.369999997</v>
          </cell>
          <cell r="Q196">
            <v>0</v>
          </cell>
          <cell r="R196">
            <v>0</v>
          </cell>
        </row>
        <row r="197">
          <cell r="A197">
            <v>21212990</v>
          </cell>
          <cell r="B197" t="str">
            <v>Other current liabil</v>
          </cell>
          <cell r="C197">
            <v>-812007946.38999999</v>
          </cell>
          <cell r="D197">
            <v>-812007946.38999999</v>
          </cell>
          <cell r="E197">
            <v>-288757292.73000002</v>
          </cell>
          <cell r="F197">
            <v>-288757292.73000002</v>
          </cell>
          <cell r="G197">
            <v>-109406573.08</v>
          </cell>
          <cell r="H197">
            <v>-109406573.08</v>
          </cell>
          <cell r="I197">
            <v>-9556622.9700000007</v>
          </cell>
          <cell r="J197">
            <v>-9556622.9700000007</v>
          </cell>
          <cell r="K197">
            <v>-221453.88</v>
          </cell>
          <cell r="L197">
            <v>-221453.88</v>
          </cell>
          <cell r="M197">
            <v>-1219949889.05</v>
          </cell>
          <cell r="N197">
            <v>-1221857215.2</v>
          </cell>
          <cell r="O197">
            <v>-1219949889.05</v>
          </cell>
          <cell r="P197">
            <v>-1219949889.05</v>
          </cell>
          <cell r="Q197">
            <v>0</v>
          </cell>
          <cell r="R197">
            <v>-1907326.15</v>
          </cell>
        </row>
        <row r="198">
          <cell r="A198">
            <v>21212998</v>
          </cell>
          <cell r="B198" t="str">
            <v>CTA Schuko</v>
          </cell>
          <cell r="D198">
            <v>-346.63</v>
          </cell>
          <cell r="L198">
            <v>102422897.90000001</v>
          </cell>
          <cell r="N198">
            <v>75504607.049999997</v>
          </cell>
          <cell r="P198">
            <v>102422551.27</v>
          </cell>
          <cell r="R198">
            <v>-26917944.219999999</v>
          </cell>
        </row>
        <row r="199">
          <cell r="A199">
            <v>21212999</v>
          </cell>
          <cell r="B199" t="str">
            <v>Accounts payable Sch</v>
          </cell>
          <cell r="D199">
            <v>0</v>
          </cell>
          <cell r="F199">
            <v>0</v>
          </cell>
          <cell r="L199">
            <v>0</v>
          </cell>
          <cell r="N199">
            <v>0</v>
          </cell>
          <cell r="P199">
            <v>0</v>
          </cell>
          <cell r="R199">
            <v>0</v>
          </cell>
        </row>
        <row r="200">
          <cell r="A200">
            <v>21212000</v>
          </cell>
          <cell r="B200" t="str">
            <v>Other cur liab 3rd</v>
          </cell>
          <cell r="C200">
            <v>-812007946.38999999</v>
          </cell>
          <cell r="D200">
            <v>-812008293.01999998</v>
          </cell>
          <cell r="E200">
            <v>-288757292.73000002</v>
          </cell>
          <cell r="F200">
            <v>-288757292.73000002</v>
          </cell>
          <cell r="G200">
            <v>-448641049.63999999</v>
          </cell>
          <cell r="H200">
            <v>-448641049.63999999</v>
          </cell>
          <cell r="I200">
            <v>-47715433.789999999</v>
          </cell>
          <cell r="J200">
            <v>-47715433.789999999</v>
          </cell>
          <cell r="K200">
            <v>-76060813.030000001</v>
          </cell>
          <cell r="L200">
            <v>26362084.870000001</v>
          </cell>
          <cell r="M200">
            <v>-1673182535.5799999</v>
          </cell>
          <cell r="N200">
            <v>-1593807595.55</v>
          </cell>
          <cell r="O200">
            <v>-1673182535.5799999</v>
          </cell>
          <cell r="P200">
            <v>-1570759984.3099999</v>
          </cell>
          <cell r="Q200">
            <v>0</v>
          </cell>
          <cell r="R200">
            <v>-23047611.239999998</v>
          </cell>
        </row>
        <row r="201">
          <cell r="A201">
            <v>21210000</v>
          </cell>
          <cell r="B201" t="str">
            <v>Accr exp / cur liab</v>
          </cell>
          <cell r="C201">
            <v>-1648071568.3</v>
          </cell>
          <cell r="D201">
            <v>-1648071914.9300001</v>
          </cell>
          <cell r="E201">
            <v>-829220266.30999994</v>
          </cell>
          <cell r="F201">
            <v>-829220266.30999994</v>
          </cell>
          <cell r="G201">
            <v>-1193631674.0599999</v>
          </cell>
          <cell r="H201">
            <v>-1193631674.0599999</v>
          </cell>
          <cell r="I201">
            <v>-113043228.81999999</v>
          </cell>
          <cell r="J201">
            <v>-113043228.81999999</v>
          </cell>
          <cell r="K201">
            <v>-115446810.41</v>
          </cell>
          <cell r="L201">
            <v>-13023912.51</v>
          </cell>
          <cell r="M201">
            <v>-3899413547.9000001</v>
          </cell>
          <cell r="N201">
            <v>-3824038607.8699999</v>
          </cell>
          <cell r="O201">
            <v>-3899413547.9000001</v>
          </cell>
          <cell r="P201">
            <v>-3796990996.6300001</v>
          </cell>
          <cell r="Q201">
            <v>0</v>
          </cell>
          <cell r="R201">
            <v>-27047611.239999998</v>
          </cell>
        </row>
        <row r="202">
          <cell r="A202">
            <v>21220005</v>
          </cell>
          <cell r="B202" t="str">
            <v>Curr.accrued expens.</v>
          </cell>
          <cell r="K202">
            <v>0</v>
          </cell>
          <cell r="L202">
            <v>0</v>
          </cell>
          <cell r="M202">
            <v>0</v>
          </cell>
          <cell r="N202">
            <v>0</v>
          </cell>
          <cell r="O202">
            <v>0</v>
          </cell>
          <cell r="P202">
            <v>0</v>
          </cell>
          <cell r="Q202">
            <v>0</v>
          </cell>
          <cell r="R202">
            <v>0</v>
          </cell>
        </row>
        <row r="203">
          <cell r="A203">
            <v>21220015</v>
          </cell>
          <cell r="B203" t="str">
            <v>Curr.accrued expens.</v>
          </cell>
          <cell r="C203">
            <v>-257044.03</v>
          </cell>
          <cell r="D203">
            <v>-257044.03</v>
          </cell>
          <cell r="E203">
            <v>-4311591.24</v>
          </cell>
          <cell r="F203">
            <v>-4311591.24</v>
          </cell>
          <cell r="K203">
            <v>-3612845.6</v>
          </cell>
          <cell r="L203">
            <v>-3612845.6</v>
          </cell>
          <cell r="M203">
            <v>-8181480.8700000001</v>
          </cell>
          <cell r="N203">
            <v>0</v>
          </cell>
          <cell r="O203">
            <v>-8181480.8700000001</v>
          </cell>
          <cell r="P203">
            <v>-8181480.8700000001</v>
          </cell>
          <cell r="Q203">
            <v>0</v>
          </cell>
          <cell r="R203">
            <v>8181480.8700000001</v>
          </cell>
        </row>
        <row r="204">
          <cell r="A204">
            <v>21220025</v>
          </cell>
          <cell r="B204" t="str">
            <v>Curr.accrued expens.</v>
          </cell>
          <cell r="C204">
            <v>0</v>
          </cell>
          <cell r="D204">
            <v>0</v>
          </cell>
          <cell r="E204">
            <v>-190193.33</v>
          </cell>
          <cell r="F204">
            <v>-190193.33</v>
          </cell>
          <cell r="M204">
            <v>-190193.33</v>
          </cell>
          <cell r="N204">
            <v>-190193.33</v>
          </cell>
          <cell r="O204">
            <v>-190193.33</v>
          </cell>
          <cell r="P204">
            <v>-190193.33</v>
          </cell>
          <cell r="Q204">
            <v>0</v>
          </cell>
          <cell r="R204">
            <v>0</v>
          </cell>
        </row>
        <row r="205">
          <cell r="A205">
            <v>21220000</v>
          </cell>
          <cell r="B205" t="str">
            <v>Accr exp / liab Affi</v>
          </cell>
          <cell r="C205">
            <v>-257044.03</v>
          </cell>
          <cell r="D205">
            <v>-257044.03</v>
          </cell>
          <cell r="E205">
            <v>-4501784.57</v>
          </cell>
          <cell r="F205">
            <v>-4501784.57</v>
          </cell>
          <cell r="K205">
            <v>-3612845.6</v>
          </cell>
          <cell r="L205">
            <v>-3612845.6</v>
          </cell>
          <cell r="M205">
            <v>-8371674.2000000002</v>
          </cell>
          <cell r="N205">
            <v>-190193.33</v>
          </cell>
          <cell r="O205">
            <v>-8371674.2000000002</v>
          </cell>
          <cell r="P205">
            <v>-8371674.2000000002</v>
          </cell>
          <cell r="Q205">
            <v>0</v>
          </cell>
          <cell r="R205">
            <v>8181480.8700000001</v>
          </cell>
        </row>
        <row r="206">
          <cell r="A206">
            <v>21200000</v>
          </cell>
          <cell r="B206" t="str">
            <v>Accr exp &amp; cur liab</v>
          </cell>
          <cell r="C206">
            <v>-1648328612.3299999</v>
          </cell>
          <cell r="D206">
            <v>-1648328958.96</v>
          </cell>
          <cell r="E206">
            <v>-833722050.88</v>
          </cell>
          <cell r="F206">
            <v>-833722050.88</v>
          </cell>
          <cell r="G206">
            <v>-1193631674.0599999</v>
          </cell>
          <cell r="H206">
            <v>-1193631674.0599999</v>
          </cell>
          <cell r="I206">
            <v>-113043228.81999999</v>
          </cell>
          <cell r="J206">
            <v>-113043228.81999999</v>
          </cell>
          <cell r="K206">
            <v>-119059656.01000001</v>
          </cell>
          <cell r="L206">
            <v>-16636758.109999999</v>
          </cell>
          <cell r="M206">
            <v>-3907785222.0999999</v>
          </cell>
          <cell r="N206">
            <v>-3824228801.1999998</v>
          </cell>
          <cell r="O206">
            <v>-3907785222.0999999</v>
          </cell>
          <cell r="P206">
            <v>-3805362670.8299999</v>
          </cell>
          <cell r="Q206">
            <v>0</v>
          </cell>
          <cell r="R206">
            <v>-18866130.370000001</v>
          </cell>
        </row>
        <row r="207">
          <cell r="A207">
            <v>21311005</v>
          </cell>
          <cell r="B207" t="str">
            <v>Current Trade acc. p</v>
          </cell>
          <cell r="K207">
            <v>-16337788.33</v>
          </cell>
          <cell r="L207">
            <v>0</v>
          </cell>
          <cell r="M207">
            <v>-16337788.33</v>
          </cell>
          <cell r="N207">
            <v>0</v>
          </cell>
          <cell r="O207">
            <v>-16337788.33</v>
          </cell>
          <cell r="P207">
            <v>0</v>
          </cell>
          <cell r="Q207">
            <v>0</v>
          </cell>
          <cell r="R207">
            <v>0</v>
          </cell>
        </row>
        <row r="208">
          <cell r="A208">
            <v>21312005</v>
          </cell>
          <cell r="B208" t="str">
            <v>Current Loan Payable</v>
          </cell>
          <cell r="K208">
            <v>-1331617907.29</v>
          </cell>
          <cell r="L208">
            <v>0</v>
          </cell>
          <cell r="M208">
            <v>-1331617907.29</v>
          </cell>
          <cell r="N208">
            <v>0</v>
          </cell>
          <cell r="O208">
            <v>-1331617907.29</v>
          </cell>
          <cell r="P208">
            <v>0</v>
          </cell>
          <cell r="Q208">
            <v>0</v>
          </cell>
          <cell r="R208">
            <v>0</v>
          </cell>
        </row>
        <row r="209">
          <cell r="A209">
            <v>21313005</v>
          </cell>
          <cell r="B209" t="str">
            <v>Curr.Interest on Loa</v>
          </cell>
          <cell r="K209">
            <v>-49506952.729999997</v>
          </cell>
          <cell r="L209">
            <v>0</v>
          </cell>
          <cell r="M209">
            <v>-49506952.729999997</v>
          </cell>
          <cell r="N209">
            <v>0</v>
          </cell>
          <cell r="O209">
            <v>-49506952.729999997</v>
          </cell>
          <cell r="P209">
            <v>0</v>
          </cell>
          <cell r="Q209">
            <v>0</v>
          </cell>
          <cell r="R209">
            <v>0</v>
          </cell>
        </row>
        <row r="210">
          <cell r="A210">
            <v>21321005</v>
          </cell>
          <cell r="B210" t="str">
            <v>Current Payable to o</v>
          </cell>
          <cell r="C210">
            <v>-114883139.41</v>
          </cell>
          <cell r="D210">
            <v>-114883139.41</v>
          </cell>
          <cell r="E210">
            <v>-10376471.9</v>
          </cell>
          <cell r="F210">
            <v>-10376471.9</v>
          </cell>
          <cell r="G210">
            <v>-4256217.59</v>
          </cell>
          <cell r="H210">
            <v>-4256217.59</v>
          </cell>
          <cell r="I210">
            <v>-178910.87</v>
          </cell>
          <cell r="J210">
            <v>-178910.87</v>
          </cell>
          <cell r="K210">
            <v>-1326272.44</v>
          </cell>
          <cell r="L210">
            <v>-1326272.44</v>
          </cell>
          <cell r="M210">
            <v>-131021012.20999999</v>
          </cell>
          <cell r="N210">
            <v>0</v>
          </cell>
          <cell r="O210">
            <v>-131021012.20999999</v>
          </cell>
          <cell r="P210">
            <v>-131021012.20999999</v>
          </cell>
          <cell r="Q210">
            <v>0</v>
          </cell>
          <cell r="R210">
            <v>131021012.20999999</v>
          </cell>
        </row>
        <row r="211">
          <cell r="A211">
            <v>21322005</v>
          </cell>
          <cell r="B211" t="str">
            <v>Current Loan Payable</v>
          </cell>
          <cell r="C211">
            <v>-4400000</v>
          </cell>
          <cell r="D211">
            <v>-4400000</v>
          </cell>
          <cell r="E211">
            <v>-1068800316.9</v>
          </cell>
          <cell r="F211">
            <v>-1068800316.9</v>
          </cell>
          <cell r="G211">
            <v>-537112637.75</v>
          </cell>
          <cell r="H211">
            <v>-537112637.75</v>
          </cell>
          <cell r="I211">
            <v>-47971493.149999999</v>
          </cell>
          <cell r="J211">
            <v>-47971493.149999999</v>
          </cell>
          <cell r="K211">
            <v>-413531616.49000001</v>
          </cell>
          <cell r="L211">
            <v>-413531616.49000001</v>
          </cell>
          <cell r="M211">
            <v>-2071816064.29</v>
          </cell>
          <cell r="N211">
            <v>0</v>
          </cell>
          <cell r="O211">
            <v>-2071816064.29</v>
          </cell>
          <cell r="P211">
            <v>-2071816064.29</v>
          </cell>
          <cell r="Q211">
            <v>0</v>
          </cell>
          <cell r="R211">
            <v>2071816064.29</v>
          </cell>
        </row>
        <row r="212">
          <cell r="A212">
            <v>21323005</v>
          </cell>
          <cell r="B212" t="str">
            <v>C.Interest on Loan p</v>
          </cell>
          <cell r="C212">
            <v>-12317.29</v>
          </cell>
          <cell r="D212">
            <v>-12317.29</v>
          </cell>
          <cell r="E212">
            <v>-12815365.640000001</v>
          </cell>
          <cell r="F212">
            <v>-12815365.640000001</v>
          </cell>
          <cell r="I212">
            <v>-782342.15</v>
          </cell>
          <cell r="J212">
            <v>-782342.15</v>
          </cell>
          <cell r="K212">
            <v>-464555.88</v>
          </cell>
          <cell r="L212">
            <v>-464555.88</v>
          </cell>
          <cell r="M212">
            <v>-14074580.960000001</v>
          </cell>
          <cell r="N212">
            <v>0</v>
          </cell>
          <cell r="O212">
            <v>-14074580.960000001</v>
          </cell>
          <cell r="P212">
            <v>-14074580.960000001</v>
          </cell>
          <cell r="Q212">
            <v>0</v>
          </cell>
          <cell r="R212">
            <v>14074580.960000001</v>
          </cell>
        </row>
        <row r="213">
          <cell r="A213">
            <v>21331000</v>
          </cell>
          <cell r="B213" t="str">
            <v>Current Payable to n</v>
          </cell>
          <cell r="C213">
            <v>-936914.37</v>
          </cell>
          <cell r="D213">
            <v>-936914.37</v>
          </cell>
          <cell r="E213">
            <v>-4704.2299999999996</v>
          </cell>
          <cell r="F213">
            <v>-4704.2299999999996</v>
          </cell>
          <cell r="G213">
            <v>-68327.990000000005</v>
          </cell>
          <cell r="H213">
            <v>-68327.990000000005</v>
          </cell>
          <cell r="I213">
            <v>-3914731.67</v>
          </cell>
          <cell r="J213">
            <v>-3914731.67</v>
          </cell>
          <cell r="K213">
            <v>-114564.04</v>
          </cell>
          <cell r="L213">
            <v>-114564.04</v>
          </cell>
          <cell r="M213">
            <v>-5039242.3</v>
          </cell>
          <cell r="N213">
            <v>-5039242.3</v>
          </cell>
          <cell r="O213">
            <v>-5039242.3</v>
          </cell>
          <cell r="P213">
            <v>-5039242.3</v>
          </cell>
          <cell r="Q213">
            <v>0</v>
          </cell>
          <cell r="R213">
            <v>0</v>
          </cell>
        </row>
        <row r="214">
          <cell r="A214">
            <v>21332000</v>
          </cell>
          <cell r="B214" t="str">
            <v>Current Loan Payable</v>
          </cell>
          <cell r="G214">
            <v>500399.78</v>
          </cell>
          <cell r="H214">
            <v>500399.78</v>
          </cell>
          <cell r="K214">
            <v>-9108551.8599999994</v>
          </cell>
          <cell r="L214">
            <v>-3443885.76</v>
          </cell>
          <cell r="M214">
            <v>-8608152.0800000001</v>
          </cell>
          <cell r="N214">
            <v>-2943485.98</v>
          </cell>
          <cell r="O214">
            <v>-8608152.0800000001</v>
          </cell>
          <cell r="P214">
            <v>-2943485.98</v>
          </cell>
          <cell r="Q214">
            <v>0</v>
          </cell>
          <cell r="R214">
            <v>0</v>
          </cell>
        </row>
        <row r="215">
          <cell r="A215">
            <v>21333000</v>
          </cell>
          <cell r="B215" t="str">
            <v>C.Interest on Loan p</v>
          </cell>
          <cell r="K215">
            <v>-5.32</v>
          </cell>
          <cell r="L215">
            <v>-5.32</v>
          </cell>
          <cell r="M215">
            <v>-5.32</v>
          </cell>
          <cell r="N215">
            <v>-5.32</v>
          </cell>
          <cell r="O215">
            <v>-5.32</v>
          </cell>
          <cell r="P215">
            <v>-5.32</v>
          </cell>
          <cell r="Q215">
            <v>0</v>
          </cell>
          <cell r="R215">
            <v>0</v>
          </cell>
        </row>
        <row r="216">
          <cell r="A216">
            <v>21300000</v>
          </cell>
          <cell r="B216" t="str">
            <v>A/P / loans rel part</v>
          </cell>
          <cell r="C216">
            <v>-120232371.06999999</v>
          </cell>
          <cell r="D216">
            <v>-120232371.06999999</v>
          </cell>
          <cell r="E216">
            <v>-1091996858.6700001</v>
          </cell>
          <cell r="F216">
            <v>-1091996858.6700001</v>
          </cell>
          <cell r="G216">
            <v>-540936783.54999995</v>
          </cell>
          <cell r="H216">
            <v>-540936783.54999995</v>
          </cell>
          <cell r="I216">
            <v>-52847477.840000004</v>
          </cell>
          <cell r="J216">
            <v>-52847477.840000004</v>
          </cell>
          <cell r="K216">
            <v>-1822008214.3800001</v>
          </cell>
          <cell r="L216">
            <v>-418880899.93000001</v>
          </cell>
          <cell r="M216">
            <v>-3628021705.5100002</v>
          </cell>
          <cell r="N216">
            <v>-7982733.5999999996</v>
          </cell>
          <cell r="O216">
            <v>-3628021705.5100002</v>
          </cell>
          <cell r="P216">
            <v>-2224894391.0599999</v>
          </cell>
          <cell r="Q216">
            <v>0</v>
          </cell>
          <cell r="R216">
            <v>2216911657.46</v>
          </cell>
        </row>
        <row r="217">
          <cell r="A217">
            <v>21420000</v>
          </cell>
          <cell r="B217" t="str">
            <v>Short-term borr.3rd</v>
          </cell>
          <cell r="C217">
            <v>-104035067.28</v>
          </cell>
          <cell r="D217">
            <v>-104035067.28</v>
          </cell>
          <cell r="E217">
            <v>-86173205.950000003</v>
          </cell>
          <cell r="F217">
            <v>-86173205.950000003</v>
          </cell>
          <cell r="G217">
            <v>-719704</v>
          </cell>
          <cell r="H217">
            <v>-719704</v>
          </cell>
          <cell r="I217">
            <v>-12678323.85</v>
          </cell>
          <cell r="J217">
            <v>-12678323.85</v>
          </cell>
          <cell r="K217">
            <v>-45475608.82</v>
          </cell>
          <cell r="L217">
            <v>-45475608.82</v>
          </cell>
          <cell r="M217">
            <v>-249081909.90000001</v>
          </cell>
          <cell r="N217">
            <v>-205536441.36000001</v>
          </cell>
          <cell r="O217">
            <v>-249081909.90000001</v>
          </cell>
          <cell r="P217">
            <v>-249081909.90000001</v>
          </cell>
          <cell r="Q217">
            <v>0</v>
          </cell>
          <cell r="R217">
            <v>43545468.539999999</v>
          </cell>
        </row>
        <row r="218">
          <cell r="A218">
            <v>21430000</v>
          </cell>
          <cell r="B218" t="str">
            <v>Short-term payments</v>
          </cell>
          <cell r="C218">
            <v>-150535.20000000001</v>
          </cell>
          <cell r="D218">
            <v>-150535.20000000001</v>
          </cell>
          <cell r="G218">
            <v>-14900000</v>
          </cell>
          <cell r="H218">
            <v>-14900000</v>
          </cell>
          <cell r="M218">
            <v>-15050535.199999999</v>
          </cell>
          <cell r="N218">
            <v>-15050535.199999999</v>
          </cell>
          <cell r="O218">
            <v>-15050535.199999999</v>
          </cell>
          <cell r="P218">
            <v>-15050535.199999999</v>
          </cell>
          <cell r="Q218">
            <v>0</v>
          </cell>
          <cell r="R218">
            <v>0</v>
          </cell>
        </row>
        <row r="219">
          <cell r="A219">
            <v>21400000</v>
          </cell>
          <cell r="B219" t="str">
            <v>S-t borrowing 3rd</v>
          </cell>
          <cell r="C219">
            <v>-104185602.48</v>
          </cell>
          <cell r="D219">
            <v>-104185602.48</v>
          </cell>
          <cell r="E219">
            <v>-86173205.950000003</v>
          </cell>
          <cell r="F219">
            <v>-86173205.950000003</v>
          </cell>
          <cell r="G219">
            <v>-15619704</v>
          </cell>
          <cell r="H219">
            <v>-15619704</v>
          </cell>
          <cell r="I219">
            <v>-12678323.85</v>
          </cell>
          <cell r="J219">
            <v>-12678323.85</v>
          </cell>
          <cell r="K219">
            <v>-45475608.82</v>
          </cell>
          <cell r="L219">
            <v>-45475608.82</v>
          </cell>
          <cell r="M219">
            <v>-264132445.09999999</v>
          </cell>
          <cell r="N219">
            <v>-220586976.56</v>
          </cell>
          <cell r="O219">
            <v>-264132445.09999999</v>
          </cell>
          <cell r="P219">
            <v>-264132445.09999999</v>
          </cell>
          <cell r="Q219">
            <v>0</v>
          </cell>
          <cell r="R219">
            <v>43545468.539999999</v>
          </cell>
        </row>
        <row r="220">
          <cell r="A220">
            <v>21510200</v>
          </cell>
          <cell r="B220" t="str">
            <v>Issuance cost and di</v>
          </cell>
          <cell r="C220">
            <v>0</v>
          </cell>
          <cell r="D220">
            <v>0</v>
          </cell>
          <cell r="M220">
            <v>0</v>
          </cell>
          <cell r="N220">
            <v>0</v>
          </cell>
          <cell r="O220">
            <v>0</v>
          </cell>
          <cell r="P220">
            <v>0</v>
          </cell>
          <cell r="Q220">
            <v>0</v>
          </cell>
          <cell r="R220">
            <v>0</v>
          </cell>
        </row>
        <row r="221">
          <cell r="A221">
            <v>21510000</v>
          </cell>
          <cell r="B221" t="str">
            <v>TPS(current portion)</v>
          </cell>
          <cell r="C221">
            <v>0</v>
          </cell>
          <cell r="D221">
            <v>0</v>
          </cell>
          <cell r="M221">
            <v>0</v>
          </cell>
          <cell r="N221">
            <v>0</v>
          </cell>
          <cell r="O221">
            <v>0</v>
          </cell>
          <cell r="P221">
            <v>0</v>
          </cell>
          <cell r="Q221">
            <v>0</v>
          </cell>
          <cell r="R221">
            <v>0</v>
          </cell>
        </row>
        <row r="222">
          <cell r="A222">
            <v>21530000</v>
          </cell>
          <cell r="B222" t="str">
            <v>CP Other Debts, main</v>
          </cell>
          <cell r="C222">
            <v>-204864523.38</v>
          </cell>
          <cell r="D222">
            <v>-204864523.38</v>
          </cell>
          <cell r="E222">
            <v>-2043911.31</v>
          </cell>
          <cell r="F222">
            <v>-2043911.31</v>
          </cell>
          <cell r="G222">
            <v>-28051570.289999999</v>
          </cell>
          <cell r="H222">
            <v>-28051570.289999999</v>
          </cell>
          <cell r="I222">
            <v>-1681470.94</v>
          </cell>
          <cell r="J222">
            <v>-1681470.94</v>
          </cell>
          <cell r="K222">
            <v>-808790007.98000002</v>
          </cell>
          <cell r="L222">
            <v>-808790007.98000002</v>
          </cell>
          <cell r="M222">
            <v>-1045431483.9</v>
          </cell>
          <cell r="N222">
            <v>-1282431483.9000001</v>
          </cell>
          <cell r="O222">
            <v>-1045431483.9</v>
          </cell>
          <cell r="P222">
            <v>-1045431483.9</v>
          </cell>
          <cell r="Q222">
            <v>0</v>
          </cell>
          <cell r="R222">
            <v>-237000000</v>
          </cell>
        </row>
        <row r="223">
          <cell r="A223">
            <v>21540000</v>
          </cell>
          <cell r="B223" t="str">
            <v>CP Capital lease obl</v>
          </cell>
          <cell r="C223">
            <v>-7241510.8300000001</v>
          </cell>
          <cell r="D223">
            <v>-7241510.8300000001</v>
          </cell>
          <cell r="E223">
            <v>-1782128.05</v>
          </cell>
          <cell r="F223">
            <v>-1782128.05</v>
          </cell>
          <cell r="G223">
            <v>-4217967.75</v>
          </cell>
          <cell r="H223">
            <v>-4217967.75</v>
          </cell>
          <cell r="I223">
            <v>-168580.32</v>
          </cell>
          <cell r="J223">
            <v>-168580.32</v>
          </cell>
          <cell r="M223">
            <v>-13410186.949999999</v>
          </cell>
          <cell r="N223">
            <v>-13410186.949999999</v>
          </cell>
          <cell r="O223">
            <v>-13410186.949999999</v>
          </cell>
          <cell r="P223">
            <v>-13410186.949999999</v>
          </cell>
          <cell r="Q223">
            <v>0</v>
          </cell>
          <cell r="R223">
            <v>0</v>
          </cell>
        </row>
        <row r="224">
          <cell r="A224">
            <v>21550000</v>
          </cell>
          <cell r="B224" t="str">
            <v>CP Payments outstand</v>
          </cell>
          <cell r="C224">
            <v>-25831705.280000001</v>
          </cell>
          <cell r="D224">
            <v>-25831705.280000001</v>
          </cell>
          <cell r="G224">
            <v>0</v>
          </cell>
          <cell r="H224">
            <v>0</v>
          </cell>
          <cell r="M224">
            <v>-25831705.280000001</v>
          </cell>
          <cell r="N224">
            <v>-25831705.280000001</v>
          </cell>
          <cell r="O224">
            <v>-25831705.280000001</v>
          </cell>
          <cell r="P224">
            <v>-25831705.280000001</v>
          </cell>
          <cell r="Q224">
            <v>0</v>
          </cell>
          <cell r="R224">
            <v>0</v>
          </cell>
        </row>
        <row r="225">
          <cell r="A225">
            <v>21500000</v>
          </cell>
          <cell r="B225" t="str">
            <v>CP l-t debt/Cap leas</v>
          </cell>
          <cell r="C225">
            <v>-237937739.49000001</v>
          </cell>
          <cell r="D225">
            <v>-237937739.49000001</v>
          </cell>
          <cell r="E225">
            <v>-3826039.36</v>
          </cell>
          <cell r="F225">
            <v>-3826039.36</v>
          </cell>
          <cell r="G225">
            <v>-32269538.039999999</v>
          </cell>
          <cell r="H225">
            <v>-32269538.039999999</v>
          </cell>
          <cell r="I225">
            <v>-1850051.26</v>
          </cell>
          <cell r="J225">
            <v>-1850051.26</v>
          </cell>
          <cell r="K225">
            <v>-808790007.98000002</v>
          </cell>
          <cell r="L225">
            <v>-808790007.98000002</v>
          </cell>
          <cell r="M225">
            <v>-1084673376.1300001</v>
          </cell>
          <cell r="N225">
            <v>-1321673376.1300001</v>
          </cell>
          <cell r="O225">
            <v>-1084673376.1300001</v>
          </cell>
          <cell r="P225">
            <v>-1084673376.1300001</v>
          </cell>
          <cell r="Q225">
            <v>0</v>
          </cell>
          <cell r="R225">
            <v>-237000000</v>
          </cell>
        </row>
        <row r="226">
          <cell r="A226">
            <v>21600000</v>
          </cell>
          <cell r="B226" t="str">
            <v>Income taxes pay. CP</v>
          </cell>
          <cell r="C226">
            <v>-63553555.880000003</v>
          </cell>
          <cell r="D226">
            <v>-63553555.880000003</v>
          </cell>
          <cell r="E226">
            <v>-74581572.450000003</v>
          </cell>
          <cell r="F226">
            <v>-74581572.450000003</v>
          </cell>
          <cell r="G226">
            <v>-59000473.25</v>
          </cell>
          <cell r="H226">
            <v>-59000473.25</v>
          </cell>
          <cell r="I226">
            <v>-7292078.2000000002</v>
          </cell>
          <cell r="J226">
            <v>-7292078.2000000002</v>
          </cell>
          <cell r="K226">
            <v>-765655.28</v>
          </cell>
          <cell r="L226">
            <v>-765655.28</v>
          </cell>
          <cell r="M226">
            <v>-205193335.06</v>
          </cell>
          <cell r="N226">
            <v>-159381835.06</v>
          </cell>
          <cell r="O226">
            <v>-205193335.06</v>
          </cell>
          <cell r="P226">
            <v>-205193335.06</v>
          </cell>
          <cell r="Q226">
            <v>0</v>
          </cell>
          <cell r="R226">
            <v>45811500</v>
          </cell>
        </row>
        <row r="227">
          <cell r="A227">
            <v>21601000</v>
          </cell>
          <cell r="B227" t="str">
            <v>Pension liab. CP</v>
          </cell>
          <cell r="C227">
            <v>-5103219.74</v>
          </cell>
          <cell r="D227">
            <v>-5103219.74</v>
          </cell>
          <cell r="E227">
            <v>-4997786.2300000004</v>
          </cell>
          <cell r="F227">
            <v>-4997786.2300000004</v>
          </cell>
          <cell r="G227">
            <v>-4601380</v>
          </cell>
          <cell r="H227">
            <v>-4601380</v>
          </cell>
          <cell r="I227">
            <v>-73060.73</v>
          </cell>
          <cell r="J227">
            <v>-73060.73</v>
          </cell>
          <cell r="K227">
            <v>-2082307.29</v>
          </cell>
          <cell r="L227">
            <v>-2082307.29</v>
          </cell>
          <cell r="M227">
            <v>-16857753.989999998</v>
          </cell>
          <cell r="N227">
            <v>-16857753.989999998</v>
          </cell>
          <cell r="O227">
            <v>-16857753.989999998</v>
          </cell>
          <cell r="P227">
            <v>-16857753.989999998</v>
          </cell>
          <cell r="Q227">
            <v>0</v>
          </cell>
          <cell r="R227">
            <v>0</v>
          </cell>
        </row>
        <row r="228">
          <cell r="A228">
            <v>21700000</v>
          </cell>
          <cell r="B228" t="str">
            <v>Def taxes cur liab</v>
          </cell>
          <cell r="C228">
            <v>-18283275.850000001</v>
          </cell>
          <cell r="D228">
            <v>-18319538.969999999</v>
          </cell>
          <cell r="E228">
            <v>-4464270.1399999997</v>
          </cell>
          <cell r="F228">
            <v>-4464270.1399999997</v>
          </cell>
          <cell r="G228">
            <v>-7891413.0099999998</v>
          </cell>
          <cell r="H228">
            <v>-7891413.0099999998</v>
          </cell>
          <cell r="I228">
            <v>-17932900.879999999</v>
          </cell>
          <cell r="J228">
            <v>-17932900.879999999</v>
          </cell>
          <cell r="K228">
            <v>-20432766.239999998</v>
          </cell>
          <cell r="L228">
            <v>-66239628.719999999</v>
          </cell>
          <cell r="M228">
            <v>-69004626.120000005</v>
          </cell>
          <cell r="N228">
            <v>-43861286.590000004</v>
          </cell>
          <cell r="O228">
            <v>-69004626.120000005</v>
          </cell>
          <cell r="P228">
            <v>-114847751.72</v>
          </cell>
          <cell r="Q228">
            <v>0</v>
          </cell>
          <cell r="R228">
            <v>70986465.129999995</v>
          </cell>
        </row>
        <row r="229">
          <cell r="A229">
            <v>21810005</v>
          </cell>
          <cell r="B229" t="str">
            <v>C.P. paym. rec. on a</v>
          </cell>
          <cell r="I229">
            <v>-928379.15</v>
          </cell>
          <cell r="J229">
            <v>-928379.15</v>
          </cell>
          <cell r="M229">
            <v>-928379.15</v>
          </cell>
          <cell r="N229">
            <v>-928379.15</v>
          </cell>
          <cell r="O229">
            <v>-928379.15</v>
          </cell>
          <cell r="P229">
            <v>-928379.15</v>
          </cell>
          <cell r="Q229">
            <v>0</v>
          </cell>
          <cell r="R229">
            <v>0</v>
          </cell>
        </row>
        <row r="230">
          <cell r="A230">
            <v>21820005</v>
          </cell>
          <cell r="B230" t="str">
            <v>C.P. paym. rec. on a</v>
          </cell>
          <cell r="I230">
            <v>-49831235.340000004</v>
          </cell>
          <cell r="J230">
            <v>-49831235.340000004</v>
          </cell>
          <cell r="M230">
            <v>-49831235.340000004</v>
          </cell>
          <cell r="N230">
            <v>-49831235.340000004</v>
          </cell>
          <cell r="O230">
            <v>-49831235.340000004</v>
          </cell>
          <cell r="P230">
            <v>-49831235.340000004</v>
          </cell>
          <cell r="Q230">
            <v>0</v>
          </cell>
          <cell r="R230">
            <v>0</v>
          </cell>
        </row>
        <row r="231">
          <cell r="A231">
            <v>21830005</v>
          </cell>
          <cell r="B231" t="str">
            <v>C.P. paym. rec. on a</v>
          </cell>
          <cell r="E231">
            <v>-4930729.78</v>
          </cell>
          <cell r="F231">
            <v>-4930729.78</v>
          </cell>
          <cell r="I231">
            <v>-1824111.54</v>
          </cell>
          <cell r="J231">
            <v>-1824111.54</v>
          </cell>
          <cell r="K231">
            <v>0</v>
          </cell>
          <cell r="L231">
            <v>0</v>
          </cell>
          <cell r="M231">
            <v>-6754841.3200000003</v>
          </cell>
          <cell r="N231">
            <v>-6754841.3200000003</v>
          </cell>
          <cell r="O231">
            <v>-6754841.3200000003</v>
          </cell>
          <cell r="P231">
            <v>-6754841.3200000003</v>
          </cell>
          <cell r="Q231">
            <v>0</v>
          </cell>
          <cell r="R231">
            <v>0</v>
          </cell>
        </row>
        <row r="232">
          <cell r="A232">
            <v>21800000</v>
          </cell>
          <cell r="B232" t="str">
            <v>Current portion of p</v>
          </cell>
          <cell r="E232">
            <v>-4930729.78</v>
          </cell>
          <cell r="F232">
            <v>-4930729.78</v>
          </cell>
          <cell r="I232">
            <v>-52583726.030000001</v>
          </cell>
          <cell r="J232">
            <v>-52583726.030000001</v>
          </cell>
          <cell r="K232">
            <v>0</v>
          </cell>
          <cell r="L232">
            <v>0</v>
          </cell>
          <cell r="M232">
            <v>-57514455.810000002</v>
          </cell>
          <cell r="N232">
            <v>-57514455.810000002</v>
          </cell>
          <cell r="O232">
            <v>-57514455.810000002</v>
          </cell>
          <cell r="P232">
            <v>-57514455.810000002</v>
          </cell>
          <cell r="Q232">
            <v>0</v>
          </cell>
          <cell r="R232">
            <v>0</v>
          </cell>
        </row>
        <row r="233">
          <cell r="A233">
            <v>21000000</v>
          </cell>
          <cell r="B233" t="str">
            <v>Current Liabilities</v>
          </cell>
          <cell r="C233">
            <v>-2636202575.23</v>
          </cell>
          <cell r="D233">
            <v>-2636239184.98</v>
          </cell>
          <cell r="E233">
            <v>-2427797987.46</v>
          </cell>
          <cell r="F233">
            <v>-2427797987.46</v>
          </cell>
          <cell r="G233">
            <v>-1920274117.6800001</v>
          </cell>
          <cell r="H233">
            <v>-1920274117.6800001</v>
          </cell>
          <cell r="I233">
            <v>-426931286.69999999</v>
          </cell>
          <cell r="J233">
            <v>-426931286.69999999</v>
          </cell>
          <cell r="K233">
            <v>-2826257886.4400001</v>
          </cell>
          <cell r="L233">
            <v>-1366514536.5699999</v>
          </cell>
          <cell r="M233">
            <v>-10237463853.51</v>
          </cell>
          <cell r="N233">
            <v>-6656368152.6300001</v>
          </cell>
          <cell r="O233">
            <v>-10237463853.51</v>
          </cell>
          <cell r="P233">
            <v>-8777757113.3899994</v>
          </cell>
          <cell r="Q233">
            <v>0</v>
          </cell>
          <cell r="R233">
            <v>2121388960.76</v>
          </cell>
        </row>
        <row r="234">
          <cell r="A234">
            <v>22330000</v>
          </cell>
          <cell r="B234" t="str">
            <v>NCP L.t.debt,other,</v>
          </cell>
          <cell r="C234">
            <v>-6796582787.9200001</v>
          </cell>
          <cell r="D234">
            <v>-6796582787.9200001</v>
          </cell>
          <cell r="E234">
            <v>-36107175.380000003</v>
          </cell>
          <cell r="F234">
            <v>-36107175.380000003</v>
          </cell>
          <cell r="G234">
            <v>-112658130.91</v>
          </cell>
          <cell r="H234">
            <v>-112658130.91</v>
          </cell>
          <cell r="I234">
            <v>-20443048.379999999</v>
          </cell>
          <cell r="J234">
            <v>-20443048.379999999</v>
          </cell>
          <cell r="K234">
            <v>-6120542715.54</v>
          </cell>
          <cell r="L234">
            <v>-6120542715.54</v>
          </cell>
          <cell r="M234">
            <v>-13086333858.129999</v>
          </cell>
          <cell r="N234">
            <v>-12840099179.75</v>
          </cell>
          <cell r="O234">
            <v>-13086333858.129999</v>
          </cell>
          <cell r="P234">
            <v>-13086333858.129999</v>
          </cell>
          <cell r="Q234">
            <v>0</v>
          </cell>
          <cell r="R234">
            <v>246234678.38</v>
          </cell>
        </row>
        <row r="235">
          <cell r="A235">
            <v>22340000</v>
          </cell>
          <cell r="B235" t="str">
            <v>NCP Capital lease ob</v>
          </cell>
          <cell r="C235">
            <v>-25750760.73</v>
          </cell>
          <cell r="D235">
            <v>-25750760.73</v>
          </cell>
          <cell r="E235">
            <v>-12165789.99</v>
          </cell>
          <cell r="F235">
            <v>-12165789.99</v>
          </cell>
          <cell r="G235">
            <v>-97130432.939999998</v>
          </cell>
          <cell r="H235">
            <v>-97130432.939999998</v>
          </cell>
          <cell r="I235">
            <v>-592336.03</v>
          </cell>
          <cell r="J235">
            <v>-592336.03</v>
          </cell>
          <cell r="M235">
            <v>-135639319.69</v>
          </cell>
          <cell r="N235">
            <v>-135639319.69</v>
          </cell>
          <cell r="O235">
            <v>-135639319.69</v>
          </cell>
          <cell r="P235">
            <v>-135639319.69</v>
          </cell>
          <cell r="Q235">
            <v>0</v>
          </cell>
          <cell r="R235">
            <v>0</v>
          </cell>
        </row>
        <row r="236">
          <cell r="A236">
            <v>22350000</v>
          </cell>
          <cell r="B236" t="str">
            <v>NCP Paym.outst.acqui</v>
          </cell>
          <cell r="C236">
            <v>-2945414.5</v>
          </cell>
          <cell r="D236">
            <v>-2945414.5</v>
          </cell>
          <cell r="G236">
            <v>0</v>
          </cell>
          <cell r="H236">
            <v>0</v>
          </cell>
          <cell r="M236">
            <v>-2945414.5</v>
          </cell>
          <cell r="N236">
            <v>-2945414.5</v>
          </cell>
          <cell r="O236">
            <v>-2945414.5</v>
          </cell>
          <cell r="P236">
            <v>-2945414.5</v>
          </cell>
          <cell r="Q236">
            <v>0</v>
          </cell>
          <cell r="R236">
            <v>0</v>
          </cell>
        </row>
        <row r="237">
          <cell r="A237">
            <v>22360000</v>
          </cell>
          <cell r="B237" t="str">
            <v>NCP Debt issuan.cost</v>
          </cell>
          <cell r="N237">
            <v>4280674.9400000004</v>
          </cell>
          <cell r="R237">
            <v>4280674.9400000004</v>
          </cell>
        </row>
        <row r="238">
          <cell r="A238">
            <v>22300000</v>
          </cell>
          <cell r="B238" t="str">
            <v>NCP l-t debt/cap lea</v>
          </cell>
          <cell r="C238">
            <v>-6825278963.1499996</v>
          </cell>
          <cell r="D238">
            <v>-6825278963.1499996</v>
          </cell>
          <cell r="E238">
            <v>-48272965.369999997</v>
          </cell>
          <cell r="F238">
            <v>-48272965.369999997</v>
          </cell>
          <cell r="G238">
            <v>-209788563.84999999</v>
          </cell>
          <cell r="H238">
            <v>-209788563.84999999</v>
          </cell>
          <cell r="I238">
            <v>-21035384.41</v>
          </cell>
          <cell r="J238">
            <v>-21035384.41</v>
          </cell>
          <cell r="K238">
            <v>-6120542715.54</v>
          </cell>
          <cell r="L238">
            <v>-6120542715.54</v>
          </cell>
          <cell r="M238">
            <v>-13224918592.32</v>
          </cell>
          <cell r="N238">
            <v>-12974403239</v>
          </cell>
          <cell r="O238">
            <v>-13224918592.32</v>
          </cell>
          <cell r="P238">
            <v>-13224918592.32</v>
          </cell>
          <cell r="Q238">
            <v>0</v>
          </cell>
          <cell r="R238">
            <v>250515353.31999999</v>
          </cell>
        </row>
        <row r="239">
          <cell r="A239">
            <v>22402005</v>
          </cell>
          <cell r="B239" t="str">
            <v>N-C.acc.pay.to other</v>
          </cell>
          <cell r="G239">
            <v>0</v>
          </cell>
          <cell r="H239">
            <v>0</v>
          </cell>
          <cell r="M239">
            <v>0</v>
          </cell>
          <cell r="N239">
            <v>0</v>
          </cell>
          <cell r="O239">
            <v>0</v>
          </cell>
          <cell r="P239">
            <v>0</v>
          </cell>
          <cell r="Q239">
            <v>0</v>
          </cell>
          <cell r="R239">
            <v>0</v>
          </cell>
        </row>
        <row r="240">
          <cell r="A240">
            <v>22404005</v>
          </cell>
          <cell r="B240" t="str">
            <v>Non-Cur.Loans payabl</v>
          </cell>
          <cell r="K240">
            <v>-4205359958.6399999</v>
          </cell>
          <cell r="L240">
            <v>0</v>
          </cell>
          <cell r="M240">
            <v>-4205359958.6399999</v>
          </cell>
          <cell r="N240">
            <v>0</v>
          </cell>
          <cell r="O240">
            <v>-4205359958.6399999</v>
          </cell>
          <cell r="P240">
            <v>0</v>
          </cell>
          <cell r="Q240">
            <v>0</v>
          </cell>
          <cell r="R240">
            <v>0</v>
          </cell>
        </row>
        <row r="241">
          <cell r="A241">
            <v>22405005</v>
          </cell>
          <cell r="B241" t="str">
            <v>N-C.loans pay.to oth</v>
          </cell>
          <cell r="E241">
            <v>-3625106689.73</v>
          </cell>
          <cell r="F241">
            <v>-3625106689.73</v>
          </cell>
          <cell r="G241">
            <v>-600000000</v>
          </cell>
          <cell r="H241">
            <v>-600000000</v>
          </cell>
          <cell r="I241">
            <v>-74515073.310000002</v>
          </cell>
          <cell r="J241">
            <v>-74515073.310000002</v>
          </cell>
          <cell r="K241">
            <v>-30865658.649999999</v>
          </cell>
          <cell r="L241">
            <v>-30865658.649999999</v>
          </cell>
          <cell r="M241">
            <v>-4330487421.6899996</v>
          </cell>
          <cell r="N241">
            <v>0</v>
          </cell>
          <cell r="O241">
            <v>-4330487421.6899996</v>
          </cell>
          <cell r="P241">
            <v>-4330487421.6899996</v>
          </cell>
          <cell r="Q241">
            <v>0</v>
          </cell>
          <cell r="R241">
            <v>4330487421.6899996</v>
          </cell>
        </row>
        <row r="242">
          <cell r="A242">
            <v>22408005</v>
          </cell>
          <cell r="B242" t="str">
            <v>N-C.interest o.loans</v>
          </cell>
          <cell r="E242">
            <v>-69611.570000000007</v>
          </cell>
          <cell r="F242">
            <v>-69611.570000000007</v>
          </cell>
          <cell r="I242">
            <v>0</v>
          </cell>
          <cell r="J242">
            <v>0</v>
          </cell>
          <cell r="M242">
            <v>-69611.570000000007</v>
          </cell>
          <cell r="N242">
            <v>0</v>
          </cell>
          <cell r="O242">
            <v>-69611.570000000007</v>
          </cell>
          <cell r="P242">
            <v>-69611.570000000007</v>
          </cell>
          <cell r="Q242">
            <v>0</v>
          </cell>
          <cell r="R242">
            <v>69611.570000000007</v>
          </cell>
        </row>
        <row r="243">
          <cell r="A243">
            <v>22400000</v>
          </cell>
          <cell r="B243" t="str">
            <v>NC A/P /loan related</v>
          </cell>
          <cell r="E243">
            <v>-3625176301.3000002</v>
          </cell>
          <cell r="F243">
            <v>-3625176301.3000002</v>
          </cell>
          <cell r="G243">
            <v>-600000000</v>
          </cell>
          <cell r="H243">
            <v>-600000000</v>
          </cell>
          <cell r="I243">
            <v>-74515073.310000002</v>
          </cell>
          <cell r="J243">
            <v>-74515073.310000002</v>
          </cell>
          <cell r="K243">
            <v>-4236225617.29</v>
          </cell>
          <cell r="L243">
            <v>-30865658.649999999</v>
          </cell>
          <cell r="M243">
            <v>-8535916991.8999996</v>
          </cell>
          <cell r="N243">
            <v>0</v>
          </cell>
          <cell r="O243">
            <v>-8535916991.8999996</v>
          </cell>
          <cell r="P243">
            <v>-4330557033.2600002</v>
          </cell>
          <cell r="Q243">
            <v>0</v>
          </cell>
          <cell r="R243">
            <v>4330557033.2600002</v>
          </cell>
        </row>
        <row r="244">
          <cell r="A244">
            <v>22510200</v>
          </cell>
          <cell r="B244" t="str">
            <v>Warranty</v>
          </cell>
          <cell r="C244">
            <v>-920701.25</v>
          </cell>
          <cell r="D244">
            <v>-920701.25</v>
          </cell>
          <cell r="I244">
            <v>-80300</v>
          </cell>
          <cell r="J244">
            <v>-80300</v>
          </cell>
          <cell r="M244">
            <v>-1001001.25</v>
          </cell>
          <cell r="N244">
            <v>-1001001.25</v>
          </cell>
          <cell r="O244">
            <v>-1001001.25</v>
          </cell>
          <cell r="P244">
            <v>-1001001.25</v>
          </cell>
          <cell r="Q244">
            <v>0</v>
          </cell>
          <cell r="R244">
            <v>0</v>
          </cell>
        </row>
        <row r="245">
          <cell r="A245">
            <v>22510300</v>
          </cell>
          <cell r="B245" t="str">
            <v>Labor expenses</v>
          </cell>
          <cell r="E245">
            <v>-13296413.85</v>
          </cell>
          <cell r="F245">
            <v>-13296413.85</v>
          </cell>
          <cell r="G245">
            <v>-8498843.9000000004</v>
          </cell>
          <cell r="H245">
            <v>-8498843.9000000004</v>
          </cell>
          <cell r="I245">
            <v>-32593035.039999999</v>
          </cell>
          <cell r="J245">
            <v>-32593035.039999999</v>
          </cell>
          <cell r="K245">
            <v>-6411113.0999999996</v>
          </cell>
          <cell r="L245">
            <v>-6411113.0999999996</v>
          </cell>
          <cell r="M245">
            <v>-60799405.890000001</v>
          </cell>
          <cell r="N245">
            <v>-60799405.890000001</v>
          </cell>
          <cell r="O245">
            <v>-60799405.890000001</v>
          </cell>
          <cell r="P245">
            <v>-60799405.890000001</v>
          </cell>
          <cell r="Q245">
            <v>0</v>
          </cell>
          <cell r="R245">
            <v>0</v>
          </cell>
        </row>
        <row r="246">
          <cell r="A246">
            <v>22510400</v>
          </cell>
          <cell r="B246" t="str">
            <v>Asset retirement obl</v>
          </cell>
          <cell r="C246">
            <v>-3941922.68</v>
          </cell>
          <cell r="D246">
            <v>-3941922.68</v>
          </cell>
          <cell r="E246">
            <v>-100432.94</v>
          </cell>
          <cell r="F246">
            <v>-100432.94</v>
          </cell>
          <cell r="M246">
            <v>-4042355.62</v>
          </cell>
          <cell r="N246">
            <v>-4042355.62</v>
          </cell>
          <cell r="O246">
            <v>-4042355.62</v>
          </cell>
          <cell r="P246">
            <v>-4042355.62</v>
          </cell>
          <cell r="Q246">
            <v>0</v>
          </cell>
          <cell r="R246">
            <v>0</v>
          </cell>
        </row>
        <row r="247">
          <cell r="A247">
            <v>22519900</v>
          </cell>
          <cell r="B247" t="str">
            <v>Other non-current ac</v>
          </cell>
          <cell r="C247">
            <v>-96337165.269999996</v>
          </cell>
          <cell r="D247">
            <v>-96337165.269999996</v>
          </cell>
          <cell r="E247">
            <v>-33942048.520000003</v>
          </cell>
          <cell r="F247">
            <v>-33942048.520000003</v>
          </cell>
          <cell r="G247">
            <v>-14254923.890000001</v>
          </cell>
          <cell r="H247">
            <v>-14254923.890000001</v>
          </cell>
          <cell r="I247">
            <v>-4018225.99</v>
          </cell>
          <cell r="J247">
            <v>-4018225.99</v>
          </cell>
          <cell r="K247">
            <v>-3622735</v>
          </cell>
          <cell r="L247">
            <v>-3622735</v>
          </cell>
          <cell r="M247">
            <v>-152175098.66999999</v>
          </cell>
          <cell r="N247">
            <v>-152175098.66999999</v>
          </cell>
          <cell r="O247">
            <v>-152175098.66999999</v>
          </cell>
          <cell r="P247">
            <v>-152175098.66999999</v>
          </cell>
          <cell r="Q247">
            <v>0</v>
          </cell>
          <cell r="R247">
            <v>0</v>
          </cell>
        </row>
        <row r="248">
          <cell r="A248">
            <v>22510000</v>
          </cell>
          <cell r="B248" t="str">
            <v>NC provision accrual</v>
          </cell>
          <cell r="C248">
            <v>-101199789.2</v>
          </cell>
          <cell r="D248">
            <v>-101199789.2</v>
          </cell>
          <cell r="E248">
            <v>-47338895.310000002</v>
          </cell>
          <cell r="F248">
            <v>-47338895.310000002</v>
          </cell>
          <cell r="G248">
            <v>-22753767.789999999</v>
          </cell>
          <cell r="H248">
            <v>-22753767.789999999</v>
          </cell>
          <cell r="I248">
            <v>-36691561.030000001</v>
          </cell>
          <cell r="J248">
            <v>-36691561.030000001</v>
          </cell>
          <cell r="K248">
            <v>-10033848.1</v>
          </cell>
          <cell r="L248">
            <v>-10033848.1</v>
          </cell>
          <cell r="M248">
            <v>-218017861.43000001</v>
          </cell>
          <cell r="N248">
            <v>-218017861.43000001</v>
          </cell>
          <cell r="O248">
            <v>-218017861.43000001</v>
          </cell>
          <cell r="P248">
            <v>-218017861.43000001</v>
          </cell>
          <cell r="Q248">
            <v>0</v>
          </cell>
          <cell r="R248">
            <v>0</v>
          </cell>
        </row>
        <row r="249">
          <cell r="A249">
            <v>22520100</v>
          </cell>
          <cell r="B249" t="str">
            <v>Accounts payable (no</v>
          </cell>
          <cell r="G249">
            <v>-72796.22</v>
          </cell>
          <cell r="H249">
            <v>-72796.22</v>
          </cell>
          <cell r="I249">
            <v>-3564908.63</v>
          </cell>
          <cell r="J249">
            <v>-3564908.63</v>
          </cell>
          <cell r="M249">
            <v>-3637704.85</v>
          </cell>
          <cell r="N249">
            <v>-3637704.85</v>
          </cell>
          <cell r="O249">
            <v>-3637704.85</v>
          </cell>
          <cell r="P249">
            <v>-3637704.85</v>
          </cell>
          <cell r="Q249">
            <v>0</v>
          </cell>
          <cell r="R249">
            <v>0</v>
          </cell>
        </row>
        <row r="250">
          <cell r="A250">
            <v>22520200</v>
          </cell>
          <cell r="B250" t="str">
            <v>Special reserves (no</v>
          </cell>
          <cell r="I250">
            <v>-414747.6</v>
          </cell>
          <cell r="J250">
            <v>-414747.6</v>
          </cell>
          <cell r="K250">
            <v>-8288.69</v>
          </cell>
          <cell r="L250">
            <v>-8288.69</v>
          </cell>
          <cell r="M250">
            <v>-423036.29</v>
          </cell>
          <cell r="N250">
            <v>-423036.29</v>
          </cell>
          <cell r="O250">
            <v>-423036.29</v>
          </cell>
          <cell r="P250">
            <v>-423036.29</v>
          </cell>
          <cell r="Q250">
            <v>0</v>
          </cell>
          <cell r="R250">
            <v>0</v>
          </cell>
        </row>
        <row r="251">
          <cell r="A251">
            <v>22520400</v>
          </cell>
          <cell r="B251" t="str">
            <v>Other tax liabilitie</v>
          </cell>
          <cell r="I251">
            <v>0</v>
          </cell>
          <cell r="J251">
            <v>0</v>
          </cell>
          <cell r="M251">
            <v>0</v>
          </cell>
          <cell r="N251">
            <v>0</v>
          </cell>
          <cell r="O251">
            <v>0</v>
          </cell>
          <cell r="P251">
            <v>0</v>
          </cell>
          <cell r="Q251">
            <v>0</v>
          </cell>
          <cell r="R251">
            <v>0</v>
          </cell>
        </row>
        <row r="252">
          <cell r="A252">
            <v>22520600</v>
          </cell>
          <cell r="B252" t="str">
            <v>Liabilities for comm</v>
          </cell>
          <cell r="I252">
            <v>-8400</v>
          </cell>
          <cell r="J252">
            <v>-8400</v>
          </cell>
          <cell r="M252">
            <v>-8400</v>
          </cell>
          <cell r="N252">
            <v>-8400</v>
          </cell>
          <cell r="O252">
            <v>-8400</v>
          </cell>
          <cell r="P252">
            <v>-8400</v>
          </cell>
          <cell r="Q252">
            <v>0</v>
          </cell>
          <cell r="R252">
            <v>0</v>
          </cell>
        </row>
        <row r="253">
          <cell r="A253">
            <v>22520700</v>
          </cell>
          <cell r="B253" t="str">
            <v>Liabilities for sala</v>
          </cell>
          <cell r="I253">
            <v>-192860.74</v>
          </cell>
          <cell r="J253">
            <v>-192860.74</v>
          </cell>
          <cell r="M253">
            <v>-192860.74</v>
          </cell>
          <cell r="N253">
            <v>-192860.74</v>
          </cell>
          <cell r="O253">
            <v>-192860.74</v>
          </cell>
          <cell r="P253">
            <v>-192860.74</v>
          </cell>
          <cell r="Q253">
            <v>0</v>
          </cell>
          <cell r="R253">
            <v>0</v>
          </cell>
        </row>
        <row r="254">
          <cell r="A254">
            <v>22521000</v>
          </cell>
          <cell r="B254" t="str">
            <v>Deferred income</v>
          </cell>
          <cell r="I254">
            <v>-685167</v>
          </cell>
          <cell r="J254">
            <v>-685167</v>
          </cell>
          <cell r="M254">
            <v>-685167</v>
          </cell>
          <cell r="N254">
            <v>-685167</v>
          </cell>
          <cell r="O254">
            <v>-685167</v>
          </cell>
          <cell r="P254">
            <v>-685167</v>
          </cell>
          <cell r="Q254">
            <v>0</v>
          </cell>
          <cell r="R254">
            <v>0</v>
          </cell>
        </row>
        <row r="255">
          <cell r="A255">
            <v>22521200</v>
          </cell>
          <cell r="B255" t="str">
            <v>FX Deriv. CF Hedge</v>
          </cell>
          <cell r="I255">
            <v>0</v>
          </cell>
          <cell r="J255">
            <v>0</v>
          </cell>
          <cell r="M255">
            <v>0</v>
          </cell>
          <cell r="N255">
            <v>0</v>
          </cell>
          <cell r="O255">
            <v>0</v>
          </cell>
          <cell r="P255">
            <v>0</v>
          </cell>
          <cell r="Q255">
            <v>0</v>
          </cell>
          <cell r="R255">
            <v>0</v>
          </cell>
        </row>
        <row r="256">
          <cell r="A256">
            <v>22521210</v>
          </cell>
          <cell r="B256" t="str">
            <v>FX Deriv. No Hedge</v>
          </cell>
          <cell r="N256">
            <v>0</v>
          </cell>
          <cell r="R256">
            <v>0</v>
          </cell>
        </row>
        <row r="257">
          <cell r="A257">
            <v>22521220</v>
          </cell>
          <cell r="B257" t="str">
            <v>Interest Sw.CF Hedge</v>
          </cell>
          <cell r="G257">
            <v>-237686.82</v>
          </cell>
          <cell r="H257">
            <v>-237686.82</v>
          </cell>
          <cell r="M257">
            <v>-237686.82</v>
          </cell>
          <cell r="N257">
            <v>-2126011.2799999998</v>
          </cell>
          <cell r="O257">
            <v>-237686.82</v>
          </cell>
          <cell r="P257">
            <v>-237686.82</v>
          </cell>
          <cell r="Q257">
            <v>0</v>
          </cell>
          <cell r="R257">
            <v>-1888324.46</v>
          </cell>
        </row>
        <row r="258">
          <cell r="A258">
            <v>22521230</v>
          </cell>
          <cell r="B258" t="str">
            <v>Interest Sw.No Hedge</v>
          </cell>
          <cell r="G258">
            <v>-1139720.03</v>
          </cell>
          <cell r="H258">
            <v>-1139720.03</v>
          </cell>
          <cell r="K258">
            <v>-91309875</v>
          </cell>
          <cell r="L258">
            <v>-91309875</v>
          </cell>
          <cell r="M258">
            <v>-92449595.030000001</v>
          </cell>
          <cell r="N258">
            <v>-92449595.030000001</v>
          </cell>
          <cell r="O258">
            <v>-92449595.030000001</v>
          </cell>
          <cell r="P258">
            <v>-92449595.030000001</v>
          </cell>
          <cell r="Q258">
            <v>0</v>
          </cell>
          <cell r="R258">
            <v>0</v>
          </cell>
        </row>
        <row r="259">
          <cell r="A259">
            <v>22521510</v>
          </cell>
          <cell r="B259" t="str">
            <v>Pay f sub due to KHG</v>
          </cell>
          <cell r="G259">
            <v>-2764785.9</v>
          </cell>
          <cell r="H259">
            <v>-2764785.9</v>
          </cell>
          <cell r="M259">
            <v>-2764785.9</v>
          </cell>
          <cell r="N259">
            <v>-2764785.9</v>
          </cell>
          <cell r="O259">
            <v>-2764785.9</v>
          </cell>
          <cell r="P259">
            <v>-2764785.9</v>
          </cell>
          <cell r="Q259">
            <v>0</v>
          </cell>
          <cell r="R259">
            <v>0</v>
          </cell>
        </row>
        <row r="260">
          <cell r="A260">
            <v>22521600</v>
          </cell>
          <cell r="B260" t="str">
            <v>Put options NCI</v>
          </cell>
          <cell r="N260">
            <v>-14828000</v>
          </cell>
          <cell r="R260">
            <v>-14828000</v>
          </cell>
        </row>
        <row r="261">
          <cell r="A261">
            <v>22529900</v>
          </cell>
          <cell r="B261" t="str">
            <v>Other non-current li</v>
          </cell>
          <cell r="C261">
            <v>-212213220.11000001</v>
          </cell>
          <cell r="D261">
            <v>-212213220.11000001</v>
          </cell>
          <cell r="E261">
            <v>-37203310</v>
          </cell>
          <cell r="F261">
            <v>-37203310</v>
          </cell>
          <cell r="G261">
            <v>-33570738.420000002</v>
          </cell>
          <cell r="H261">
            <v>-33570738.420000002</v>
          </cell>
          <cell r="I261">
            <v>-1873417.11</v>
          </cell>
          <cell r="J261">
            <v>-1873417.11</v>
          </cell>
          <cell r="K261">
            <v>-401560.34</v>
          </cell>
          <cell r="L261">
            <v>-401560.34</v>
          </cell>
          <cell r="M261">
            <v>-285262245.98000002</v>
          </cell>
          <cell r="N261">
            <v>-285262245.98000002</v>
          </cell>
          <cell r="O261">
            <v>-285262245.98000002</v>
          </cell>
          <cell r="P261">
            <v>-285262245.98000002</v>
          </cell>
          <cell r="Q261">
            <v>0</v>
          </cell>
          <cell r="R261">
            <v>0</v>
          </cell>
        </row>
        <row r="262">
          <cell r="A262">
            <v>22520000</v>
          </cell>
          <cell r="B262" t="str">
            <v>Other nc liabilities</v>
          </cell>
          <cell r="C262">
            <v>-212213220.11000001</v>
          </cell>
          <cell r="D262">
            <v>-212213220.11000001</v>
          </cell>
          <cell r="E262">
            <v>-37203310</v>
          </cell>
          <cell r="F262">
            <v>-37203310</v>
          </cell>
          <cell r="G262">
            <v>-37785727.390000001</v>
          </cell>
          <cell r="H262">
            <v>-37785727.390000001</v>
          </cell>
          <cell r="I262">
            <v>-6739501.0800000001</v>
          </cell>
          <cell r="J262">
            <v>-6739501.0800000001</v>
          </cell>
          <cell r="K262">
            <v>-91719724.030000001</v>
          </cell>
          <cell r="L262">
            <v>-91719724.030000001</v>
          </cell>
          <cell r="M262">
            <v>-385661482.61000001</v>
          </cell>
          <cell r="N262">
            <v>-402377807.06999999</v>
          </cell>
          <cell r="O262">
            <v>-385661482.61000001</v>
          </cell>
          <cell r="P262">
            <v>-385661482.61000001</v>
          </cell>
          <cell r="Q262">
            <v>0</v>
          </cell>
          <cell r="R262">
            <v>-16716324.460000001</v>
          </cell>
        </row>
        <row r="263">
          <cell r="A263">
            <v>22540205</v>
          </cell>
          <cell r="B263" t="str">
            <v>Non-current part loa</v>
          </cell>
          <cell r="K263">
            <v>-352258.38</v>
          </cell>
          <cell r="L263">
            <v>-352258.38</v>
          </cell>
          <cell r="M263">
            <v>-352258.38</v>
          </cell>
          <cell r="N263">
            <v>-352258.38</v>
          </cell>
          <cell r="O263">
            <v>-352258.38</v>
          </cell>
          <cell r="P263">
            <v>-352258.38</v>
          </cell>
          <cell r="Q263">
            <v>0</v>
          </cell>
          <cell r="R263">
            <v>0</v>
          </cell>
        </row>
        <row r="264">
          <cell r="A264">
            <v>22540000</v>
          </cell>
          <cell r="B264" t="str">
            <v>Non-current part acc</v>
          </cell>
          <cell r="K264">
            <v>-352258.38</v>
          </cell>
          <cell r="L264">
            <v>-352258.38</v>
          </cell>
          <cell r="M264">
            <v>-352258.38</v>
          </cell>
          <cell r="N264">
            <v>-352258.38</v>
          </cell>
          <cell r="O264">
            <v>-352258.38</v>
          </cell>
          <cell r="P264">
            <v>-352258.38</v>
          </cell>
          <cell r="Q264">
            <v>0</v>
          </cell>
          <cell r="R264">
            <v>0</v>
          </cell>
        </row>
        <row r="265">
          <cell r="A265">
            <v>22920005</v>
          </cell>
          <cell r="B265" t="str">
            <v>N.C.P. paym. rec. on</v>
          </cell>
          <cell r="I265">
            <v>-10677966.779999999</v>
          </cell>
          <cell r="J265">
            <v>-10677966.779999999</v>
          </cell>
          <cell r="M265">
            <v>-10677966.779999999</v>
          </cell>
          <cell r="N265">
            <v>-10677966.779999999</v>
          </cell>
          <cell r="O265">
            <v>-10677966.779999999</v>
          </cell>
          <cell r="P265">
            <v>-10677966.779999999</v>
          </cell>
          <cell r="Q265">
            <v>0</v>
          </cell>
          <cell r="R265">
            <v>0</v>
          </cell>
        </row>
        <row r="266">
          <cell r="A266">
            <v>22900000</v>
          </cell>
          <cell r="B266" t="str">
            <v>Non-current portion</v>
          </cell>
          <cell r="I266">
            <v>-10677966.779999999</v>
          </cell>
          <cell r="J266">
            <v>-10677966.779999999</v>
          </cell>
          <cell r="M266">
            <v>-10677966.779999999</v>
          </cell>
          <cell r="N266">
            <v>-10677966.779999999</v>
          </cell>
          <cell r="O266">
            <v>-10677966.779999999</v>
          </cell>
          <cell r="P266">
            <v>-10677966.779999999</v>
          </cell>
          <cell r="Q266">
            <v>0</v>
          </cell>
          <cell r="R266">
            <v>0</v>
          </cell>
        </row>
        <row r="267">
          <cell r="A267">
            <v>22500000</v>
          </cell>
          <cell r="B267" t="str">
            <v>Oth nc liab/accr exp</v>
          </cell>
          <cell r="C267">
            <v>-313413009.31</v>
          </cell>
          <cell r="D267">
            <v>-313413009.31</v>
          </cell>
          <cell r="E267">
            <v>-84542205.310000002</v>
          </cell>
          <cell r="F267">
            <v>-84542205.310000002</v>
          </cell>
          <cell r="G267">
            <v>-60539495.18</v>
          </cell>
          <cell r="H267">
            <v>-60539495.18</v>
          </cell>
          <cell r="I267">
            <v>-54109028.890000001</v>
          </cell>
          <cell r="J267">
            <v>-54109028.890000001</v>
          </cell>
          <cell r="K267">
            <v>-102105830.51000001</v>
          </cell>
          <cell r="L267">
            <v>-102105830.51000001</v>
          </cell>
          <cell r="M267">
            <v>-614709569.20000005</v>
          </cell>
          <cell r="N267">
            <v>-631425893.65999997</v>
          </cell>
          <cell r="O267">
            <v>-614709569.20000005</v>
          </cell>
          <cell r="P267">
            <v>-614709569.20000005</v>
          </cell>
          <cell r="Q267">
            <v>0</v>
          </cell>
          <cell r="R267">
            <v>-16716324.460000001</v>
          </cell>
        </row>
        <row r="268">
          <cell r="A268">
            <v>22600000</v>
          </cell>
          <cell r="B268" t="str">
            <v>Pension liab. NCP</v>
          </cell>
          <cell r="C268">
            <v>-506573066.27999997</v>
          </cell>
          <cell r="D268">
            <v>-506573066.27999997</v>
          </cell>
          <cell r="E268">
            <v>-309196668.56999999</v>
          </cell>
          <cell r="F268">
            <v>-309196668.56999999</v>
          </cell>
          <cell r="G268">
            <v>-80780357</v>
          </cell>
          <cell r="H268">
            <v>-80780357</v>
          </cell>
          <cell r="I268">
            <v>-26542745.27</v>
          </cell>
          <cell r="J268">
            <v>-26542745.27</v>
          </cell>
          <cell r="K268">
            <v>-124894975.70999999</v>
          </cell>
          <cell r="L268">
            <v>-124894975.70999999</v>
          </cell>
          <cell r="M268">
            <v>-1047987812.83</v>
          </cell>
          <cell r="N268">
            <v>-1074287411.1300001</v>
          </cell>
          <cell r="O268">
            <v>-1047987812.83</v>
          </cell>
          <cell r="P268">
            <v>-1047987812.83</v>
          </cell>
          <cell r="Q268">
            <v>0</v>
          </cell>
          <cell r="R268">
            <v>-26299598.300000001</v>
          </cell>
        </row>
        <row r="269">
          <cell r="A269">
            <v>22601000</v>
          </cell>
          <cell r="B269" t="str">
            <v>Income tax payab NCP</v>
          </cell>
          <cell r="C269">
            <v>-141453738.06</v>
          </cell>
          <cell r="D269">
            <v>-141453738.06</v>
          </cell>
          <cell r="E269">
            <v>-552196.31000000006</v>
          </cell>
          <cell r="F269">
            <v>-552196.31000000006</v>
          </cell>
          <cell r="G269">
            <v>0</v>
          </cell>
          <cell r="H269">
            <v>0</v>
          </cell>
          <cell r="K269">
            <v>-68753683.239999995</v>
          </cell>
          <cell r="L269">
            <v>-68753683.239999995</v>
          </cell>
          <cell r="M269">
            <v>-210759617.61000001</v>
          </cell>
          <cell r="N269">
            <v>-210759617.61000001</v>
          </cell>
          <cell r="O269">
            <v>-210759617.61000001</v>
          </cell>
          <cell r="P269">
            <v>-210759617.61000001</v>
          </cell>
          <cell r="Q269">
            <v>0</v>
          </cell>
          <cell r="R269">
            <v>0</v>
          </cell>
        </row>
        <row r="270">
          <cell r="A270">
            <v>22700000</v>
          </cell>
          <cell r="B270" t="str">
            <v>Def taxes nc liab</v>
          </cell>
          <cell r="C270">
            <v>-571616088.16999996</v>
          </cell>
          <cell r="D270">
            <v>-571616088.16999996</v>
          </cell>
          <cell r="E270">
            <v>-147375825.05000001</v>
          </cell>
          <cell r="F270">
            <v>-147375825.05000001</v>
          </cell>
          <cell r="G270">
            <v>-28816757.559999999</v>
          </cell>
          <cell r="H270">
            <v>-28816757.559999999</v>
          </cell>
          <cell r="I270">
            <v>-1159384.44</v>
          </cell>
          <cell r="J270">
            <v>-1159384.44</v>
          </cell>
          <cell r="K270">
            <v>-14876021.82</v>
          </cell>
          <cell r="L270">
            <v>-14876021.82</v>
          </cell>
          <cell r="M270">
            <v>-763844077.03999996</v>
          </cell>
          <cell r="N270">
            <v>-763850258.24000001</v>
          </cell>
          <cell r="O270">
            <v>-763844077.03999996</v>
          </cell>
          <cell r="P270">
            <v>-763844077.03999996</v>
          </cell>
          <cell r="Q270">
            <v>0</v>
          </cell>
          <cell r="R270">
            <v>-6181.2</v>
          </cell>
        </row>
        <row r="271">
          <cell r="A271">
            <v>22000000</v>
          </cell>
          <cell r="B271" t="str">
            <v>Non-current liab</v>
          </cell>
          <cell r="C271">
            <v>-8358334864.9700003</v>
          </cell>
          <cell r="D271">
            <v>-8358334864.9700003</v>
          </cell>
          <cell r="E271">
            <v>-4215116161.9099998</v>
          </cell>
          <cell r="F271">
            <v>-4215116161.9099998</v>
          </cell>
          <cell r="G271">
            <v>-979925173.59000003</v>
          </cell>
          <cell r="H271">
            <v>-979925173.59000003</v>
          </cell>
          <cell r="I271">
            <v>-177361616.31999999</v>
          </cell>
          <cell r="J271">
            <v>-177361616.31999999</v>
          </cell>
          <cell r="K271">
            <v>-10667398844.110001</v>
          </cell>
          <cell r="L271">
            <v>-6462038885.4700003</v>
          </cell>
          <cell r="M271">
            <v>-24398136660.900002</v>
          </cell>
          <cell r="N271">
            <v>-15654726419.639999</v>
          </cell>
          <cell r="O271">
            <v>-24398136660.900002</v>
          </cell>
          <cell r="P271">
            <v>-20192776702.259998</v>
          </cell>
          <cell r="Q271">
            <v>0</v>
          </cell>
          <cell r="R271">
            <v>4538050282.6199999</v>
          </cell>
        </row>
        <row r="272">
          <cell r="A272">
            <v>22800015</v>
          </cell>
          <cell r="B272" t="str">
            <v>Minority interest in</v>
          </cell>
          <cell r="C272">
            <v>-425609961.44999999</v>
          </cell>
          <cell r="D272">
            <v>-425609961.44999999</v>
          </cell>
          <cell r="E272">
            <v>-114867949.67</v>
          </cell>
          <cell r="F272">
            <v>-114867949.67</v>
          </cell>
          <cell r="G272">
            <v>-134376651.31999999</v>
          </cell>
          <cell r="H272">
            <v>-134376651.31999999</v>
          </cell>
          <cell r="I272">
            <v>-6067009.71</v>
          </cell>
          <cell r="J272">
            <v>-6067009.71</v>
          </cell>
          <cell r="M272">
            <v>-680921572.14999998</v>
          </cell>
          <cell r="N272">
            <v>-681625380.25</v>
          </cell>
          <cell r="O272">
            <v>-680921572.14999998</v>
          </cell>
          <cell r="P272">
            <v>-680921572.14999998</v>
          </cell>
          <cell r="Q272">
            <v>0</v>
          </cell>
          <cell r="R272">
            <v>-703808.1</v>
          </cell>
        </row>
        <row r="273">
          <cell r="A273">
            <v>22800025</v>
          </cell>
          <cell r="B273" t="str">
            <v>Min. interest FGroup</v>
          </cell>
          <cell r="L273">
            <v>-630078827.70000005</v>
          </cell>
          <cell r="N273">
            <v>-5180857202.25</v>
          </cell>
          <cell r="P273">
            <v>-630078827.70000005</v>
          </cell>
          <cell r="R273">
            <v>-4550778374.5500002</v>
          </cell>
        </row>
        <row r="274">
          <cell r="A274">
            <v>22800100</v>
          </cell>
          <cell r="B274" t="str">
            <v>Min.Preferred stock</v>
          </cell>
          <cell r="N274">
            <v>-36890.300000000003</v>
          </cell>
          <cell r="R274">
            <v>-36890.300000000003</v>
          </cell>
        </row>
        <row r="275">
          <cell r="A275">
            <v>22800200</v>
          </cell>
          <cell r="B275" t="str">
            <v>Min.Common stock</v>
          </cell>
          <cell r="L275">
            <v>-25000</v>
          </cell>
          <cell r="N275">
            <v>11700053.220000001</v>
          </cell>
          <cell r="P275">
            <v>-25000</v>
          </cell>
          <cell r="R275">
            <v>11725053.220000001</v>
          </cell>
        </row>
        <row r="276">
          <cell r="A276">
            <v>22800300</v>
          </cell>
          <cell r="B276" t="str">
            <v>Min.Additional paid</v>
          </cell>
          <cell r="N276">
            <v>103966754.73999999</v>
          </cell>
          <cell r="R276">
            <v>103966754.73999999</v>
          </cell>
        </row>
        <row r="277">
          <cell r="A277">
            <v>22800400</v>
          </cell>
          <cell r="B277" t="str">
            <v>Min.Legal, Statutor</v>
          </cell>
          <cell r="N277">
            <v>0</v>
          </cell>
          <cell r="R277">
            <v>0</v>
          </cell>
        </row>
        <row r="278">
          <cell r="A278">
            <v>22800600</v>
          </cell>
          <cell r="B278" t="str">
            <v>Min.Accum.OCI FAS158</v>
          </cell>
          <cell r="N278">
            <v>762290.1</v>
          </cell>
          <cell r="R278">
            <v>762290.1</v>
          </cell>
        </row>
        <row r="279">
          <cell r="A279">
            <v>22800900</v>
          </cell>
          <cell r="B279" t="str">
            <v>Min.OCI FASB 130 (1)</v>
          </cell>
          <cell r="N279">
            <v>5769495.0599999996</v>
          </cell>
          <cell r="R279">
            <v>5769495.0599999996</v>
          </cell>
        </row>
        <row r="280">
          <cell r="A280">
            <v>22801005</v>
          </cell>
          <cell r="B280" t="str">
            <v>Min.Gain (loss) avai</v>
          </cell>
          <cell r="N280">
            <v>-937557.68</v>
          </cell>
          <cell r="R280">
            <v>-937557.68</v>
          </cell>
        </row>
        <row r="281">
          <cell r="A281">
            <v>22801100</v>
          </cell>
          <cell r="B281" t="str">
            <v>Min.OCI SFAS 133</v>
          </cell>
          <cell r="N281">
            <v>532362.68999999994</v>
          </cell>
          <cell r="R281">
            <v>532362.68999999994</v>
          </cell>
        </row>
        <row r="282">
          <cell r="A282">
            <v>22801300</v>
          </cell>
          <cell r="B282" t="str">
            <v>Min. RE Curr Year</v>
          </cell>
          <cell r="D282">
            <v>0.03</v>
          </cell>
          <cell r="F282">
            <v>-0.01</v>
          </cell>
          <cell r="L282">
            <v>109591.31</v>
          </cell>
          <cell r="N282">
            <v>109591.33</v>
          </cell>
          <cell r="P282">
            <v>109591.33</v>
          </cell>
          <cell r="R282">
            <v>0</v>
          </cell>
        </row>
        <row r="283">
          <cell r="A283">
            <v>22801510</v>
          </cell>
          <cell r="B283" t="str">
            <v>Min.EquityKapko(AFD)</v>
          </cell>
          <cell r="L283">
            <v>0</v>
          </cell>
          <cell r="N283">
            <v>0</v>
          </cell>
          <cell r="P283">
            <v>0</v>
          </cell>
          <cell r="R283">
            <v>0</v>
          </cell>
        </row>
        <row r="284">
          <cell r="A284">
            <v>22801610</v>
          </cell>
          <cell r="B284" t="str">
            <v>Min.EquityKapko(AFD)</v>
          </cell>
          <cell r="L284">
            <v>0</v>
          </cell>
          <cell r="N284">
            <v>0</v>
          </cell>
          <cell r="P284">
            <v>0</v>
          </cell>
          <cell r="R284">
            <v>0</v>
          </cell>
        </row>
        <row r="285">
          <cell r="A285">
            <v>22801900</v>
          </cell>
          <cell r="B285" t="str">
            <v>Min.CTA Rundung (con</v>
          </cell>
          <cell r="D285">
            <v>0.01</v>
          </cell>
          <cell r="F285">
            <v>0.01</v>
          </cell>
          <cell r="N285">
            <v>0.01</v>
          </cell>
          <cell r="P285">
            <v>0.02</v>
          </cell>
          <cell r="R285">
            <v>-0.01</v>
          </cell>
        </row>
        <row r="286">
          <cell r="A286">
            <v>22802010</v>
          </cell>
          <cell r="B286" t="str">
            <v>Min.CTA Preferred st</v>
          </cell>
          <cell r="N286">
            <v>160766.98000000001</v>
          </cell>
          <cell r="R286">
            <v>160766.98000000001</v>
          </cell>
        </row>
        <row r="287">
          <cell r="A287">
            <v>22802020</v>
          </cell>
          <cell r="B287" t="str">
            <v>Min.CTA Common stock</v>
          </cell>
          <cell r="N287">
            <v>-934077.73</v>
          </cell>
          <cell r="R287">
            <v>-934077.73</v>
          </cell>
        </row>
        <row r="288">
          <cell r="A288">
            <v>22802030</v>
          </cell>
          <cell r="B288" t="str">
            <v>Min.CTA Additional p</v>
          </cell>
          <cell r="N288">
            <v>-8333061.7199999997</v>
          </cell>
          <cell r="R288">
            <v>-8333061.7199999997</v>
          </cell>
        </row>
        <row r="289">
          <cell r="A289">
            <v>22802060</v>
          </cell>
          <cell r="B289" t="str">
            <v>Min.CTA Retained ear</v>
          </cell>
          <cell r="N289">
            <v>9915719.2699999996</v>
          </cell>
          <cell r="R289">
            <v>9915719.2699999996</v>
          </cell>
        </row>
        <row r="290">
          <cell r="A290">
            <v>22802070</v>
          </cell>
          <cell r="B290" t="str">
            <v>Min.CTA from P&amp;L</v>
          </cell>
          <cell r="D290">
            <v>150045.75</v>
          </cell>
          <cell r="F290">
            <v>-6395287.6200000001</v>
          </cell>
          <cell r="N290">
            <v>-6228546.1699999999</v>
          </cell>
          <cell r="P290">
            <v>-6245241.8700000001</v>
          </cell>
          <cell r="R290">
            <v>16695.7</v>
          </cell>
        </row>
        <row r="291">
          <cell r="A291">
            <v>22802090</v>
          </cell>
          <cell r="B291" t="str">
            <v>Min.CTA Dividends pa</v>
          </cell>
          <cell r="N291">
            <v>-3571182.23</v>
          </cell>
          <cell r="R291">
            <v>-3571182.23</v>
          </cell>
        </row>
        <row r="292">
          <cell r="A292">
            <v>22802100</v>
          </cell>
          <cell r="B292" t="str">
            <v>Min.CTA OCI FASB 130</v>
          </cell>
          <cell r="N292">
            <v>404587.15</v>
          </cell>
          <cell r="R292">
            <v>404587.15</v>
          </cell>
        </row>
        <row r="293">
          <cell r="A293">
            <v>22802110</v>
          </cell>
          <cell r="B293" t="str">
            <v>Min.CTA OCI SFAS 133</v>
          </cell>
          <cell r="N293">
            <v>-6473.63</v>
          </cell>
          <cell r="R293">
            <v>-6473.63</v>
          </cell>
        </row>
        <row r="294">
          <cell r="A294">
            <v>22802120</v>
          </cell>
          <cell r="B294" t="str">
            <v>Min.CTA Net Income</v>
          </cell>
          <cell r="N294">
            <v>-631458</v>
          </cell>
          <cell r="R294">
            <v>-631458</v>
          </cell>
        </row>
        <row r="295">
          <cell r="A295">
            <v>22802125</v>
          </cell>
          <cell r="B295" t="str">
            <v>Min.CTA Gain (loss)</v>
          </cell>
          <cell r="N295">
            <v>-73253.27</v>
          </cell>
          <cell r="R295">
            <v>-73253.27</v>
          </cell>
        </row>
        <row r="296">
          <cell r="A296">
            <v>22802130</v>
          </cell>
          <cell r="B296" t="str">
            <v>Min. Misc. adjustm.</v>
          </cell>
          <cell r="N296">
            <v>0</v>
          </cell>
          <cell r="R296">
            <v>0</v>
          </cell>
        </row>
        <row r="297">
          <cell r="A297">
            <v>22802135</v>
          </cell>
          <cell r="B297" t="str">
            <v>Min.CTA Minimum pens</v>
          </cell>
          <cell r="N297">
            <v>0</v>
          </cell>
          <cell r="R297">
            <v>0</v>
          </cell>
        </row>
        <row r="298">
          <cell r="A298">
            <v>22802140</v>
          </cell>
          <cell r="B298" t="str">
            <v>Min.CTA AOCI FAS 158</v>
          </cell>
          <cell r="N298">
            <v>26533.94</v>
          </cell>
          <cell r="R298">
            <v>26533.94</v>
          </cell>
        </row>
        <row r="299">
          <cell r="A299">
            <v>22802200</v>
          </cell>
          <cell r="B299" t="str">
            <v>Min. RE Prior Years</v>
          </cell>
          <cell r="D299">
            <v>421603321.86000001</v>
          </cell>
          <cell r="F299">
            <v>-20.46</v>
          </cell>
          <cell r="L299">
            <v>-570828.19999999995</v>
          </cell>
          <cell r="N299">
            <v>81425592.629999995</v>
          </cell>
          <cell r="P299">
            <v>421032473.19999999</v>
          </cell>
          <cell r="R299">
            <v>-339606880.56999999</v>
          </cell>
        </row>
        <row r="300">
          <cell r="A300">
            <v>22802400</v>
          </cell>
          <cell r="B300" t="str">
            <v>Min.Dividends Paid t</v>
          </cell>
          <cell r="N300">
            <v>24784000</v>
          </cell>
          <cell r="R300">
            <v>24784000</v>
          </cell>
        </row>
        <row r="301">
          <cell r="A301">
            <v>22802600</v>
          </cell>
          <cell r="B301" t="str">
            <v>Min. Dividends Clear</v>
          </cell>
          <cell r="L301">
            <v>784765.73</v>
          </cell>
          <cell r="N301">
            <v>-23999234.27</v>
          </cell>
          <cell r="P301">
            <v>784765.73</v>
          </cell>
          <cell r="R301">
            <v>-24784000</v>
          </cell>
        </row>
        <row r="302">
          <cell r="A302">
            <v>22802705</v>
          </cell>
          <cell r="B302" t="str">
            <v>Min.Dividends paid t</v>
          </cell>
          <cell r="L302">
            <v>-784765.73</v>
          </cell>
          <cell r="N302">
            <v>-784765.73</v>
          </cell>
          <cell r="P302">
            <v>-784765.73</v>
          </cell>
          <cell r="R302">
            <v>0</v>
          </cell>
        </row>
        <row r="303">
          <cell r="A303">
            <v>22802805</v>
          </cell>
          <cell r="B303" t="str">
            <v>Min.Dividends paid t</v>
          </cell>
          <cell r="D303">
            <v>72672894.140000001</v>
          </cell>
          <cell r="N303">
            <v>0</v>
          </cell>
          <cell r="P303">
            <v>72672894.140000001</v>
          </cell>
          <cell r="R303">
            <v>-72672894.140000001</v>
          </cell>
        </row>
        <row r="304">
          <cell r="A304">
            <v>22802900</v>
          </cell>
          <cell r="B304" t="str">
            <v>Min. RE(first cons.)</v>
          </cell>
          <cell r="N304">
            <v>-8198663.8899999997</v>
          </cell>
          <cell r="R304">
            <v>-8198663.8899999997</v>
          </cell>
        </row>
        <row r="305">
          <cell r="A305">
            <v>22800000</v>
          </cell>
          <cell r="B305" t="str">
            <v>Noncontr. interest</v>
          </cell>
          <cell r="C305">
            <v>-425609961.44999999</v>
          </cell>
          <cell r="D305">
            <v>68816300.340000004</v>
          </cell>
          <cell r="E305">
            <v>-114867949.67</v>
          </cell>
          <cell r="F305">
            <v>-121263257.75</v>
          </cell>
          <cell r="G305">
            <v>-134376651.31999999</v>
          </cell>
          <cell r="H305">
            <v>-134376651.31999999</v>
          </cell>
          <cell r="I305">
            <v>-6067009.71</v>
          </cell>
          <cell r="J305">
            <v>-6067009.71</v>
          </cell>
          <cell r="L305">
            <v>-630565064.59000003</v>
          </cell>
          <cell r="M305">
            <v>-680921572.14999998</v>
          </cell>
          <cell r="N305">
            <v>-5676660000</v>
          </cell>
          <cell r="O305">
            <v>-680921572.14999998</v>
          </cell>
          <cell r="P305">
            <v>-823455683.02999997</v>
          </cell>
          <cell r="Q305">
            <v>0</v>
          </cell>
          <cell r="R305">
            <v>-4853204316.9700003</v>
          </cell>
        </row>
        <row r="306">
          <cell r="A306">
            <v>23110000</v>
          </cell>
          <cell r="B306" t="str">
            <v>Preferred stock</v>
          </cell>
          <cell r="C306">
            <v>-3480334.82</v>
          </cell>
          <cell r="D306">
            <v>-3480334.82</v>
          </cell>
          <cell r="M306">
            <v>-3480334.82</v>
          </cell>
          <cell r="N306">
            <v>-3301571.7</v>
          </cell>
          <cell r="O306">
            <v>-3480334.82</v>
          </cell>
          <cell r="P306">
            <v>-3480334.82</v>
          </cell>
          <cell r="Q306">
            <v>0</v>
          </cell>
          <cell r="R306">
            <v>178763.12</v>
          </cell>
        </row>
        <row r="307">
          <cell r="A307">
            <v>23110010</v>
          </cell>
          <cell r="B307" t="str">
            <v>CTA Preferred stock</v>
          </cell>
          <cell r="C307">
            <v>441396.38</v>
          </cell>
          <cell r="D307">
            <v>441396.38</v>
          </cell>
          <cell r="M307">
            <v>441396.38</v>
          </cell>
          <cell r="N307">
            <v>158933.51999999999</v>
          </cell>
          <cell r="O307">
            <v>441396.38</v>
          </cell>
          <cell r="P307">
            <v>441396.38</v>
          </cell>
          <cell r="Q307">
            <v>0</v>
          </cell>
          <cell r="R307">
            <v>-282462.86</v>
          </cell>
        </row>
        <row r="308">
          <cell r="A308">
            <v>23120000</v>
          </cell>
          <cell r="B308" t="str">
            <v>Common stock</v>
          </cell>
          <cell r="C308">
            <v>-301141992.92000002</v>
          </cell>
          <cell r="D308">
            <v>-301141992.92000002</v>
          </cell>
          <cell r="E308">
            <v>-66000000</v>
          </cell>
          <cell r="F308">
            <v>-66000000</v>
          </cell>
          <cell r="G308">
            <v>-95066521.700000003</v>
          </cell>
          <cell r="H308">
            <v>-95066521.700000003</v>
          </cell>
          <cell r="I308">
            <v>-10000000</v>
          </cell>
          <cell r="J308">
            <v>-10000000</v>
          </cell>
          <cell r="K308">
            <v>-614239328.98000002</v>
          </cell>
          <cell r="L308">
            <v>-426014907.11000001</v>
          </cell>
          <cell r="M308">
            <v>-1086447843.5999999</v>
          </cell>
          <cell r="N308">
            <v>-475778494.24000001</v>
          </cell>
          <cell r="O308">
            <v>-1086447843.5999999</v>
          </cell>
          <cell r="P308">
            <v>-898223421.73000002</v>
          </cell>
          <cell r="Q308">
            <v>0</v>
          </cell>
          <cell r="R308">
            <v>422444927.49000001</v>
          </cell>
        </row>
        <row r="309">
          <cell r="A309">
            <v>23120010</v>
          </cell>
          <cell r="B309" t="str">
            <v>CTA Common stock</v>
          </cell>
          <cell r="C309">
            <v>39098631.310000002</v>
          </cell>
          <cell r="D309">
            <v>39098631.310000002</v>
          </cell>
          <cell r="K309">
            <v>7634276.5099999998</v>
          </cell>
          <cell r="L309">
            <v>7634276.5099999998</v>
          </cell>
          <cell r="M309">
            <v>46732907.82</v>
          </cell>
          <cell r="N309">
            <v>21721779.91</v>
          </cell>
          <cell r="O309">
            <v>46732907.82</v>
          </cell>
          <cell r="P309">
            <v>46732907.82</v>
          </cell>
          <cell r="Q309">
            <v>0</v>
          </cell>
          <cell r="R309">
            <v>-25011127.91</v>
          </cell>
        </row>
        <row r="310">
          <cell r="A310">
            <v>23100000</v>
          </cell>
          <cell r="B310" t="str">
            <v>Subscribed capital</v>
          </cell>
          <cell r="C310">
            <v>-265082300.05000001</v>
          </cell>
          <cell r="D310">
            <v>-265082300.05000001</v>
          </cell>
          <cell r="E310">
            <v>-66000000</v>
          </cell>
          <cell r="F310">
            <v>-66000000</v>
          </cell>
          <cell r="G310">
            <v>-95066521.700000003</v>
          </cell>
          <cell r="H310">
            <v>-95066521.700000003</v>
          </cell>
          <cell r="I310">
            <v>-10000000</v>
          </cell>
          <cell r="J310">
            <v>-10000000</v>
          </cell>
          <cell r="K310">
            <v>-606605052.47000003</v>
          </cell>
          <cell r="L310">
            <v>-418380630.60000002</v>
          </cell>
          <cell r="M310">
            <v>-1042753874.22</v>
          </cell>
          <cell r="N310">
            <v>-457199352.50999999</v>
          </cell>
          <cell r="O310">
            <v>-1042753874.22</v>
          </cell>
          <cell r="P310">
            <v>-854529452.35000002</v>
          </cell>
          <cell r="Q310">
            <v>0</v>
          </cell>
          <cell r="R310">
            <v>397330099.83999997</v>
          </cell>
        </row>
        <row r="311">
          <cell r="A311">
            <v>23210000</v>
          </cell>
          <cell r="B311" t="str">
            <v>Additional paid in c</v>
          </cell>
          <cell r="C311">
            <v>-2729977497.73</v>
          </cell>
          <cell r="D311">
            <v>-2729977497.73</v>
          </cell>
          <cell r="E311">
            <v>-1341475359.9300001</v>
          </cell>
          <cell r="F311">
            <v>-1341475359.9300001</v>
          </cell>
          <cell r="G311">
            <v>-4250544122.5500002</v>
          </cell>
          <cell r="H311">
            <v>-4250544122.5500002</v>
          </cell>
          <cell r="I311">
            <v>-41119217.57</v>
          </cell>
          <cell r="J311">
            <v>-41119217.57</v>
          </cell>
          <cell r="K311">
            <v>-8132413664.1800003</v>
          </cell>
          <cell r="L311">
            <v>-2776002681.0799999</v>
          </cell>
          <cell r="M311">
            <v>-16495529861.959999</v>
          </cell>
          <cell r="N311">
            <v>-2444014213</v>
          </cell>
          <cell r="O311">
            <v>-16495529861.959999</v>
          </cell>
          <cell r="P311">
            <v>-11139118878.860001</v>
          </cell>
          <cell r="Q311">
            <v>0</v>
          </cell>
          <cell r="R311">
            <v>8695104665.8600006</v>
          </cell>
        </row>
        <row r="312">
          <cell r="A312">
            <v>23210010</v>
          </cell>
          <cell r="B312" t="str">
            <v>CTA Additional paid</v>
          </cell>
          <cell r="C312">
            <v>393929350.38999999</v>
          </cell>
          <cell r="D312">
            <v>393929350.38999999</v>
          </cell>
          <cell r="K312">
            <v>1018543.44</v>
          </cell>
          <cell r="L312">
            <v>1018543.44</v>
          </cell>
          <cell r="M312">
            <v>394947893.82999998</v>
          </cell>
          <cell r="N312">
            <v>143348429.43000001</v>
          </cell>
          <cell r="O312">
            <v>394947893.82999998</v>
          </cell>
          <cell r="P312">
            <v>394947893.82999998</v>
          </cell>
          <cell r="Q312">
            <v>0</v>
          </cell>
          <cell r="R312">
            <v>-251599464.40000001</v>
          </cell>
        </row>
        <row r="313">
          <cell r="A313">
            <v>23220000</v>
          </cell>
          <cell r="B313" t="str">
            <v>Add. Paid In Cap.(St</v>
          </cell>
          <cell r="E313">
            <v>-67669686.370000005</v>
          </cell>
          <cell r="F313">
            <v>-67669686.370000005</v>
          </cell>
          <cell r="G313">
            <v>-9419600.7100000009</v>
          </cell>
          <cell r="H313">
            <v>-9419600.7100000009</v>
          </cell>
          <cell r="I313">
            <v>-7986102.0300000003</v>
          </cell>
          <cell r="J313">
            <v>-7986102.0300000003</v>
          </cell>
          <cell r="L313">
            <v>-6134042.3399999999</v>
          </cell>
          <cell r="M313">
            <v>-85075389.109999999</v>
          </cell>
          <cell r="N313">
            <v>-130861481.33</v>
          </cell>
          <cell r="O313">
            <v>-85075389.109999999</v>
          </cell>
          <cell r="P313">
            <v>-91209431.450000003</v>
          </cell>
          <cell r="Q313">
            <v>0</v>
          </cell>
          <cell r="R313">
            <v>-39652049.880000003</v>
          </cell>
        </row>
        <row r="314">
          <cell r="A314">
            <v>23200000</v>
          </cell>
          <cell r="B314" t="str">
            <v>Add paid in capital</v>
          </cell>
          <cell r="C314">
            <v>-2336048147.3400002</v>
          </cell>
          <cell r="D314">
            <v>-2336048147.3400002</v>
          </cell>
          <cell r="E314">
            <v>-1409145046.3</v>
          </cell>
          <cell r="F314">
            <v>-1409145046.3</v>
          </cell>
          <cell r="G314">
            <v>-4259963723.2600002</v>
          </cell>
          <cell r="H314">
            <v>-4259963723.2600002</v>
          </cell>
          <cell r="I314">
            <v>-49105319.600000001</v>
          </cell>
          <cell r="J314">
            <v>-49105319.600000001</v>
          </cell>
          <cell r="K314">
            <v>-8131395120.7399998</v>
          </cell>
          <cell r="L314">
            <v>-2781118179.98</v>
          </cell>
          <cell r="M314">
            <v>-16185657357.24</v>
          </cell>
          <cell r="N314">
            <v>-2431527264.9000001</v>
          </cell>
          <cell r="O314">
            <v>-16185657357.24</v>
          </cell>
          <cell r="P314">
            <v>-10835380416.48</v>
          </cell>
          <cell r="Q314">
            <v>0</v>
          </cell>
          <cell r="R314">
            <v>8403853151.5799999</v>
          </cell>
        </row>
        <row r="315">
          <cell r="A315">
            <v>23310000</v>
          </cell>
          <cell r="B315" t="str">
            <v>Legal, Statutory, T</v>
          </cell>
          <cell r="I315">
            <v>-818317.91</v>
          </cell>
          <cell r="J315">
            <v>-818317.91</v>
          </cell>
          <cell r="K315">
            <v>-1771081553.6600001</v>
          </cell>
          <cell r="L315">
            <v>-1771081553.6600001</v>
          </cell>
          <cell r="M315">
            <v>-1771899871.5699999</v>
          </cell>
          <cell r="N315">
            <v>-1769356658.45</v>
          </cell>
          <cell r="O315">
            <v>-1771899871.5699999</v>
          </cell>
          <cell r="P315">
            <v>-1771899871.5699999</v>
          </cell>
          <cell r="Q315">
            <v>0</v>
          </cell>
          <cell r="R315">
            <v>2543213.12</v>
          </cell>
        </row>
        <row r="316">
          <cell r="A316">
            <v>23300000</v>
          </cell>
          <cell r="B316" t="str">
            <v>Other reserves</v>
          </cell>
          <cell r="I316">
            <v>-818317.91</v>
          </cell>
          <cell r="J316">
            <v>-818317.91</v>
          </cell>
          <cell r="K316">
            <v>-1771081553.6600001</v>
          </cell>
          <cell r="L316">
            <v>-1771081553.6600001</v>
          </cell>
          <cell r="M316">
            <v>-1771899871.5699999</v>
          </cell>
          <cell r="N316">
            <v>-1769356658.45</v>
          </cell>
          <cell r="O316">
            <v>-1771899871.5699999</v>
          </cell>
          <cell r="P316">
            <v>-1771899871.5699999</v>
          </cell>
          <cell r="Q316">
            <v>0</v>
          </cell>
          <cell r="R316">
            <v>2543213.12</v>
          </cell>
        </row>
        <row r="317">
          <cell r="A317">
            <v>23410000</v>
          </cell>
          <cell r="B317" t="str">
            <v>OCI FASB 130(1) and</v>
          </cell>
          <cell r="C317">
            <v>-84759929.370000005</v>
          </cell>
          <cell r="D317">
            <v>-84759929.370000005</v>
          </cell>
          <cell r="E317">
            <v>156752123.65000001</v>
          </cell>
          <cell r="F317">
            <v>156752123.65000001</v>
          </cell>
          <cell r="G317">
            <v>132550.98000000001</v>
          </cell>
          <cell r="H317">
            <v>132550.98000000001</v>
          </cell>
          <cell r="I317">
            <v>9412611.0700000003</v>
          </cell>
          <cell r="J317">
            <v>9412611.0700000003</v>
          </cell>
          <cell r="K317">
            <v>-57436222.68</v>
          </cell>
          <cell r="L317">
            <v>-57436222.68</v>
          </cell>
          <cell r="M317">
            <v>24101133.649999999</v>
          </cell>
          <cell r="N317">
            <v>75707840.510000005</v>
          </cell>
          <cell r="O317">
            <v>24101133.649999999</v>
          </cell>
          <cell r="P317">
            <v>24101133.649999999</v>
          </cell>
          <cell r="Q317">
            <v>0</v>
          </cell>
          <cell r="R317">
            <v>51606706.859999999</v>
          </cell>
        </row>
        <row r="318">
          <cell r="A318">
            <v>23410010</v>
          </cell>
          <cell r="B318" t="str">
            <v>CTA OCI FASB 130(1)</v>
          </cell>
          <cell r="C318">
            <v>3669181.19</v>
          </cell>
          <cell r="D318">
            <v>3669181.19</v>
          </cell>
          <cell r="M318">
            <v>3669181.19</v>
          </cell>
          <cell r="N318">
            <v>960654.6</v>
          </cell>
          <cell r="O318">
            <v>3669181.19</v>
          </cell>
          <cell r="P318">
            <v>3669181.19</v>
          </cell>
          <cell r="Q318">
            <v>0</v>
          </cell>
          <cell r="R318">
            <v>-2708526.59</v>
          </cell>
        </row>
        <row r="319">
          <cell r="A319">
            <v>23420000</v>
          </cell>
          <cell r="B319" t="str">
            <v>OCI SFAS 133</v>
          </cell>
          <cell r="C319">
            <v>12783083.220000001</v>
          </cell>
          <cell r="D319">
            <v>12783083.220000001</v>
          </cell>
          <cell r="E319">
            <v>23898793</v>
          </cell>
          <cell r="F319">
            <v>23898793</v>
          </cell>
          <cell r="G319">
            <v>237686.82</v>
          </cell>
          <cell r="H319">
            <v>237686.82</v>
          </cell>
          <cell r="I319">
            <v>1145896.92</v>
          </cell>
          <cell r="J319">
            <v>1145896.92</v>
          </cell>
          <cell r="K319">
            <v>18562701.260000002</v>
          </cell>
          <cell r="L319">
            <v>18562701.260000002</v>
          </cell>
          <cell r="M319">
            <v>56628161.219999999</v>
          </cell>
          <cell r="N319">
            <v>48240607.969999999</v>
          </cell>
          <cell r="O319">
            <v>56628161.219999999</v>
          </cell>
          <cell r="P319">
            <v>56628161.219999999</v>
          </cell>
          <cell r="Q319">
            <v>0</v>
          </cell>
          <cell r="R319">
            <v>-8387553.25</v>
          </cell>
        </row>
        <row r="320">
          <cell r="A320">
            <v>23420010</v>
          </cell>
          <cell r="B320" t="str">
            <v>CTA OCI SFAS 133</v>
          </cell>
          <cell r="C320">
            <v>-553368.18999999994</v>
          </cell>
          <cell r="D320">
            <v>-553368.18999999994</v>
          </cell>
          <cell r="M320">
            <v>-553368.18999999994</v>
          </cell>
          <cell r="N320">
            <v>-144881.29</v>
          </cell>
          <cell r="O320">
            <v>-553368.18999999994</v>
          </cell>
          <cell r="P320">
            <v>-553368.18999999994</v>
          </cell>
          <cell r="Q320">
            <v>0</v>
          </cell>
          <cell r="R320">
            <v>408486.9</v>
          </cell>
        </row>
        <row r="321">
          <cell r="A321">
            <v>23430005</v>
          </cell>
          <cell r="B321" t="str">
            <v>Gain (loss) availabl</v>
          </cell>
          <cell r="C321">
            <v>19724117.02</v>
          </cell>
          <cell r="D321">
            <v>19724117.02</v>
          </cell>
          <cell r="E321">
            <v>-29543</v>
          </cell>
          <cell r="F321">
            <v>-29543</v>
          </cell>
          <cell r="G321">
            <v>-926780.78</v>
          </cell>
          <cell r="H321">
            <v>-926780.78</v>
          </cell>
          <cell r="K321">
            <v>-83925.13</v>
          </cell>
          <cell r="L321">
            <v>-83925.13</v>
          </cell>
          <cell r="M321">
            <v>18683868.109999999</v>
          </cell>
          <cell r="N321">
            <v>6170909.6200000001</v>
          </cell>
          <cell r="O321">
            <v>18683868.109999999</v>
          </cell>
          <cell r="P321">
            <v>18683868.109999999</v>
          </cell>
          <cell r="Q321">
            <v>0</v>
          </cell>
          <cell r="R321">
            <v>-12512958.49</v>
          </cell>
        </row>
        <row r="322">
          <cell r="A322">
            <v>23430015</v>
          </cell>
          <cell r="B322" t="str">
            <v>CTA Gain (loss) avai</v>
          </cell>
          <cell r="C322">
            <v>-853839.3</v>
          </cell>
          <cell r="D322">
            <v>-853839.3</v>
          </cell>
          <cell r="M322">
            <v>-853839.3</v>
          </cell>
          <cell r="N322">
            <v>-223549.77</v>
          </cell>
          <cell r="O322">
            <v>-853839.3</v>
          </cell>
          <cell r="P322">
            <v>-853839.3</v>
          </cell>
          <cell r="Q322">
            <v>0</v>
          </cell>
          <cell r="R322">
            <v>630289.53</v>
          </cell>
        </row>
        <row r="323">
          <cell r="A323">
            <v>23440015</v>
          </cell>
          <cell r="B323" t="str">
            <v>CTA Minimum pension</v>
          </cell>
          <cell r="N323">
            <v>-0.01</v>
          </cell>
          <cell r="R323">
            <v>-0.01</v>
          </cell>
        </row>
        <row r="324">
          <cell r="A324">
            <v>23450000</v>
          </cell>
          <cell r="B324" t="str">
            <v>Accumul. OCI FAS 158</v>
          </cell>
          <cell r="E324">
            <v>107271214</v>
          </cell>
          <cell r="F324">
            <v>107271214</v>
          </cell>
          <cell r="G324">
            <v>19485946.010000002</v>
          </cell>
          <cell r="H324">
            <v>19485946.010000002</v>
          </cell>
          <cell r="I324">
            <v>15096977.07</v>
          </cell>
          <cell r="J324">
            <v>15096977.07</v>
          </cell>
          <cell r="K324">
            <v>41159621.229999997</v>
          </cell>
          <cell r="L324">
            <v>41159621.229999997</v>
          </cell>
          <cell r="M324">
            <v>183013758.31</v>
          </cell>
          <cell r="N324">
            <v>197951172.38999999</v>
          </cell>
          <cell r="O324">
            <v>183013758.31</v>
          </cell>
          <cell r="P324">
            <v>183013758.31</v>
          </cell>
          <cell r="Q324">
            <v>0</v>
          </cell>
          <cell r="R324">
            <v>14937414.08</v>
          </cell>
        </row>
        <row r="325">
          <cell r="A325">
            <v>23400000</v>
          </cell>
          <cell r="B325" t="str">
            <v>Other compreh income</v>
          </cell>
          <cell r="C325">
            <v>-49990755.43</v>
          </cell>
          <cell r="D325">
            <v>-49990755.43</v>
          </cell>
          <cell r="E325">
            <v>287892587.64999998</v>
          </cell>
          <cell r="F325">
            <v>287892587.64999998</v>
          </cell>
          <cell r="G325">
            <v>18929403.030000001</v>
          </cell>
          <cell r="H325">
            <v>18929403.030000001</v>
          </cell>
          <cell r="I325">
            <v>25655485.059999999</v>
          </cell>
          <cell r="J325">
            <v>25655485.059999999</v>
          </cell>
          <cell r="K325">
            <v>2202174.6800000002</v>
          </cell>
          <cell r="L325">
            <v>2202174.6800000002</v>
          </cell>
          <cell r="M325">
            <v>284688894.99000001</v>
          </cell>
          <cell r="N325">
            <v>328662754.01999998</v>
          </cell>
          <cell r="O325">
            <v>284688894.99000001</v>
          </cell>
          <cell r="P325">
            <v>284688894.99000001</v>
          </cell>
          <cell r="Q325">
            <v>0</v>
          </cell>
          <cell r="R325">
            <v>43973859.030000001</v>
          </cell>
        </row>
        <row r="326">
          <cell r="A326">
            <v>23510000</v>
          </cell>
          <cell r="B326" t="str">
            <v>Net income</v>
          </cell>
          <cell r="C326">
            <v>-789652976.51999998</v>
          </cell>
          <cell r="D326">
            <v>-789652733.90999997</v>
          </cell>
          <cell r="E326">
            <v>-257128141.19</v>
          </cell>
          <cell r="F326">
            <v>-257128141.18000001</v>
          </cell>
          <cell r="G326">
            <v>-127566241.93000001</v>
          </cell>
          <cell r="H326">
            <v>-127566241.93000001</v>
          </cell>
          <cell r="I326">
            <v>-41190945.299999997</v>
          </cell>
          <cell r="J326">
            <v>-41190945.299999997</v>
          </cell>
          <cell r="K326">
            <v>-491473735.10000002</v>
          </cell>
          <cell r="L326">
            <v>-475525421.68000001</v>
          </cell>
          <cell r="M326">
            <v>-1707012040.04</v>
          </cell>
          <cell r="N326">
            <v>-1072722839.54</v>
          </cell>
          <cell r="O326">
            <v>-1707012040.04</v>
          </cell>
          <cell r="P326">
            <v>-1691063484</v>
          </cell>
          <cell r="Q326">
            <v>0</v>
          </cell>
          <cell r="R326">
            <v>618340644.46000004</v>
          </cell>
        </row>
        <row r="327">
          <cell r="A327">
            <v>23510010</v>
          </cell>
          <cell r="B327" t="str">
            <v>CTA Net Income (excl</v>
          </cell>
          <cell r="C327">
            <v>29201872.09</v>
          </cell>
          <cell r="D327">
            <v>29201872.09</v>
          </cell>
          <cell r="K327">
            <v>295467.07</v>
          </cell>
          <cell r="L327">
            <v>295467.07</v>
          </cell>
          <cell r="M327">
            <v>29497339.16</v>
          </cell>
          <cell r="N327">
            <v>9962428.3800000008</v>
          </cell>
          <cell r="O327">
            <v>29497339.16</v>
          </cell>
          <cell r="P327">
            <v>29497339.16</v>
          </cell>
          <cell r="Q327">
            <v>0</v>
          </cell>
          <cell r="R327">
            <v>-19534910.780000001</v>
          </cell>
        </row>
        <row r="328">
          <cell r="A328">
            <v>23510090</v>
          </cell>
          <cell r="B328" t="str">
            <v>CTA Retained Earning</v>
          </cell>
          <cell r="C328">
            <v>188227266.16999999</v>
          </cell>
          <cell r="D328">
            <v>188227266.16999999</v>
          </cell>
          <cell r="K328">
            <v>676272.73</v>
          </cell>
          <cell r="L328">
            <v>676272.73</v>
          </cell>
          <cell r="M328">
            <v>188903538.90000001</v>
          </cell>
          <cell r="N328">
            <v>54407667.880000003</v>
          </cell>
          <cell r="O328">
            <v>188903538.90000001</v>
          </cell>
          <cell r="P328">
            <v>188903538.90000001</v>
          </cell>
          <cell r="Q328">
            <v>0</v>
          </cell>
          <cell r="R328">
            <v>-134495871.02000001</v>
          </cell>
        </row>
        <row r="329">
          <cell r="A329">
            <v>23510110</v>
          </cell>
          <cell r="B329" t="str">
            <v>CTA from P&amp;L</v>
          </cell>
          <cell r="C329">
            <v>-406275.54</v>
          </cell>
          <cell r="D329">
            <v>-556321.29</v>
          </cell>
          <cell r="E329">
            <v>-6395287.6200000001</v>
          </cell>
          <cell r="F329">
            <v>0</v>
          </cell>
          <cell r="K329">
            <v>-0.01</v>
          </cell>
          <cell r="L329">
            <v>-0.01</v>
          </cell>
          <cell r="M329">
            <v>-6801563.1699999999</v>
          </cell>
          <cell r="N329">
            <v>-184739.98</v>
          </cell>
          <cell r="O329">
            <v>-6801563.1699999999</v>
          </cell>
          <cell r="P329">
            <v>-556321.30000000005</v>
          </cell>
          <cell r="Q329">
            <v>0</v>
          </cell>
          <cell r="R329">
            <v>371581.32</v>
          </cell>
        </row>
        <row r="330">
          <cell r="A330">
            <v>23510120</v>
          </cell>
          <cell r="B330" t="str">
            <v>CTA Contra Accounts</v>
          </cell>
          <cell r="C330">
            <v>406275.53</v>
          </cell>
          <cell r="D330">
            <v>406275.53</v>
          </cell>
          <cell r="E330">
            <v>6395287.6299999999</v>
          </cell>
          <cell r="F330">
            <v>6395287.6299999999</v>
          </cell>
          <cell r="M330">
            <v>6801563.1600000001</v>
          </cell>
          <cell r="N330">
            <v>6801563.1600000001</v>
          </cell>
          <cell r="O330">
            <v>6801563.1600000001</v>
          </cell>
          <cell r="P330">
            <v>6801563.1600000001</v>
          </cell>
          <cell r="Q330">
            <v>0</v>
          </cell>
          <cell r="R330">
            <v>0</v>
          </cell>
        </row>
        <row r="331">
          <cell r="A331">
            <v>23510200</v>
          </cell>
          <cell r="B331" t="str">
            <v>Miscellaneous adjust</v>
          </cell>
          <cell r="C331">
            <v>310924891.68000001</v>
          </cell>
          <cell r="D331">
            <v>310924891.68000001</v>
          </cell>
          <cell r="E331">
            <v>-11347794</v>
          </cell>
          <cell r="F331">
            <v>-11347794</v>
          </cell>
          <cell r="G331">
            <v>-20885955.800000001</v>
          </cell>
          <cell r="H331">
            <v>-20885955.800000001</v>
          </cell>
          <cell r="K331">
            <v>-0.88</v>
          </cell>
          <cell r="L331">
            <v>-0.88</v>
          </cell>
          <cell r="M331">
            <v>278691141</v>
          </cell>
          <cell r="N331">
            <v>78391962.480000004</v>
          </cell>
          <cell r="O331">
            <v>278691141</v>
          </cell>
          <cell r="P331">
            <v>278691141</v>
          </cell>
          <cell r="Q331">
            <v>0</v>
          </cell>
          <cell r="R331">
            <v>-200299178.52000001</v>
          </cell>
        </row>
        <row r="332">
          <cell r="A332">
            <v>23519880</v>
          </cell>
          <cell r="B332" t="str">
            <v>Equity f. Kapko(AFD)</v>
          </cell>
          <cell r="L332">
            <v>-3929301.26</v>
          </cell>
          <cell r="N332">
            <v>-3925466.57</v>
          </cell>
          <cell r="P332">
            <v>-3929301.26</v>
          </cell>
          <cell r="R332">
            <v>3834.69</v>
          </cell>
        </row>
        <row r="333">
          <cell r="A333">
            <v>23519890</v>
          </cell>
          <cell r="B333" t="str">
            <v>Equity f. Kapko(AFD)</v>
          </cell>
          <cell r="L333">
            <v>0</v>
          </cell>
          <cell r="N333">
            <v>0</v>
          </cell>
          <cell r="P333">
            <v>0</v>
          </cell>
          <cell r="R333">
            <v>0</v>
          </cell>
        </row>
        <row r="334">
          <cell r="A334">
            <v>23519980</v>
          </cell>
          <cell r="B334" t="str">
            <v>Equity Cons. for Kap</v>
          </cell>
          <cell r="K334">
            <v>-851315.19999999995</v>
          </cell>
          <cell r="L334">
            <v>-851315.19999999995</v>
          </cell>
          <cell r="M334">
            <v>-851315.19999999995</v>
          </cell>
          <cell r="N334">
            <v>-851315.19999999995</v>
          </cell>
          <cell r="O334">
            <v>-851315.19999999995</v>
          </cell>
          <cell r="P334">
            <v>-851315.19999999995</v>
          </cell>
          <cell r="Q334">
            <v>0</v>
          </cell>
          <cell r="R334">
            <v>0</v>
          </cell>
        </row>
        <row r="335">
          <cell r="A335">
            <v>23519990</v>
          </cell>
          <cell r="B335" t="str">
            <v>Equity Cons. for Kap</v>
          </cell>
          <cell r="C335">
            <v>-197492298.13</v>
          </cell>
          <cell r="D335">
            <v>-197492298.13</v>
          </cell>
          <cell r="E335">
            <v>-30000309.899999999</v>
          </cell>
          <cell r="F335">
            <v>-30000309.899999999</v>
          </cell>
          <cell r="K335">
            <v>851315.19999999995</v>
          </cell>
          <cell r="L335">
            <v>851315.19999999995</v>
          </cell>
          <cell r="M335">
            <v>-226641292.83000001</v>
          </cell>
          <cell r="N335">
            <v>-226641292.83000001</v>
          </cell>
          <cell r="O335">
            <v>-226641292.83000001</v>
          </cell>
          <cell r="P335">
            <v>-226641292.83000001</v>
          </cell>
          <cell r="Q335">
            <v>0</v>
          </cell>
          <cell r="R335">
            <v>0</v>
          </cell>
        </row>
        <row r="336">
          <cell r="A336">
            <v>23520000</v>
          </cell>
          <cell r="B336" t="str">
            <v>Retained earnings (f</v>
          </cell>
          <cell r="C336">
            <v>197492298.13</v>
          </cell>
          <cell r="D336">
            <v>197492298.13</v>
          </cell>
          <cell r="E336">
            <v>30000309.899999999</v>
          </cell>
          <cell r="F336">
            <v>30000309.899999999</v>
          </cell>
          <cell r="G336">
            <v>0</v>
          </cell>
          <cell r="H336">
            <v>0</v>
          </cell>
          <cell r="I336">
            <v>8991375.4600000009</v>
          </cell>
          <cell r="J336">
            <v>8991375.4600000009</v>
          </cell>
          <cell r="K336">
            <v>-7.71</v>
          </cell>
          <cell r="L336">
            <v>-7.71</v>
          </cell>
          <cell r="M336">
            <v>236483975.78</v>
          </cell>
          <cell r="N336">
            <v>110054482.86</v>
          </cell>
          <cell r="O336">
            <v>236483975.78</v>
          </cell>
          <cell r="P336">
            <v>236483975.78</v>
          </cell>
          <cell r="Q336">
            <v>0</v>
          </cell>
          <cell r="R336">
            <v>-126429492.92</v>
          </cell>
        </row>
        <row r="337">
          <cell r="A337">
            <v>23530000</v>
          </cell>
          <cell r="B337" t="str">
            <v>Consolidation of Inv</v>
          </cell>
          <cell r="L337">
            <v>795761.69</v>
          </cell>
          <cell r="N337">
            <v>-1592002.67</v>
          </cell>
          <cell r="P337">
            <v>795761.69</v>
          </cell>
          <cell r="R337">
            <v>-2387764.36</v>
          </cell>
        </row>
        <row r="338">
          <cell r="A338">
            <v>23540005</v>
          </cell>
          <cell r="B338" t="str">
            <v>Dividends paid to ow</v>
          </cell>
          <cell r="K338">
            <v>10817931.199999999</v>
          </cell>
          <cell r="L338">
            <v>0</v>
          </cell>
          <cell r="M338">
            <v>10817931.199999999</v>
          </cell>
          <cell r="N338">
            <v>0</v>
          </cell>
          <cell r="O338">
            <v>10817931.199999999</v>
          </cell>
          <cell r="P338">
            <v>0</v>
          </cell>
          <cell r="Q338">
            <v>0</v>
          </cell>
          <cell r="R338">
            <v>0</v>
          </cell>
        </row>
        <row r="339">
          <cell r="A339">
            <v>23550005</v>
          </cell>
          <cell r="B339" t="str">
            <v>Dividends paid to ot</v>
          </cell>
          <cell r="C339">
            <v>72672894.140000001</v>
          </cell>
          <cell r="D339">
            <v>0</v>
          </cell>
          <cell r="I339">
            <v>7735000</v>
          </cell>
          <cell r="J339">
            <v>7735000</v>
          </cell>
          <cell r="M339">
            <v>80407894.140000001</v>
          </cell>
          <cell r="N339">
            <v>0</v>
          </cell>
          <cell r="O339">
            <v>80407894.140000001</v>
          </cell>
          <cell r="P339">
            <v>7735000</v>
          </cell>
          <cell r="Q339">
            <v>0</v>
          </cell>
          <cell r="R339">
            <v>-7735000</v>
          </cell>
        </row>
        <row r="340">
          <cell r="A340">
            <v>23560000</v>
          </cell>
          <cell r="B340" t="str">
            <v>Dividends paid to 3r</v>
          </cell>
          <cell r="E340">
            <v>24784000</v>
          </cell>
          <cell r="F340">
            <v>24784000</v>
          </cell>
          <cell r="I340">
            <v>2300000</v>
          </cell>
          <cell r="J340">
            <v>2300000</v>
          </cell>
          <cell r="K340">
            <v>224618536.25</v>
          </cell>
          <cell r="L340">
            <v>224618536.25</v>
          </cell>
          <cell r="M340">
            <v>251702536.25</v>
          </cell>
          <cell r="N340">
            <v>224618536.25</v>
          </cell>
          <cell r="O340">
            <v>251702536.25</v>
          </cell>
          <cell r="P340">
            <v>251702536.25</v>
          </cell>
          <cell r="Q340">
            <v>0</v>
          </cell>
          <cell r="R340">
            <v>-27084000</v>
          </cell>
        </row>
        <row r="341">
          <cell r="A341">
            <v>23570000</v>
          </cell>
          <cell r="B341" t="str">
            <v>Retained earnings PY</v>
          </cell>
          <cell r="C341">
            <v>-4348144435.3199997</v>
          </cell>
          <cell r="D341">
            <v>-4769742957.1800003</v>
          </cell>
          <cell r="E341">
            <v>-838295416.71000004</v>
          </cell>
          <cell r="F341">
            <v>-838295396.25</v>
          </cell>
          <cell r="G341">
            <v>-832566665.69000006</v>
          </cell>
          <cell r="H341">
            <v>-832566665.69000006</v>
          </cell>
          <cell r="I341">
            <v>-222520476.87</v>
          </cell>
          <cell r="J341">
            <v>-222520476.87</v>
          </cell>
          <cell r="K341">
            <v>-584676132.73000002</v>
          </cell>
          <cell r="L341">
            <v>115793297.65000001</v>
          </cell>
          <cell r="M341">
            <v>-6826203127.3199997</v>
          </cell>
          <cell r="N341">
            <v>-3344916406.1700001</v>
          </cell>
          <cell r="O341">
            <v>-6826203127.3199997</v>
          </cell>
          <cell r="P341">
            <v>-6547332198.3400002</v>
          </cell>
          <cell r="Q341">
            <v>0</v>
          </cell>
          <cell r="R341">
            <v>3202415792.1700001</v>
          </cell>
        </row>
        <row r="342">
          <cell r="A342">
            <v>23580000</v>
          </cell>
          <cell r="B342" t="str">
            <v>RE add/draw Reserves</v>
          </cell>
          <cell r="K342">
            <v>207900000</v>
          </cell>
          <cell r="L342">
            <v>207900000</v>
          </cell>
          <cell r="M342">
            <v>207900000</v>
          </cell>
          <cell r="N342">
            <v>207900000</v>
          </cell>
          <cell r="O342">
            <v>207900000</v>
          </cell>
          <cell r="P342">
            <v>207900000</v>
          </cell>
          <cell r="Q342">
            <v>0</v>
          </cell>
          <cell r="R342">
            <v>0</v>
          </cell>
        </row>
        <row r="343">
          <cell r="A343">
            <v>23591000</v>
          </cell>
          <cell r="B343" t="str">
            <v>Dividends Clearing</v>
          </cell>
          <cell r="L343">
            <v>-784765.73</v>
          </cell>
          <cell r="N343">
            <v>23991184.27</v>
          </cell>
          <cell r="P343">
            <v>-784765.73</v>
          </cell>
          <cell r="R343">
            <v>24775950</v>
          </cell>
        </row>
        <row r="344">
          <cell r="A344">
            <v>23593000</v>
          </cell>
          <cell r="B344" t="str">
            <v>C/I Clearing</v>
          </cell>
          <cell r="K344">
            <v>-17557.650000000001</v>
          </cell>
          <cell r="L344">
            <v>-977.77</v>
          </cell>
          <cell r="M344">
            <v>-17557.650000000001</v>
          </cell>
          <cell r="N344">
            <v>-977.89</v>
          </cell>
          <cell r="O344">
            <v>-17557.650000000001</v>
          </cell>
          <cell r="P344">
            <v>-977.77</v>
          </cell>
          <cell r="Q344">
            <v>0</v>
          </cell>
          <cell r="R344">
            <v>-0.12</v>
          </cell>
        </row>
        <row r="345">
          <cell r="A345">
            <v>23705090</v>
          </cell>
          <cell r="B345" t="str">
            <v>Cumulated Capital Co</v>
          </cell>
          <cell r="N345">
            <v>-53905252.969999999</v>
          </cell>
          <cell r="R345">
            <v>-53905252.969999999</v>
          </cell>
        </row>
        <row r="346">
          <cell r="A346">
            <v>23910000</v>
          </cell>
          <cell r="B346" t="str">
            <v>Legacy Data Transfer</v>
          </cell>
          <cell r="N346">
            <v>-614783791.95000005</v>
          </cell>
          <cell r="R346">
            <v>-614783791.95000005</v>
          </cell>
        </row>
        <row r="347">
          <cell r="A347">
            <v>23500000</v>
          </cell>
          <cell r="B347" t="str">
            <v>Retained earnings</v>
          </cell>
          <cell r="C347">
            <v>-4536770487.7700005</v>
          </cell>
          <cell r="D347">
            <v>-5031191706.9099998</v>
          </cell>
          <cell r="E347">
            <v>-1081987351.8900001</v>
          </cell>
          <cell r="F347">
            <v>-1075592043.8</v>
          </cell>
          <cell r="G347">
            <v>-981018863.41999996</v>
          </cell>
          <cell r="H347">
            <v>-981018863.41999996</v>
          </cell>
          <cell r="I347">
            <v>-244685046.71000001</v>
          </cell>
          <cell r="J347">
            <v>-244685046.71000001</v>
          </cell>
          <cell r="K347">
            <v>-631859226.83000004</v>
          </cell>
          <cell r="L347">
            <v>69838860.349999994</v>
          </cell>
          <cell r="M347">
            <v>-7476320976.6199999</v>
          </cell>
          <cell r="N347">
            <v>-4603396260.4899998</v>
          </cell>
          <cell r="O347">
            <v>-7476320976.6199999</v>
          </cell>
          <cell r="P347">
            <v>-7262648800.4899998</v>
          </cell>
          <cell r="Q347">
            <v>0</v>
          </cell>
          <cell r="R347">
            <v>2659252540</v>
          </cell>
        </row>
        <row r="348">
          <cell r="A348">
            <v>23601590</v>
          </cell>
          <cell r="B348" t="str">
            <v>CTA Rundung (consoli</v>
          </cell>
          <cell r="C348">
            <v>0.04</v>
          </cell>
          <cell r="D348">
            <v>0.03</v>
          </cell>
          <cell r="E348">
            <v>-0.02</v>
          </cell>
          <cell r="F348">
            <v>-0.03</v>
          </cell>
          <cell r="K348">
            <v>0.01</v>
          </cell>
          <cell r="L348">
            <v>0.01</v>
          </cell>
          <cell r="M348">
            <v>0.03</v>
          </cell>
          <cell r="N348">
            <v>0.02</v>
          </cell>
          <cell r="O348">
            <v>0.03</v>
          </cell>
          <cell r="P348">
            <v>0.01</v>
          </cell>
          <cell r="Q348">
            <v>0</v>
          </cell>
          <cell r="R348">
            <v>0.01</v>
          </cell>
        </row>
        <row r="349">
          <cell r="A349">
            <v>23600000</v>
          </cell>
          <cell r="B349" t="str">
            <v>CTA rounding diff</v>
          </cell>
          <cell r="C349">
            <v>0.04</v>
          </cell>
          <cell r="D349">
            <v>0.03</v>
          </cell>
          <cell r="E349">
            <v>-0.02</v>
          </cell>
          <cell r="F349">
            <v>-0.03</v>
          </cell>
          <cell r="K349">
            <v>0.01</v>
          </cell>
          <cell r="L349">
            <v>0.01</v>
          </cell>
          <cell r="M349">
            <v>0.03</v>
          </cell>
          <cell r="N349">
            <v>0.02</v>
          </cell>
          <cell r="O349">
            <v>0.03</v>
          </cell>
          <cell r="P349">
            <v>0.01</v>
          </cell>
          <cell r="Q349">
            <v>0</v>
          </cell>
          <cell r="R349">
            <v>0.01</v>
          </cell>
        </row>
        <row r="350">
          <cell r="A350">
            <v>23900000</v>
          </cell>
          <cell r="B350" t="str">
            <v>FSE sharehold.equity</v>
          </cell>
          <cell r="C350">
            <v>-7187891690.5500002</v>
          </cell>
          <cell r="D350">
            <v>-7682312909.6999998</v>
          </cell>
          <cell r="E350">
            <v>-2269239810.5599999</v>
          </cell>
          <cell r="F350">
            <v>-2262844502.48</v>
          </cell>
          <cell r="G350">
            <v>-5317119705.3500004</v>
          </cell>
          <cell r="H350">
            <v>-5317119705.3500004</v>
          </cell>
          <cell r="I350">
            <v>-278953199.16000003</v>
          </cell>
          <cell r="J350">
            <v>-278953199.16000003</v>
          </cell>
          <cell r="K350">
            <v>-11138738779.01</v>
          </cell>
          <cell r="L350">
            <v>-4898539329.1999998</v>
          </cell>
          <cell r="M350">
            <v>-26191943184.630001</v>
          </cell>
          <cell r="N350">
            <v>-8932816782.3099995</v>
          </cell>
          <cell r="O350">
            <v>-26191943184.630001</v>
          </cell>
          <cell r="P350">
            <v>-20439769645.889999</v>
          </cell>
          <cell r="Q350">
            <v>0</v>
          </cell>
          <cell r="R350">
            <v>11506952863.58</v>
          </cell>
        </row>
        <row r="351">
          <cell r="A351">
            <v>23000000</v>
          </cell>
          <cell r="B351" t="str">
            <v>shareholders' equity</v>
          </cell>
          <cell r="C351">
            <v>-7613501652</v>
          </cell>
          <cell r="D351">
            <v>-7613496609.3599997</v>
          </cell>
          <cell r="E351">
            <v>-2384107760.23</v>
          </cell>
          <cell r="F351">
            <v>-2384107760.23</v>
          </cell>
          <cell r="G351">
            <v>-5451496356.6700001</v>
          </cell>
          <cell r="H351">
            <v>-5451496356.6700001</v>
          </cell>
          <cell r="I351">
            <v>-285020208.87</v>
          </cell>
          <cell r="J351">
            <v>-285020208.87</v>
          </cell>
          <cell r="K351">
            <v>-11138738779.01</v>
          </cell>
          <cell r="L351">
            <v>-5529104393.79</v>
          </cell>
          <cell r="M351">
            <v>-26872864756.779999</v>
          </cell>
          <cell r="N351">
            <v>-14609476782.309999</v>
          </cell>
          <cell r="O351">
            <v>-26872864756.779999</v>
          </cell>
          <cell r="P351">
            <v>-21263225328.919998</v>
          </cell>
          <cell r="Q351">
            <v>0</v>
          </cell>
          <cell r="R351">
            <v>6653748546.6099997</v>
          </cell>
        </row>
        <row r="352">
          <cell r="A352">
            <v>24100000</v>
          </cell>
          <cell r="B352" t="str">
            <v>Contra account balan</v>
          </cell>
          <cell r="C352">
            <v>406275.49</v>
          </cell>
          <cell r="D352">
            <v>406275.49</v>
          </cell>
          <cell r="E352">
            <v>6402023.4299999997</v>
          </cell>
          <cell r="F352">
            <v>6402023.4299999997</v>
          </cell>
          <cell r="M352">
            <v>6808298.9199999999</v>
          </cell>
          <cell r="N352">
            <v>6808298.9199999999</v>
          </cell>
          <cell r="O352">
            <v>6808298.9199999999</v>
          </cell>
          <cell r="P352">
            <v>6808298.9199999999</v>
          </cell>
          <cell r="Q352">
            <v>0</v>
          </cell>
          <cell r="R352">
            <v>0</v>
          </cell>
        </row>
        <row r="353">
          <cell r="A353">
            <v>24200000</v>
          </cell>
          <cell r="B353" t="str">
            <v>Input contra account</v>
          </cell>
          <cell r="C353">
            <v>-14893536.83</v>
          </cell>
          <cell r="D353">
            <v>-14893536.83</v>
          </cell>
          <cell r="E353">
            <v>375401089.86000001</v>
          </cell>
          <cell r="F353">
            <v>375401089.86000001</v>
          </cell>
          <cell r="M353">
            <v>360507553.02999997</v>
          </cell>
          <cell r="N353">
            <v>360507553.02999997</v>
          </cell>
          <cell r="O353">
            <v>360507553.02999997</v>
          </cell>
          <cell r="P353">
            <v>360507553.02999997</v>
          </cell>
          <cell r="Q353">
            <v>0</v>
          </cell>
          <cell r="R353">
            <v>0</v>
          </cell>
        </row>
        <row r="354">
          <cell r="A354">
            <v>24300000</v>
          </cell>
          <cell r="B354" t="str">
            <v>Input p&amp;l group adju</v>
          </cell>
          <cell r="C354">
            <v>14487261.300000001</v>
          </cell>
          <cell r="D354">
            <v>14487261.300000001</v>
          </cell>
          <cell r="E354">
            <v>-381803113.26999998</v>
          </cell>
          <cell r="F354">
            <v>-381803113.26999998</v>
          </cell>
          <cell r="M354">
            <v>-367315851.97000003</v>
          </cell>
          <cell r="N354">
            <v>-367315851.97000003</v>
          </cell>
          <cell r="O354">
            <v>-367315851.97000003</v>
          </cell>
          <cell r="P354">
            <v>-367315851.97000003</v>
          </cell>
          <cell r="Q354">
            <v>0</v>
          </cell>
          <cell r="R354">
            <v>0</v>
          </cell>
        </row>
        <row r="355">
          <cell r="A355">
            <v>24000000</v>
          </cell>
          <cell r="B355" t="str">
            <v>Balancing item</v>
          </cell>
          <cell r="C355">
            <v>-0.04</v>
          </cell>
          <cell r="D355">
            <v>-0.04</v>
          </cell>
          <cell r="E355">
            <v>0.02</v>
          </cell>
          <cell r="F355">
            <v>0.02</v>
          </cell>
          <cell r="M355">
            <v>-0.02</v>
          </cell>
          <cell r="N355">
            <v>-0.02</v>
          </cell>
          <cell r="O355">
            <v>-0.02</v>
          </cell>
          <cell r="P355">
            <v>-0.02</v>
          </cell>
          <cell r="Q355">
            <v>0</v>
          </cell>
          <cell r="R355">
            <v>0</v>
          </cell>
        </row>
        <row r="356">
          <cell r="A356">
            <v>25100000</v>
          </cell>
          <cell r="B356" t="str">
            <v>Put options NCI</v>
          </cell>
          <cell r="C356">
            <v>-600720616.60000002</v>
          </cell>
          <cell r="D356">
            <v>-600720616.60000002</v>
          </cell>
          <cell r="I356">
            <v>-1971324</v>
          </cell>
          <cell r="J356">
            <v>-1971324</v>
          </cell>
          <cell r="M356">
            <v>-602691940.60000002</v>
          </cell>
          <cell r="N356">
            <v>-602691940.60000002</v>
          </cell>
          <cell r="O356">
            <v>-602691940.60000002</v>
          </cell>
          <cell r="P356">
            <v>-602691940.60000002</v>
          </cell>
          <cell r="Q356">
            <v>0</v>
          </cell>
          <cell r="R356">
            <v>0</v>
          </cell>
        </row>
        <row r="357">
          <cell r="A357">
            <v>25000000</v>
          </cell>
          <cell r="B357" t="str">
            <v>Put options NCI</v>
          </cell>
          <cell r="C357">
            <v>-600720616.60000002</v>
          </cell>
          <cell r="D357">
            <v>-600720616.60000002</v>
          </cell>
          <cell r="I357">
            <v>-1971324</v>
          </cell>
          <cell r="J357">
            <v>-1971324</v>
          </cell>
          <cell r="M357">
            <v>-602691940.60000002</v>
          </cell>
          <cell r="N357">
            <v>-602691940.60000002</v>
          </cell>
          <cell r="O357">
            <v>-602691940.60000002</v>
          </cell>
          <cell r="P357">
            <v>-602691940.60000002</v>
          </cell>
          <cell r="Q357">
            <v>0</v>
          </cell>
          <cell r="R357">
            <v>0</v>
          </cell>
        </row>
        <row r="358">
          <cell r="A358">
            <v>20000000</v>
          </cell>
          <cell r="B358" t="str">
            <v>Total Liab / Equity</v>
          </cell>
          <cell r="C358">
            <v>-19208759708.84</v>
          </cell>
          <cell r="D358">
            <v>-19208791275.950001</v>
          </cell>
          <cell r="E358">
            <v>-9028929235.7299995</v>
          </cell>
          <cell r="F358">
            <v>-9028929235.7299995</v>
          </cell>
          <cell r="G358">
            <v>-8351695647.9399996</v>
          </cell>
          <cell r="H358">
            <v>-8351695647.9399996</v>
          </cell>
          <cell r="I358">
            <v>-891284435.88999999</v>
          </cell>
          <cell r="J358">
            <v>-891284435.88999999</v>
          </cell>
          <cell r="K358">
            <v>-24632395509.560001</v>
          </cell>
          <cell r="L358">
            <v>-13357657815.83</v>
          </cell>
          <cell r="M358">
            <v>-62113064537.959999</v>
          </cell>
          <cell r="N358">
            <v>-37523263295.199997</v>
          </cell>
          <cell r="O358">
            <v>-62113064537.959999</v>
          </cell>
          <cell r="P358">
            <v>-50838358411.339996</v>
          </cell>
          <cell r="Q358">
            <v>0</v>
          </cell>
          <cell r="R358">
            <v>13315095116.139999</v>
          </cell>
        </row>
        <row r="359">
          <cell r="A359" t="str">
            <v>Overall Result</v>
          </cell>
          <cell r="B359" t="str">
            <v/>
          </cell>
          <cell r="C359">
            <v>0</v>
          </cell>
          <cell r="D359">
            <v>0</v>
          </cell>
          <cell r="E359">
            <v>0</v>
          </cell>
          <cell r="F359">
            <v>0</v>
          </cell>
          <cell r="G359">
            <v>0</v>
          </cell>
          <cell r="H359">
            <v>0</v>
          </cell>
          <cell r="I359">
            <v>0</v>
          </cell>
          <cell r="J359">
            <v>0</v>
          </cell>
          <cell r="K359">
            <v>0</v>
          </cell>
          <cell r="L359">
            <v>0</v>
          </cell>
          <cell r="M359">
            <v>0</v>
          </cell>
          <cell r="N359">
            <v>0</v>
          </cell>
          <cell r="O359">
            <v>0</v>
          </cell>
          <cell r="P359">
            <v>0</v>
          </cell>
          <cell r="Q359">
            <v>0</v>
          </cell>
          <cell r="R359">
            <v>0</v>
          </cell>
        </row>
      </sheetData>
      <sheetData sheetId="4">
        <row r="2">
          <cell r="D2" t="str">
            <v>US-GAAP</v>
          </cell>
        </row>
      </sheetData>
      <sheetData sheetId="5">
        <row r="3">
          <cell r="D3" t="str">
            <v>31.12.14 PY</v>
          </cell>
        </row>
      </sheetData>
      <sheetData sheetId="6"/>
      <sheetData sheetId="7"/>
      <sheetData sheetId="8"/>
      <sheetData sheetId="9"/>
      <sheetData sheetId="10"/>
      <sheetData sheetId="11"/>
      <sheetData sheetId="12"/>
      <sheetData sheetId="13"/>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 2011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2011</v>
          </cell>
          <cell r="C24" t="str">
            <v>H1 2011</v>
          </cell>
          <cell r="D24" t="str">
            <v>Q1-3 2011</v>
          </cell>
          <cell r="E24" t="str">
            <v>Q1-4 2011</v>
          </cell>
          <cell r="F24" t="str">
            <v>Q1 2010</v>
          </cell>
          <cell r="G24" t="str">
            <v>H1  2010</v>
          </cell>
          <cell r="H24" t="str">
            <v>Q1-3  2010</v>
          </cell>
          <cell r="I24" t="str">
            <v>Q1-4  2010</v>
          </cell>
        </row>
        <row r="25">
          <cell r="A25" t="str">
            <v>30100000 Net Sales Total</v>
          </cell>
          <cell r="B25">
            <v>2219581812.5500002</v>
          </cell>
          <cell r="C25">
            <v>2219581812.5500002</v>
          </cell>
          <cell r="D25">
            <v>2219581812.5500002</v>
          </cell>
          <cell r="E25">
            <v>2219581812.5500002</v>
          </cell>
          <cell r="F25">
            <v>2084119492.8499999</v>
          </cell>
          <cell r="G25">
            <v>4391777374.1000004</v>
          </cell>
          <cell r="H25">
            <v>6758257581.0699997</v>
          </cell>
          <cell r="I25">
            <v>9090798441.6800003</v>
          </cell>
        </row>
        <row r="26">
          <cell r="A26" t="str">
            <v>30200000 Cost of revenues</v>
          </cell>
          <cell r="B26">
            <v>-1480217019.2</v>
          </cell>
          <cell r="C26">
            <v>-1480217019.2</v>
          </cell>
          <cell r="D26">
            <v>-1480217019.2</v>
          </cell>
          <cell r="E26">
            <v>-1480217019.2</v>
          </cell>
          <cell r="F26">
            <v>-1386822264.3900001</v>
          </cell>
          <cell r="G26">
            <v>-2902891824.4499998</v>
          </cell>
          <cell r="H26">
            <v>-4453612778.9899998</v>
          </cell>
          <cell r="I26">
            <v>-5964830868.9700003</v>
          </cell>
        </row>
        <row r="27">
          <cell r="A27" t="str">
            <v>31100000 Gross Profit</v>
          </cell>
          <cell r="B27">
            <v>739364793.35000002</v>
          </cell>
          <cell r="C27">
            <v>739364793.35000002</v>
          </cell>
          <cell r="D27">
            <v>739364793.35000002</v>
          </cell>
          <cell r="E27">
            <v>739364793.35000002</v>
          </cell>
          <cell r="F27">
            <v>697297228.46000004</v>
          </cell>
          <cell r="G27">
            <v>1488885549.6500001</v>
          </cell>
          <cell r="H27">
            <v>2304644802.0799999</v>
          </cell>
          <cell r="I27">
            <v>3125967572.71</v>
          </cell>
        </row>
        <row r="28">
          <cell r="A28" t="str">
            <v>55000030 SG&amp;A</v>
          </cell>
          <cell r="B28">
            <v>-394896235.88999999</v>
          </cell>
          <cell r="C28">
            <v>-394896235.88999999</v>
          </cell>
          <cell r="D28">
            <v>-394896235.88999999</v>
          </cell>
          <cell r="E28">
            <v>-394896235.88999999</v>
          </cell>
          <cell r="F28">
            <v>-374368647</v>
          </cell>
          <cell r="G28">
            <v>-786127972.52999997</v>
          </cell>
          <cell r="H28">
            <v>-1200188354.54</v>
          </cell>
          <cell r="I28">
            <v>-1602219892.3900001</v>
          </cell>
        </row>
        <row r="29">
          <cell r="A29" t="str">
            <v>31230000 Research and development costs</v>
          </cell>
          <cell r="B29">
            <v>-19114810.600000001</v>
          </cell>
          <cell r="C29">
            <v>-19114810.600000001</v>
          </cell>
          <cell r="D29">
            <v>-19114810.600000001</v>
          </cell>
          <cell r="E29">
            <v>-19114810.600000001</v>
          </cell>
          <cell r="F29">
            <v>-16696323.74</v>
          </cell>
          <cell r="G29">
            <v>-33503205.16</v>
          </cell>
          <cell r="H29">
            <v>-51148770.640000001</v>
          </cell>
          <cell r="I29">
            <v>-72805089.959999993</v>
          </cell>
        </row>
        <row r="30">
          <cell r="A30" t="str">
            <v>55212001 EBITDA</v>
          </cell>
          <cell r="B30">
            <v>424757079.31999999</v>
          </cell>
          <cell r="C30">
            <v>424757079.31999999</v>
          </cell>
          <cell r="D30">
            <v>424757079.31999999</v>
          </cell>
          <cell r="E30">
            <v>424757079.31999999</v>
          </cell>
          <cell r="F30">
            <v>396229808.35000002</v>
          </cell>
          <cell r="G30">
            <v>854142327.03999996</v>
          </cell>
          <cell r="H30">
            <v>1334184100.3599999</v>
          </cell>
          <cell r="I30">
            <v>1830476167.01</v>
          </cell>
        </row>
        <row r="31">
          <cell r="A31" t="str">
            <v>50002030 Depreciation/Amortization</v>
          </cell>
          <cell r="B31">
            <v>-99403332.459999993</v>
          </cell>
          <cell r="C31">
            <v>-99403332.459999993</v>
          </cell>
          <cell r="D31">
            <v>-99403332.459999993</v>
          </cell>
          <cell r="E31">
            <v>-99403332.459999993</v>
          </cell>
          <cell r="F31">
            <v>-89997550.629999995</v>
          </cell>
          <cell r="G31">
            <v>-184887955.08000001</v>
          </cell>
          <cell r="H31">
            <v>-280876423.45999998</v>
          </cell>
          <cell r="I31">
            <v>-379533576.64999998</v>
          </cell>
        </row>
        <row r="32">
          <cell r="A32" t="str">
            <v>33100000 EBIT</v>
          </cell>
          <cell r="B32">
            <v>325353746.86000001</v>
          </cell>
          <cell r="C32">
            <v>325353746.86000001</v>
          </cell>
          <cell r="D32">
            <v>325353746.86000001</v>
          </cell>
          <cell r="E32">
            <v>325353746.86000001</v>
          </cell>
          <cell r="F32">
            <v>306232257.72000003</v>
          </cell>
          <cell r="G32">
            <v>669254371.96000004</v>
          </cell>
          <cell r="H32">
            <v>1053307676.9</v>
          </cell>
          <cell r="I32">
            <v>1450942590.3599999</v>
          </cell>
        </row>
        <row r="33">
          <cell r="A33" t="str">
            <v>33200000 Net Interest</v>
          </cell>
          <cell r="B33">
            <v>-52313617.240000002</v>
          </cell>
          <cell r="C33">
            <v>-52313617.240000002</v>
          </cell>
          <cell r="D33">
            <v>-52313617.240000002</v>
          </cell>
          <cell r="E33">
            <v>-52313617.240000002</v>
          </cell>
          <cell r="F33">
            <v>-48756325.770000003</v>
          </cell>
          <cell r="G33">
            <v>-102214860.14</v>
          </cell>
          <cell r="H33">
            <v>-156678423.50999999</v>
          </cell>
          <cell r="I33">
            <v>-211225490.05000001</v>
          </cell>
        </row>
        <row r="34">
          <cell r="A34" t="str">
            <v>34100000 EBT</v>
          </cell>
          <cell r="B34">
            <v>273040129.62</v>
          </cell>
          <cell r="C34">
            <v>273040129.62</v>
          </cell>
          <cell r="D34">
            <v>273040129.62</v>
          </cell>
          <cell r="E34">
            <v>273040129.62</v>
          </cell>
          <cell r="F34">
            <v>257475931.94999999</v>
          </cell>
          <cell r="G34">
            <v>567039511.82000005</v>
          </cell>
          <cell r="H34">
            <v>896629253.38999999</v>
          </cell>
          <cell r="I34">
            <v>1239717100.3099999</v>
          </cell>
        </row>
        <row r="35">
          <cell r="A35" t="str">
            <v>34200000 Income tax</v>
          </cell>
          <cell r="B35">
            <v>-90938884.239999995</v>
          </cell>
          <cell r="C35">
            <v>-90938884.239999995</v>
          </cell>
          <cell r="D35">
            <v>-90938884.239999995</v>
          </cell>
          <cell r="E35">
            <v>-90938884.239999995</v>
          </cell>
          <cell r="F35">
            <v>-92217917.489999995</v>
          </cell>
          <cell r="G35">
            <v>-193356142.81999999</v>
          </cell>
          <cell r="H35">
            <v>-311435468.50999999</v>
          </cell>
          <cell r="I35">
            <v>-436190565.67000002</v>
          </cell>
        </row>
        <row r="36">
          <cell r="A36" t="str">
            <v>34342000 Noncontroling interest</v>
          </cell>
          <cell r="B36">
            <v>-20770251.68</v>
          </cell>
          <cell r="C36">
            <v>-20770251.68</v>
          </cell>
          <cell r="D36">
            <v>-20770251.68</v>
          </cell>
          <cell r="E36">
            <v>-20770251.68</v>
          </cell>
          <cell r="F36">
            <v>-12596733.17</v>
          </cell>
          <cell r="G36">
            <v>-27526145.690000001</v>
          </cell>
          <cell r="H36">
            <v>-47378617.039999999</v>
          </cell>
          <cell r="I36">
            <v>-65524386.700000003</v>
          </cell>
        </row>
        <row r="37">
          <cell r="A37" t="str">
            <v>35100000 EAT / Net Income I</v>
          </cell>
          <cell r="B37">
            <v>161330993.69999999</v>
          </cell>
          <cell r="C37">
            <v>161330993.69999999</v>
          </cell>
          <cell r="D37">
            <v>161330993.69999999</v>
          </cell>
          <cell r="E37">
            <v>161330993.69999999</v>
          </cell>
          <cell r="F37">
            <v>152661281.28999999</v>
          </cell>
          <cell r="G37">
            <v>346157223.31</v>
          </cell>
          <cell r="H37">
            <v>537815167.84000003</v>
          </cell>
          <cell r="I37">
            <v>738002147.94000006</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55212001 EBITDA Biotech</v>
          </cell>
          <cell r="B40">
            <v>424757079.31999999</v>
          </cell>
          <cell r="C40">
            <v>424757079.31999999</v>
          </cell>
          <cell r="D40">
            <v>424757079.31999999</v>
          </cell>
          <cell r="E40">
            <v>424757079.31999999</v>
          </cell>
          <cell r="F40">
            <v>396229808.35000002</v>
          </cell>
          <cell r="G40">
            <v>854142327.03999996</v>
          </cell>
          <cell r="H40">
            <v>1334184100.3599999</v>
          </cell>
          <cell r="I40">
            <v>1830476167.01</v>
          </cell>
        </row>
        <row r="41">
          <cell r="A41" t="str">
            <v>33100000 EBIT Biotech</v>
          </cell>
          <cell r="B41">
            <v>325353746.86000001</v>
          </cell>
          <cell r="C41">
            <v>325353746.86000001</v>
          </cell>
          <cell r="D41">
            <v>325353746.86000001</v>
          </cell>
          <cell r="E41">
            <v>325353746.86000001</v>
          </cell>
          <cell r="F41">
            <v>306232257.72000003</v>
          </cell>
          <cell r="G41">
            <v>669254371.96000004</v>
          </cell>
          <cell r="H41">
            <v>1053307676.9</v>
          </cell>
          <cell r="I41">
            <v>1450942590.3599999</v>
          </cell>
        </row>
        <row r="42">
          <cell r="A42" t="str">
            <v>34100000 EBT Biotech</v>
          </cell>
          <cell r="B42">
            <v>273040129.62</v>
          </cell>
          <cell r="C42">
            <v>273040129.62</v>
          </cell>
          <cell r="D42">
            <v>273040129.62</v>
          </cell>
          <cell r="E42">
            <v>273040129.62</v>
          </cell>
          <cell r="F42">
            <v>257475931.94999999</v>
          </cell>
          <cell r="G42">
            <v>567039511.82000005</v>
          </cell>
          <cell r="H42">
            <v>896629253.38999999</v>
          </cell>
          <cell r="I42">
            <v>1239717100.3099999</v>
          </cell>
        </row>
        <row r="43">
          <cell r="A43" t="str">
            <v>35100000 EAT / Net Income I Biotech</v>
          </cell>
          <cell r="B43">
            <v>161330993.69999999</v>
          </cell>
          <cell r="C43">
            <v>161330993.69999999</v>
          </cell>
          <cell r="D43">
            <v>161330993.69999999</v>
          </cell>
          <cell r="E43">
            <v>161330993.69999999</v>
          </cell>
          <cell r="F43">
            <v>152661281.28999999</v>
          </cell>
          <cell r="G43">
            <v>346157223.31</v>
          </cell>
          <cell r="H43">
            <v>537815167.84000003</v>
          </cell>
          <cell r="I43">
            <v>738002147.94000006</v>
          </cell>
        </row>
        <row r="44">
          <cell r="A44" t="str">
            <v>"</v>
          </cell>
          <cell r="B44">
            <v>0</v>
          </cell>
          <cell r="C44">
            <v>0</v>
          </cell>
          <cell r="D44">
            <v>0</v>
          </cell>
          <cell r="E44">
            <v>0</v>
          </cell>
          <cell r="F44">
            <v>0</v>
          </cell>
          <cell r="G44">
            <v>0</v>
          </cell>
          <cell r="H44">
            <v>0</v>
          </cell>
          <cell r="I44">
            <v>0</v>
          </cell>
        </row>
        <row r="45">
          <cell r="A45" t="str">
            <v>32231305 &amp; 32341305 Income from Joint Ventures (F 3.1)</v>
          </cell>
          <cell r="B45">
            <v>5542246.2400000002</v>
          </cell>
          <cell r="C45">
            <v>5542246.2400000002</v>
          </cell>
          <cell r="D45">
            <v>5542246.2400000002</v>
          </cell>
          <cell r="E45">
            <v>5542246.2400000002</v>
          </cell>
          <cell r="F45">
            <v>16432.36</v>
          </cell>
          <cell r="G45">
            <v>37301.93</v>
          </cell>
          <cell r="H45">
            <v>3810082.15</v>
          </cell>
          <cell r="I45">
            <v>6756694.0700000003</v>
          </cell>
        </row>
        <row r="46">
          <cell r="A46" t="str">
            <v>55200048 CAPEX, gross (F 32)</v>
          </cell>
          <cell r="B46">
            <v>382770049.70999998</v>
          </cell>
          <cell r="C46">
            <v>382770049.70999998</v>
          </cell>
          <cell r="D46">
            <v>382770049.70999998</v>
          </cell>
          <cell r="E46">
            <v>382770049.70999998</v>
          </cell>
          <cell r="H46">
            <v>266193559.19999999</v>
          </cell>
          <cell r="I46">
            <v>394923771.01999998</v>
          </cell>
        </row>
        <row r="47">
          <cell r="A47" t="str">
            <v>55100106 CAPEX ATG USA + Casimas (relevant only for Biotech)</v>
          </cell>
        </row>
        <row r="48">
          <cell r="A48" t="str">
            <v>55200049 Acquisitions, gross (F 32)</v>
          </cell>
          <cell r="B48">
            <v>577233707.69000006</v>
          </cell>
          <cell r="C48">
            <v>577233707.69000006</v>
          </cell>
          <cell r="D48">
            <v>577233707.69000006</v>
          </cell>
          <cell r="E48">
            <v>577233707.69000006</v>
          </cell>
          <cell r="F48">
            <v>108138738.78</v>
          </cell>
          <cell r="G48">
            <v>0</v>
          </cell>
          <cell r="H48">
            <v>299091532.81999999</v>
          </cell>
          <cell r="I48">
            <v>595562042.48000002</v>
          </cell>
        </row>
        <row r="49">
          <cell r="A49" t="str">
            <v>55210250 Change in Pension Obligation (F 25)</v>
          </cell>
          <cell r="H49">
            <v>8417370.1400000006</v>
          </cell>
          <cell r="I49">
            <v>19475073.530000001</v>
          </cell>
        </row>
        <row r="50">
          <cell r="A50" t="str">
            <v>"</v>
          </cell>
          <cell r="B50">
            <v>0</v>
          </cell>
          <cell r="C50">
            <v>0</v>
          </cell>
          <cell r="D50">
            <v>0</v>
          </cell>
          <cell r="E50">
            <v>0</v>
          </cell>
          <cell r="F50">
            <v>0</v>
          </cell>
          <cell r="G50">
            <v>0</v>
          </cell>
          <cell r="H50">
            <v>0</v>
          </cell>
          <cell r="I50">
            <v>0</v>
          </cell>
        </row>
        <row r="51">
          <cell r="A51" t="str">
            <v>Bankers' Cashflow</v>
          </cell>
          <cell r="B51">
            <v>281504577.83999997</v>
          </cell>
          <cell r="C51">
            <v>281504577.83999997</v>
          </cell>
          <cell r="D51">
            <v>281504577.83999997</v>
          </cell>
          <cell r="E51">
            <v>281504577.83999997</v>
          </cell>
          <cell r="F51">
            <v>255255565.09</v>
          </cell>
          <cell r="G51">
            <v>558571324.08000004</v>
          </cell>
          <cell r="H51">
            <v>874487578.48000002</v>
          </cell>
          <cell r="I51">
            <v>1202535184.8199999</v>
          </cell>
        </row>
        <row r="52">
          <cell r="A52" t="str">
            <v>Bankers' Cashflow Biotech</v>
          </cell>
          <cell r="B52">
            <v>-281504577.83999997</v>
          </cell>
          <cell r="C52">
            <v>-281504577.83999997</v>
          </cell>
          <cell r="D52">
            <v>-281504577.83999997</v>
          </cell>
          <cell r="E52">
            <v>-281504577.83999997</v>
          </cell>
          <cell r="F52">
            <v>-255255565.09</v>
          </cell>
          <cell r="G52">
            <v>-558571324.08000004</v>
          </cell>
          <cell r="H52">
            <v>-874487578.48000002</v>
          </cell>
          <cell r="I52">
            <v>-1202535184.8199999</v>
          </cell>
        </row>
        <row r="53">
          <cell r="A53" t="str">
            <v>55210500 Cash Flow from Operations (F 25)</v>
          </cell>
          <cell r="F53">
            <v>252431846.12</v>
          </cell>
          <cell r="G53">
            <v>484863989.14999998</v>
          </cell>
          <cell r="H53">
            <v>781149897.32000005</v>
          </cell>
          <cell r="I53">
            <v>1031846293.08</v>
          </cell>
        </row>
        <row r="54">
          <cell r="A54" t="str">
            <v>Cash Flow before Acquisitions + Dividends (F 25)</v>
          </cell>
          <cell r="F54">
            <v>180814230.96000001</v>
          </cell>
          <cell r="G54">
            <v>320556099.76999998</v>
          </cell>
          <cell r="H54">
            <v>522981215.29000002</v>
          </cell>
          <cell r="I54">
            <v>649071574.02999997</v>
          </cell>
        </row>
        <row r="55">
          <cell r="A55" t="str">
            <v>"</v>
          </cell>
          <cell r="B55">
            <v>0</v>
          </cell>
          <cell r="C55">
            <v>0</v>
          </cell>
          <cell r="D55">
            <v>0</v>
          </cell>
          <cell r="E55">
            <v>0</v>
          </cell>
          <cell r="F55">
            <v>0</v>
          </cell>
          <cell r="G55">
            <v>0</v>
          </cell>
          <cell r="H55">
            <v>0</v>
          </cell>
          <cell r="I55">
            <v>0</v>
          </cell>
        </row>
        <row r="56">
          <cell r="A56" t="str">
            <v>55000022 Operating Liabilities (F 2)</v>
          </cell>
          <cell r="B56">
            <v>2072590029.1600001</v>
          </cell>
          <cell r="C56">
            <v>2072590029.1600001</v>
          </cell>
          <cell r="D56">
            <v>2072590029.1600001</v>
          </cell>
          <cell r="E56">
            <v>2072590029.1600001</v>
          </cell>
          <cell r="F56">
            <v>2208872803.8800001</v>
          </cell>
          <cell r="G56">
            <v>2268314130.3600001</v>
          </cell>
          <cell r="H56">
            <v>2207999340.9200001</v>
          </cell>
          <cell r="I56">
            <v>2157038887.9899998</v>
          </cell>
        </row>
        <row r="57">
          <cell r="A57" t="str">
            <v>10000000 Total Assets (F 1)</v>
          </cell>
          <cell r="B57">
            <v>12692042170.15</v>
          </cell>
          <cell r="C57">
            <v>12692042170.15</v>
          </cell>
          <cell r="D57">
            <v>12692042170.15</v>
          </cell>
          <cell r="E57">
            <v>12692042170.15</v>
          </cell>
          <cell r="F57">
            <v>11776190140.040001</v>
          </cell>
          <cell r="G57">
            <v>13038516702.07</v>
          </cell>
          <cell r="H57">
            <v>12233124933.950001</v>
          </cell>
          <cell r="I57">
            <v>12793490250.299999</v>
          </cell>
        </row>
        <row r="58">
          <cell r="A58" t="str">
            <v>55000020 Debt (F2)</v>
          </cell>
          <cell r="B58">
            <v>4503018140.1999998</v>
          </cell>
          <cell r="C58">
            <v>4503018140.1999998</v>
          </cell>
          <cell r="D58">
            <v>4503018140.1999998</v>
          </cell>
          <cell r="E58">
            <v>4503018140.1999998</v>
          </cell>
          <cell r="F58">
            <v>3939735967.02</v>
          </cell>
          <cell r="G58">
            <v>4748379561.8500004</v>
          </cell>
          <cell r="H58">
            <v>4202763137.02</v>
          </cell>
          <cell r="I58">
            <v>4400210770.8500004</v>
          </cell>
        </row>
        <row r="59">
          <cell r="A59" t="str">
            <v>11100000 Cash (F 1)</v>
          </cell>
          <cell r="B59">
            <v>436161617.68000001</v>
          </cell>
          <cell r="C59">
            <v>436161617.68000001</v>
          </cell>
          <cell r="D59">
            <v>436161617.68000001</v>
          </cell>
          <cell r="E59">
            <v>436161617.68000001</v>
          </cell>
          <cell r="F59">
            <v>196017018.49000001</v>
          </cell>
          <cell r="G59">
            <v>466833582.67000002</v>
          </cell>
          <cell r="H59">
            <v>418894945.26999998</v>
          </cell>
          <cell r="I59">
            <v>391311279.17000002</v>
          </cell>
        </row>
        <row r="60">
          <cell r="A60" t="str">
            <v>55000010 Loans to FSE from Cash Concentration (F 1)</v>
          </cell>
          <cell r="B60">
            <v>71007536.680000007</v>
          </cell>
          <cell r="C60">
            <v>71007536.680000007</v>
          </cell>
          <cell r="D60">
            <v>71007536.680000007</v>
          </cell>
          <cell r="E60">
            <v>71007536.680000007</v>
          </cell>
          <cell r="F60">
            <v>622149.31000000006</v>
          </cell>
          <cell r="G60">
            <v>640358.24</v>
          </cell>
          <cell r="H60">
            <v>619866.87</v>
          </cell>
          <cell r="I60">
            <v>1118092.6599999999</v>
          </cell>
        </row>
        <row r="61">
          <cell r="A61" t="str">
            <v>55000021 Net Debt (F 2)</v>
          </cell>
          <cell r="B61">
            <v>3995848985.8400002</v>
          </cell>
          <cell r="C61">
            <v>3995848985.8400002</v>
          </cell>
          <cell r="D61">
            <v>3995848985.8400002</v>
          </cell>
          <cell r="E61">
            <v>3995848985.8400002</v>
          </cell>
          <cell r="F61">
            <v>3743096799.2199998</v>
          </cell>
          <cell r="G61">
            <v>4280905620.9400001</v>
          </cell>
          <cell r="H61">
            <v>3783248324.8800001</v>
          </cell>
          <cell r="I61">
            <v>4007781399.02</v>
          </cell>
        </row>
        <row r="62">
          <cell r="A62" t="str">
            <v>Debt minus Cash (relevant only for FMC Net Debt) (F2, F1)</v>
          </cell>
          <cell r="B62">
            <v>4066856522.52</v>
          </cell>
          <cell r="C62">
            <v>4066856522.52</v>
          </cell>
          <cell r="D62">
            <v>4066856522.52</v>
          </cell>
          <cell r="E62">
            <v>4066856522.52</v>
          </cell>
          <cell r="F62">
            <v>3743718948.5300002</v>
          </cell>
          <cell r="G62">
            <v>4281545979.1799998</v>
          </cell>
          <cell r="H62">
            <v>3783868191.75</v>
          </cell>
          <cell r="I62">
            <v>4008899491.6799998</v>
          </cell>
        </row>
        <row r="63">
          <cell r="A63" t="str">
            <v>50001010 Headcount (F 28.1)</v>
          </cell>
          <cell r="B63">
            <v>77442</v>
          </cell>
          <cell r="C63">
            <v>77442</v>
          </cell>
          <cell r="D63">
            <v>77442</v>
          </cell>
          <cell r="E63">
            <v>77442</v>
          </cell>
          <cell r="F63">
            <v>73041</v>
          </cell>
          <cell r="G63">
            <v>73841</v>
          </cell>
          <cell r="H63">
            <v>76640</v>
          </cell>
          <cell r="I63">
            <v>77442</v>
          </cell>
        </row>
        <row r="64">
          <cell r="A64" t="str">
            <v>"</v>
          </cell>
          <cell r="B64">
            <v>0</v>
          </cell>
          <cell r="C64">
            <v>0</v>
          </cell>
          <cell r="D64">
            <v>0</v>
          </cell>
          <cell r="E64">
            <v>0</v>
          </cell>
          <cell r="F64">
            <v>0</v>
          </cell>
          <cell r="G64">
            <v>0</v>
          </cell>
          <cell r="H64">
            <v>0</v>
          </cell>
          <cell r="I64">
            <v>0</v>
          </cell>
        </row>
        <row r="65">
          <cell r="A65" t="str">
            <v>Relevant FS items ROOA:</v>
          </cell>
          <cell r="B65">
            <v>0</v>
          </cell>
          <cell r="C65">
            <v>0</v>
          </cell>
          <cell r="D65">
            <v>0</v>
          </cell>
          <cell r="E65">
            <v>0</v>
          </cell>
          <cell r="F65">
            <v>0</v>
          </cell>
          <cell r="G65">
            <v>0</v>
          </cell>
          <cell r="H65">
            <v>0</v>
          </cell>
          <cell r="I65">
            <v>0</v>
          </cell>
        </row>
        <row r="66">
          <cell r="A66" t="str">
            <v>10000000 Total Assets (F 1)</v>
          </cell>
          <cell r="B66">
            <v>12692042170.15</v>
          </cell>
          <cell r="C66">
            <v>12692042170.15</v>
          </cell>
          <cell r="D66">
            <v>12692042170.15</v>
          </cell>
          <cell r="E66">
            <v>12692042170.15</v>
          </cell>
          <cell r="F66">
            <v>11776190140.040001</v>
          </cell>
          <cell r="G66">
            <v>13038516702.07</v>
          </cell>
          <cell r="H66">
            <v>12233124933.950001</v>
          </cell>
          <cell r="I66">
            <v>12793490250.299999</v>
          </cell>
        </row>
        <row r="67">
          <cell r="A67" t="str">
            <v>21100000 Accounts payable to third parties (F 2)</v>
          </cell>
          <cell r="B67">
            <v>311968029.76999998</v>
          </cell>
          <cell r="C67">
            <v>311968029.76999998</v>
          </cell>
          <cell r="D67">
            <v>311968029.76999998</v>
          </cell>
          <cell r="E67">
            <v>311968029.76999998</v>
          </cell>
          <cell r="F67">
            <v>287520723.45999998</v>
          </cell>
          <cell r="G67">
            <v>295421725.10000002</v>
          </cell>
          <cell r="H67">
            <v>300908242.44999999</v>
          </cell>
          <cell r="I67">
            <v>314800641.57999998</v>
          </cell>
        </row>
        <row r="68">
          <cell r="A68" t="str">
            <v>22540105 Non-curr. portion acc. payable to 3rd parties (F 2)</v>
          </cell>
        </row>
        <row r="69">
          <cell r="A69" t="str">
            <v>Trade accounts payable 3rd parties c&amp;nc (F 2)</v>
          </cell>
          <cell r="B69">
            <v>311968029.76999998</v>
          </cell>
          <cell r="C69">
            <v>311968029.76999998</v>
          </cell>
          <cell r="D69">
            <v>311968029.76999998</v>
          </cell>
          <cell r="E69">
            <v>311968029.76999998</v>
          </cell>
          <cell r="F69">
            <v>287520723.45999998</v>
          </cell>
          <cell r="G69">
            <v>295421725.10000002</v>
          </cell>
          <cell r="H69">
            <v>300908242.44999999</v>
          </cell>
          <cell r="I69">
            <v>314800641.57999998</v>
          </cell>
        </row>
        <row r="70">
          <cell r="A70" t="str">
            <v>21311005 Curr. trade acc. payable to own Bus.Segm. aff.(F 2)</v>
          </cell>
        </row>
        <row r="71">
          <cell r="A71" t="str">
            <v>21321005 Curr. trade acc. pay. to other Fres. Bus.S. c.(F 2)</v>
          </cell>
          <cell r="B71">
            <v>85424547.120000005</v>
          </cell>
          <cell r="C71">
            <v>85424547.120000005</v>
          </cell>
          <cell r="D71">
            <v>85424547.120000005</v>
          </cell>
          <cell r="E71">
            <v>85424547.120000005</v>
          </cell>
          <cell r="F71">
            <v>249217539.09999999</v>
          </cell>
          <cell r="G71">
            <v>91501754.989999995</v>
          </cell>
          <cell r="H71">
            <v>147805816.38</v>
          </cell>
          <cell r="I71">
            <v>90009687.079999998</v>
          </cell>
        </row>
        <row r="72">
          <cell r="A72" t="str">
            <v>21331000 Curr. trade acc. pay. to non-cons. companies (F 2)</v>
          </cell>
          <cell r="B72">
            <v>1157813</v>
          </cell>
          <cell r="C72">
            <v>1157813</v>
          </cell>
          <cell r="D72">
            <v>1157813</v>
          </cell>
          <cell r="E72">
            <v>1157813</v>
          </cell>
          <cell r="F72">
            <v>968845.03</v>
          </cell>
          <cell r="G72">
            <v>871202.62</v>
          </cell>
          <cell r="H72">
            <v>1020985.36</v>
          </cell>
          <cell r="I72">
            <v>1209360.2</v>
          </cell>
        </row>
        <row r="73">
          <cell r="A73" t="str">
            <v>22401005 Non-curr. trade acc. pay. to own Bus. S. aff. (F 2)</v>
          </cell>
        </row>
        <row r="74">
          <cell r="A74" t="str">
            <v>22402005 Non-curr. trade acc. pay. to oth Fres. B.S. c.(F 2)</v>
          </cell>
        </row>
        <row r="75">
          <cell r="A75" t="str">
            <v>22403000 Non-curr. trade acc. pay. to non-cons. comp. (F 2)</v>
          </cell>
        </row>
        <row r="76">
          <cell r="A76" t="str">
            <v>Trade accounts payable affiliates/non-cons. (F 2)</v>
          </cell>
          <cell r="B76">
            <v>86582360.120000005</v>
          </cell>
          <cell r="C76">
            <v>86582360.120000005</v>
          </cell>
          <cell r="D76">
            <v>86582360.120000005</v>
          </cell>
          <cell r="E76">
            <v>86582360.120000005</v>
          </cell>
          <cell r="F76">
            <v>250186384.13</v>
          </cell>
          <cell r="G76">
            <v>92372957.609999999</v>
          </cell>
          <cell r="H76">
            <v>148826801.74000001</v>
          </cell>
          <cell r="I76">
            <v>91219047.280000001</v>
          </cell>
        </row>
        <row r="77">
          <cell r="A77" t="str">
            <v>21800000 Curr. portion of payments rec. on account (F 2)</v>
          </cell>
        </row>
        <row r="78">
          <cell r="A78" t="str">
            <v>22900000 Non-curr. portion of payments rec. on account (F 2)</v>
          </cell>
        </row>
        <row r="79">
          <cell r="A79" t="str">
            <v>55100105 Paym rec on acc (not avail. for use) (Vamed) (F 25)</v>
          </cell>
        </row>
        <row r="80">
          <cell r="A80" t="str">
            <v>Payments received on account c&amp;nc (F 2; F25)</v>
          </cell>
        </row>
        <row r="81">
          <cell r="A81" t="str">
            <v>11500000 Deferred taxes current assets (F 1)</v>
          </cell>
          <cell r="B81">
            <v>239195813.47999999</v>
          </cell>
          <cell r="C81">
            <v>239195813.47999999</v>
          </cell>
          <cell r="D81">
            <v>239195813.47999999</v>
          </cell>
          <cell r="E81">
            <v>239195813.47999999</v>
          </cell>
          <cell r="F81">
            <v>227343032.62</v>
          </cell>
          <cell r="G81">
            <v>253796863.59999999</v>
          </cell>
          <cell r="H81">
            <v>237199295.53</v>
          </cell>
          <cell r="I81">
            <v>262058426.28999999</v>
          </cell>
        </row>
        <row r="82">
          <cell r="A82" t="str">
            <v>12400000 Deferred taxes non-current assets (F 1)</v>
          </cell>
          <cell r="B82">
            <v>61761447.840000004</v>
          </cell>
          <cell r="C82">
            <v>61761447.840000004</v>
          </cell>
          <cell r="D82">
            <v>61761447.840000004</v>
          </cell>
          <cell r="E82">
            <v>61761447.840000004</v>
          </cell>
          <cell r="F82">
            <v>46624044.689999998</v>
          </cell>
          <cell r="G82">
            <v>68702958.609999999</v>
          </cell>
          <cell r="H82">
            <v>56147744.439999998</v>
          </cell>
          <cell r="I82">
            <v>69726107.909999996</v>
          </cell>
        </row>
        <row r="83">
          <cell r="A83" t="str">
            <v>Deferred tax assets c&amp;nc (F 1)</v>
          </cell>
          <cell r="B83">
            <v>300957261.31999999</v>
          </cell>
          <cell r="C83">
            <v>300957261.31999999</v>
          </cell>
          <cell r="D83">
            <v>300957261.31999999</v>
          </cell>
          <cell r="E83">
            <v>300957261.31999999</v>
          </cell>
          <cell r="F83">
            <v>273967077.31</v>
          </cell>
          <cell r="G83">
            <v>322499822.20999998</v>
          </cell>
          <cell r="H83">
            <v>293347039.97000003</v>
          </cell>
          <cell r="I83">
            <v>331784534.19999999</v>
          </cell>
        </row>
        <row r="84">
          <cell r="A84" t="str">
            <v>11413310 Rec fr subs. due to KGH - Prepaid exp. &amp; oth (F6.1)</v>
          </cell>
        </row>
        <row r="85">
          <cell r="A85" t="str">
            <v>11423310 Allow. on rec fr subs. due to KGH - Prep.exp.(F6.1)</v>
          </cell>
        </row>
        <row r="86">
          <cell r="A86" t="str">
            <v>12528010 Rec fr subs. due to KGH (F 9)</v>
          </cell>
        </row>
        <row r="87">
          <cell r="A87" t="str">
            <v>Receivables from Subsidies due to KHG (F 6.1, F 9)</v>
          </cell>
        </row>
        <row r="88">
          <cell r="A88" t="str">
            <v>55100102 cash &amp; cash equiv. - not available for use (F 25)</v>
          </cell>
        </row>
        <row r="89">
          <cell r="A89" t="str">
            <v>Cash held in trust (=55100102)</v>
          </cell>
        </row>
        <row r="90">
          <cell r="A90" t="str">
            <v>11610305 Sh-term loans to own Bus Seg affiliates (fin.) (F1)</v>
          </cell>
        </row>
        <row r="91">
          <cell r="A91" t="str">
            <v>11610405 Allow. on sh-term loans to own Bus. S. affil. (F1)</v>
          </cell>
        </row>
        <row r="92">
          <cell r="A92" t="str">
            <v>11610505 Interest rec. on loans to own Bus. Seg. affil. (F1)</v>
          </cell>
        </row>
        <row r="93">
          <cell r="A93" t="str">
            <v>11620305 Sh-term loans to oth. cons. Fres. Bus. Seg. c. (F1)</v>
          </cell>
          <cell r="B93">
            <v>70082018.349999994</v>
          </cell>
          <cell r="C93">
            <v>70082018.349999994</v>
          </cell>
          <cell r="D93">
            <v>70082018.349999994</v>
          </cell>
          <cell r="E93">
            <v>70082018.349999994</v>
          </cell>
          <cell r="F93">
            <v>-499000</v>
          </cell>
          <cell r="G93">
            <v>-499000</v>
          </cell>
          <cell r="H93">
            <v>-499000</v>
          </cell>
          <cell r="I93">
            <v>0</v>
          </cell>
        </row>
        <row r="94">
          <cell r="A94" t="str">
            <v>11620405 Allow. on sh-term loans to oth. cons. Fres.B.S.(F1)</v>
          </cell>
        </row>
        <row r="95">
          <cell r="A95" t="str">
            <v>11620505 Interest rec. on loans to oth cons. Fres.B.S.c.(F1)</v>
          </cell>
          <cell r="F95">
            <v>4523.22</v>
          </cell>
          <cell r="G95">
            <v>4523.22</v>
          </cell>
          <cell r="H95">
            <v>4523.22</v>
          </cell>
          <cell r="I95">
            <v>0</v>
          </cell>
        </row>
        <row r="96">
          <cell r="A96" t="str">
            <v>11630300 Sh-term loans to affiliated non-cons. comp.(f.)(F1)</v>
          </cell>
          <cell r="B96">
            <v>1369733.98</v>
          </cell>
          <cell r="C96">
            <v>1369733.98</v>
          </cell>
          <cell r="D96">
            <v>1369733.98</v>
          </cell>
          <cell r="E96">
            <v>1369733.98</v>
          </cell>
          <cell r="F96">
            <v>6778158.9199999999</v>
          </cell>
          <cell r="G96">
            <v>6989510.8499999996</v>
          </cell>
          <cell r="H96">
            <v>9642779.0299999993</v>
          </cell>
          <cell r="I96">
            <v>6605426.2400000002</v>
          </cell>
        </row>
        <row r="97">
          <cell r="A97" t="str">
            <v>11630400 Allow. on sh-term loans to affil. non-cons. c. (F1)</v>
          </cell>
        </row>
        <row r="98">
          <cell r="A98" t="str">
            <v>11630500 Interest rec. on loans to affil. non-cons. c. (F1)</v>
          </cell>
          <cell r="B98">
            <v>1019.03</v>
          </cell>
          <cell r="C98">
            <v>1019.03</v>
          </cell>
          <cell r="D98">
            <v>1019.03</v>
          </cell>
          <cell r="E98">
            <v>1019.03</v>
          </cell>
        </row>
        <row r="99">
          <cell r="A99" t="str">
            <v>12302005 Loans to own Bus. Seg. comp. (fin.) (F 1)</v>
          </cell>
          <cell r="B99">
            <v>925518.33</v>
          </cell>
          <cell r="C99">
            <v>925518.33</v>
          </cell>
          <cell r="D99">
            <v>925518.33</v>
          </cell>
          <cell r="E99">
            <v>925518.33</v>
          </cell>
          <cell r="F99">
            <v>1116626.0900000001</v>
          </cell>
          <cell r="G99">
            <v>1134835.02</v>
          </cell>
          <cell r="H99">
            <v>1114343.6499999999</v>
          </cell>
          <cell r="I99">
            <v>1118092.6599999999</v>
          </cell>
        </row>
        <row r="100">
          <cell r="A100" t="str">
            <v>12302105 Loans to other Fres. Bus. Seg. comp. (fin.) (F 1)</v>
          </cell>
        </row>
        <row r="101">
          <cell r="A101" t="str">
            <v>12302205 Loans to non-cons. Bus. Seg. comp. (fin.) (F 1)</v>
          </cell>
          <cell r="B101">
            <v>-925518.33</v>
          </cell>
          <cell r="C101">
            <v>-925518.33</v>
          </cell>
          <cell r="D101">
            <v>-925518.33</v>
          </cell>
          <cell r="E101">
            <v>-925518.33</v>
          </cell>
          <cell r="F101">
            <v>-1116626.0900000001</v>
          </cell>
          <cell r="G101">
            <v>-1134835.02</v>
          </cell>
          <cell r="H101">
            <v>-1114343.6499999999</v>
          </cell>
          <cell r="I101">
            <v>-1118092.6599999999</v>
          </cell>
        </row>
        <row r="102">
          <cell r="A102" t="str">
            <v>Loans to other Fres. group companies/non-cons. companies</v>
          </cell>
          <cell r="B102">
            <v>71452771.359999999</v>
          </cell>
          <cell r="C102">
            <v>71452771.359999999</v>
          </cell>
          <cell r="D102">
            <v>71452771.359999999</v>
          </cell>
          <cell r="E102">
            <v>71452771.359999999</v>
          </cell>
          <cell r="F102">
            <v>6283682.1399999997</v>
          </cell>
          <cell r="G102">
            <v>6495034.0700000003</v>
          </cell>
          <cell r="H102">
            <v>9148302.25</v>
          </cell>
          <cell r="I102">
            <v>6605426.2400000002</v>
          </cell>
        </row>
        <row r="103">
          <cell r="A103" t="str">
            <v>33100000 EBIT</v>
          </cell>
          <cell r="B103">
            <v>325353746.86000001</v>
          </cell>
          <cell r="C103">
            <v>325353746.86000001</v>
          </cell>
          <cell r="D103">
            <v>325353746.86000001</v>
          </cell>
          <cell r="E103">
            <v>325353746.86000001</v>
          </cell>
          <cell r="F103">
            <v>306232257.72000003</v>
          </cell>
          <cell r="G103">
            <v>669254371.96000004</v>
          </cell>
          <cell r="H103">
            <v>1053307676.9</v>
          </cell>
          <cell r="I103">
            <v>1450942590.3599999</v>
          </cell>
        </row>
        <row r="104">
          <cell r="A104" t="str">
            <v>"</v>
          </cell>
          <cell r="B104">
            <v>0</v>
          </cell>
          <cell r="C104">
            <v>0</v>
          </cell>
          <cell r="D104">
            <v>0</v>
          </cell>
          <cell r="E104">
            <v>0</v>
          </cell>
          <cell r="F104">
            <v>0</v>
          </cell>
          <cell r="G104">
            <v>0</v>
          </cell>
          <cell r="H104">
            <v>0</v>
          </cell>
          <cell r="I104">
            <v>0</v>
          </cell>
        </row>
        <row r="105">
          <cell r="A105" t="str">
            <v>Relevant FS items ROIC:</v>
          </cell>
          <cell r="B105">
            <v>0</v>
          </cell>
          <cell r="C105">
            <v>0</v>
          </cell>
          <cell r="D105">
            <v>0</v>
          </cell>
          <cell r="E105">
            <v>0</v>
          </cell>
          <cell r="F105">
            <v>0</v>
          </cell>
          <cell r="G105">
            <v>0</v>
          </cell>
          <cell r="H105">
            <v>0</v>
          </cell>
          <cell r="I105">
            <v>0</v>
          </cell>
        </row>
        <row r="106">
          <cell r="A106" t="str">
            <v>10000000 Total Assets (F 1)</v>
          </cell>
          <cell r="B106">
            <v>12692042170.15</v>
          </cell>
          <cell r="C106">
            <v>12692042170.15</v>
          </cell>
          <cell r="D106">
            <v>12692042170.15</v>
          </cell>
          <cell r="E106">
            <v>12692042170.15</v>
          </cell>
          <cell r="F106">
            <v>11776190140.040001</v>
          </cell>
          <cell r="G106">
            <v>13038516702.07</v>
          </cell>
          <cell r="H106">
            <v>12233124933.950001</v>
          </cell>
          <cell r="I106">
            <v>12793490250.299999</v>
          </cell>
        </row>
        <row r="107">
          <cell r="A107" t="str">
            <v>12221000 GW Share Deal (F 7.2)</v>
          </cell>
          <cell r="B107">
            <v>36423562.390000001</v>
          </cell>
          <cell r="C107">
            <v>36423562.390000001</v>
          </cell>
          <cell r="D107">
            <v>36423562.390000001</v>
          </cell>
          <cell r="E107">
            <v>36423562.390000001</v>
          </cell>
          <cell r="F107">
            <v>37054657.369999997</v>
          </cell>
          <cell r="G107">
            <v>38741212.560000002</v>
          </cell>
          <cell r="H107">
            <v>36762878.890000001</v>
          </cell>
          <cell r="I107">
            <v>37440545.469999999</v>
          </cell>
        </row>
        <row r="108">
          <cell r="A108" t="str">
            <v>12223000 GW Asset Deal (F 7.2)</v>
          </cell>
          <cell r="B108">
            <v>273291346.02999997</v>
          </cell>
          <cell r="C108">
            <v>273291346.02999997</v>
          </cell>
          <cell r="D108">
            <v>273291346.02999997</v>
          </cell>
          <cell r="E108">
            <v>273291346.02999997</v>
          </cell>
          <cell r="F108">
            <v>287651378.62</v>
          </cell>
          <cell r="G108">
            <v>315679635.49000001</v>
          </cell>
          <cell r="H108">
            <v>284173934.54000002</v>
          </cell>
          <cell r="I108">
            <v>290416219.75999999</v>
          </cell>
        </row>
        <row r="109">
          <cell r="A109" t="str">
            <v>12224000 Workforce (F 7.2)</v>
          </cell>
          <cell r="B109">
            <v>6574572.8899999997</v>
          </cell>
          <cell r="C109">
            <v>6574572.8899999997</v>
          </cell>
          <cell r="D109">
            <v>6574572.8899999997</v>
          </cell>
          <cell r="E109">
            <v>6574572.8899999997</v>
          </cell>
          <cell r="F109">
            <v>6912001.7999999998</v>
          </cell>
          <cell r="G109">
            <v>7586664.46</v>
          </cell>
          <cell r="H109">
            <v>6831351.0300000003</v>
          </cell>
          <cell r="I109">
            <v>6989622.9900000002</v>
          </cell>
        </row>
        <row r="110">
          <cell r="A110" t="str">
            <v>12210100 Tradename (F 7.2)</v>
          </cell>
          <cell r="B110">
            <v>22050786.870000001</v>
          </cell>
          <cell r="C110">
            <v>22050786.870000001</v>
          </cell>
          <cell r="D110">
            <v>22050786.870000001</v>
          </cell>
          <cell r="E110">
            <v>22050786.870000001</v>
          </cell>
          <cell r="F110">
            <v>23240408.260000002</v>
          </cell>
          <cell r="G110">
            <v>25525071.09</v>
          </cell>
          <cell r="H110">
            <v>22952465.370000001</v>
          </cell>
          <cell r="I110">
            <v>23444243.149999999</v>
          </cell>
        </row>
        <row r="111">
          <cell r="A111" t="str">
            <v>12210200 Mgt Contracts (FMC only) (F 7.2)</v>
          </cell>
          <cell r="F111">
            <v>16253384.49</v>
          </cell>
          <cell r="G111">
            <v>-0.03</v>
          </cell>
          <cell r="H111">
            <v>-0.03</v>
          </cell>
          <cell r="I111">
            <v>0</v>
          </cell>
        </row>
        <row r="112">
          <cell r="A112" t="str">
            <v>Goodwill Amortization (F 7.2)</v>
          </cell>
          <cell r="B112">
            <v>338340268.18000001</v>
          </cell>
          <cell r="C112">
            <v>338340268.18000001</v>
          </cell>
          <cell r="D112">
            <v>338340268.18000001</v>
          </cell>
          <cell r="E112">
            <v>338340268.18000001</v>
          </cell>
          <cell r="F112">
            <v>371111830.54000002</v>
          </cell>
          <cell r="G112">
            <v>387532583.56999999</v>
          </cell>
          <cell r="H112">
            <v>350720629.80000001</v>
          </cell>
          <cell r="I112">
            <v>358290631.37</v>
          </cell>
        </row>
        <row r="113">
          <cell r="A113" t="str">
            <v>11500000 Deferred taxes current assets (F 1)</v>
          </cell>
          <cell r="B113">
            <v>239195813.47999999</v>
          </cell>
          <cell r="C113">
            <v>239195813.47999999</v>
          </cell>
          <cell r="D113">
            <v>239195813.47999999</v>
          </cell>
          <cell r="E113">
            <v>239195813.47999999</v>
          </cell>
          <cell r="F113">
            <v>227343032.62</v>
          </cell>
          <cell r="G113">
            <v>253796863.59999999</v>
          </cell>
          <cell r="H113">
            <v>237199295.53</v>
          </cell>
          <cell r="I113">
            <v>262058426.28999999</v>
          </cell>
        </row>
        <row r="114">
          <cell r="A114" t="str">
            <v>12400000 Deferred taxes non-current assets (F 1)</v>
          </cell>
          <cell r="B114">
            <v>61761447.840000004</v>
          </cell>
          <cell r="C114">
            <v>61761447.840000004</v>
          </cell>
          <cell r="D114">
            <v>61761447.840000004</v>
          </cell>
          <cell r="E114">
            <v>61761447.840000004</v>
          </cell>
          <cell r="F114">
            <v>46624044.689999998</v>
          </cell>
          <cell r="G114">
            <v>68702958.609999999</v>
          </cell>
          <cell r="H114">
            <v>56147744.439999998</v>
          </cell>
          <cell r="I114">
            <v>69726107.909999996</v>
          </cell>
        </row>
        <row r="115">
          <cell r="A115" t="str">
            <v>Deferred tax assets c&amp;nc (F 1)</v>
          </cell>
          <cell r="B115">
            <v>300957261.31999999</v>
          </cell>
          <cell r="C115">
            <v>300957261.31999999</v>
          </cell>
          <cell r="D115">
            <v>300957261.31999999</v>
          </cell>
          <cell r="E115">
            <v>300957261.31999999</v>
          </cell>
          <cell r="F115">
            <v>273967077.31</v>
          </cell>
          <cell r="G115">
            <v>322499822.20999998</v>
          </cell>
          <cell r="H115">
            <v>293347039.97000003</v>
          </cell>
          <cell r="I115">
            <v>331784534.19999999</v>
          </cell>
        </row>
        <row r="116">
          <cell r="A116" t="str">
            <v>11100000 Cash (F 1)</v>
          </cell>
          <cell r="B116">
            <v>436161617.68000001</v>
          </cell>
          <cell r="C116">
            <v>436161617.68000001</v>
          </cell>
          <cell r="D116">
            <v>436161617.68000001</v>
          </cell>
          <cell r="E116">
            <v>436161617.68000001</v>
          </cell>
          <cell r="F116">
            <v>196017018.49000001</v>
          </cell>
          <cell r="G116">
            <v>466833582.67000002</v>
          </cell>
          <cell r="H116">
            <v>418894945.26999998</v>
          </cell>
          <cell r="I116">
            <v>391311279.17000002</v>
          </cell>
        </row>
        <row r="117">
          <cell r="A117" t="str">
            <v>21100000 Curr. portion of acc. payable to 3rd parties (F 2)</v>
          </cell>
          <cell r="B117">
            <v>311968029.76999998</v>
          </cell>
          <cell r="C117">
            <v>311968029.76999998</v>
          </cell>
          <cell r="D117">
            <v>311968029.76999998</v>
          </cell>
          <cell r="E117">
            <v>311968029.76999998</v>
          </cell>
          <cell r="F117">
            <v>287520723.45999998</v>
          </cell>
          <cell r="G117">
            <v>295421725.10000002</v>
          </cell>
          <cell r="H117">
            <v>300908242.44999999</v>
          </cell>
          <cell r="I117">
            <v>314800641.57999998</v>
          </cell>
        </row>
        <row r="118">
          <cell r="A118" t="str">
            <v>21311005 Curr. trade acc. pay. to own Bus. Seg. affil. (F 2)</v>
          </cell>
        </row>
        <row r="119">
          <cell r="A119" t="str">
            <v>21321005 Curr. trade acc. pay. to oth. Fres. Bus. S. c. (F2)</v>
          </cell>
          <cell r="B119">
            <v>85424547.120000005</v>
          </cell>
          <cell r="C119">
            <v>85424547.120000005</v>
          </cell>
          <cell r="D119">
            <v>85424547.120000005</v>
          </cell>
          <cell r="E119">
            <v>85424547.120000005</v>
          </cell>
          <cell r="F119">
            <v>249217539.09999999</v>
          </cell>
          <cell r="G119">
            <v>91501754.989999995</v>
          </cell>
          <cell r="H119">
            <v>147805816.38</v>
          </cell>
          <cell r="I119">
            <v>90009687.079999998</v>
          </cell>
        </row>
        <row r="120">
          <cell r="A120" t="str">
            <v>21331000 Curr. trade acc. pay. to non-cons. comp. (F 2)</v>
          </cell>
          <cell r="B120">
            <v>1157813</v>
          </cell>
          <cell r="C120">
            <v>1157813</v>
          </cell>
          <cell r="D120">
            <v>1157813</v>
          </cell>
          <cell r="E120">
            <v>1157813</v>
          </cell>
          <cell r="F120">
            <v>968845.03</v>
          </cell>
          <cell r="G120">
            <v>871202.62</v>
          </cell>
          <cell r="H120">
            <v>1020985.36</v>
          </cell>
          <cell r="I120">
            <v>1209360.2</v>
          </cell>
        </row>
        <row r="121">
          <cell r="A121" t="str">
            <v>22401005 Non-curr. trade acc. pay. to own Bus. S. aff. (F 2)</v>
          </cell>
        </row>
        <row r="122">
          <cell r="A122" t="str">
            <v>22402005 Non-curr. trade acc. pay. to oth. Fres. Bus.S. (F2)</v>
          </cell>
        </row>
        <row r="123">
          <cell r="A123" t="str">
            <v>22403000 Non-curr. trade acc. pay. to non-cons. comp. (F 2)</v>
          </cell>
        </row>
        <row r="124">
          <cell r="A124" t="str">
            <v>Trade accounts payable to affiliates/non-cons. comp. (F 2)</v>
          </cell>
          <cell r="B124">
            <v>86582360.120000005</v>
          </cell>
          <cell r="C124">
            <v>86582360.120000005</v>
          </cell>
          <cell r="D124">
            <v>86582360.120000005</v>
          </cell>
          <cell r="E124">
            <v>86582360.120000005</v>
          </cell>
          <cell r="F124">
            <v>250186384.13</v>
          </cell>
          <cell r="G124">
            <v>92372957.609999999</v>
          </cell>
          <cell r="H124">
            <v>148826801.74000001</v>
          </cell>
          <cell r="I124">
            <v>91219047.280000001</v>
          </cell>
        </row>
        <row r="125">
          <cell r="A125" t="str">
            <v>21600000 Income taxes payable (current portion) (F 2)</v>
          </cell>
          <cell r="B125">
            <v>131686135.93000001</v>
          </cell>
          <cell r="C125">
            <v>131686135.93000001</v>
          </cell>
          <cell r="D125">
            <v>131686135.93000001</v>
          </cell>
          <cell r="E125">
            <v>131686135.93000001</v>
          </cell>
          <cell r="F125">
            <v>106319280.59</v>
          </cell>
          <cell r="G125">
            <v>61761012.210000001</v>
          </cell>
          <cell r="H125">
            <v>78631780.140000001</v>
          </cell>
          <cell r="I125">
            <v>87967596.180000007</v>
          </cell>
        </row>
        <row r="126">
          <cell r="A126" t="str">
            <v>22601000 Income taxes payable (non-current portion) (F 2)</v>
          </cell>
          <cell r="B126">
            <v>116974632.5</v>
          </cell>
          <cell r="C126">
            <v>116974632.5</v>
          </cell>
          <cell r="D126">
            <v>116974632.5</v>
          </cell>
          <cell r="E126">
            <v>116974632.5</v>
          </cell>
          <cell r="F126">
            <v>162213848.99000001</v>
          </cell>
          <cell r="G126">
            <v>175916665.68000001</v>
          </cell>
          <cell r="H126">
            <v>167093949.96000001</v>
          </cell>
          <cell r="I126">
            <v>150112911.21000001</v>
          </cell>
        </row>
        <row r="127">
          <cell r="A127" t="str">
            <v>Income tax payable c&amp;nc (F 2)</v>
          </cell>
          <cell r="B127">
            <v>248660768.43000001</v>
          </cell>
          <cell r="C127">
            <v>248660768.43000001</v>
          </cell>
          <cell r="D127">
            <v>248660768.43000001</v>
          </cell>
          <cell r="E127">
            <v>248660768.43000001</v>
          </cell>
          <cell r="F127">
            <v>268533129.57999998</v>
          </cell>
          <cell r="G127">
            <v>237677677.88999999</v>
          </cell>
          <cell r="H127">
            <v>245725730.09999999</v>
          </cell>
          <cell r="I127">
            <v>238080507.38999999</v>
          </cell>
        </row>
        <row r="128">
          <cell r="A128" t="str">
            <v>21211000 Current accrued expenses 3rd parties (F 2)</v>
          </cell>
          <cell r="B128">
            <v>525898183.57999998</v>
          </cell>
          <cell r="C128">
            <v>525898183.57999998</v>
          </cell>
          <cell r="D128">
            <v>525898183.57999998</v>
          </cell>
          <cell r="E128">
            <v>525898183.57999998</v>
          </cell>
          <cell r="F128">
            <v>583931572.52999997</v>
          </cell>
          <cell r="G128">
            <v>577831132.73000002</v>
          </cell>
          <cell r="H128">
            <v>542821740.03999996</v>
          </cell>
          <cell r="I128">
            <v>522764183.70999998</v>
          </cell>
        </row>
        <row r="129">
          <cell r="A129" t="str">
            <v>21212000 Other current liabilities (F 2)</v>
          </cell>
          <cell r="B129">
            <v>542856572.51999998</v>
          </cell>
          <cell r="C129">
            <v>542856572.51999998</v>
          </cell>
          <cell r="D129">
            <v>542856572.51999998</v>
          </cell>
          <cell r="E129">
            <v>542856572.51999998</v>
          </cell>
          <cell r="F129">
            <v>501429709.92000002</v>
          </cell>
          <cell r="G129">
            <v>715551258.80999994</v>
          </cell>
          <cell r="H129">
            <v>623201958.03999996</v>
          </cell>
          <cell r="I129">
            <v>620481360.37</v>
          </cell>
        </row>
        <row r="130">
          <cell r="A130" t="str">
            <v>21220005 Current accrued expenses - own group affil. (F 2)</v>
          </cell>
        </row>
        <row r="131">
          <cell r="A131" t="str">
            <v>21220015 Curr. accrued exp. - oth. Fr. group affiliates (F2)</v>
          </cell>
          <cell r="B131">
            <v>1260181.69</v>
          </cell>
          <cell r="C131">
            <v>1260181.69</v>
          </cell>
          <cell r="D131">
            <v>1260181.69</v>
          </cell>
          <cell r="E131">
            <v>1260181.69</v>
          </cell>
          <cell r="F131">
            <v>1909748.65</v>
          </cell>
          <cell r="G131">
            <v>2290337.37</v>
          </cell>
          <cell r="H131">
            <v>2250680.9900000002</v>
          </cell>
          <cell r="I131">
            <v>4955094.54</v>
          </cell>
        </row>
        <row r="132">
          <cell r="A132" t="str">
            <v>21220025 Curr. accrued exp. - non-cons. affiliates (F 2)</v>
          </cell>
          <cell r="B132">
            <v>0</v>
          </cell>
          <cell r="C132">
            <v>0</v>
          </cell>
          <cell r="D132">
            <v>0</v>
          </cell>
          <cell r="E132">
            <v>0</v>
          </cell>
          <cell r="F132">
            <v>180738.51</v>
          </cell>
          <cell r="G132">
            <v>100738.51</v>
          </cell>
          <cell r="H132">
            <v>79000</v>
          </cell>
          <cell r="I132">
            <v>150000</v>
          </cell>
        </row>
        <row r="133">
          <cell r="A133" t="str">
            <v>21800000 Curr. portion of payments rec. on account (F 2)</v>
          </cell>
        </row>
        <row r="134">
          <cell r="A134" t="str">
            <v>55100061 Accrual for special charge for litigation (F10.1A)</v>
          </cell>
          <cell r="B134">
            <v>0</v>
          </cell>
          <cell r="C134">
            <v>0</v>
          </cell>
          <cell r="D134">
            <v>0</v>
          </cell>
          <cell r="E134">
            <v>0</v>
          </cell>
          <cell r="H134">
            <v>84889361.079999998</v>
          </cell>
          <cell r="I134">
            <v>86684628.049999997</v>
          </cell>
        </row>
        <row r="135">
          <cell r="A135" t="str">
            <v>Accrued exp. &amp; other liab. (curr.), excl. pension liab. (F2)</v>
          </cell>
          <cell r="B135">
            <v>1070014937.79</v>
          </cell>
          <cell r="C135">
            <v>1070014937.79</v>
          </cell>
          <cell r="D135">
            <v>1070014937.79</v>
          </cell>
          <cell r="E135">
            <v>1070014937.79</v>
          </cell>
          <cell r="F135">
            <v>1087451769.6099999</v>
          </cell>
          <cell r="G135">
            <v>1295773467.4200001</v>
          </cell>
          <cell r="H135">
            <v>1083464017.99</v>
          </cell>
          <cell r="I135">
            <v>1061666010.5700001</v>
          </cell>
        </row>
        <row r="136">
          <cell r="A136" t="str">
            <v>22510000 Non curr. provisions &amp; accrued expenses (F 2)</v>
          </cell>
          <cell r="B136">
            <v>50487496.549999997</v>
          </cell>
          <cell r="C136">
            <v>50487496.549999997</v>
          </cell>
          <cell r="D136">
            <v>50487496.549999997</v>
          </cell>
          <cell r="E136">
            <v>50487496.549999997</v>
          </cell>
          <cell r="F136">
            <v>42754461.049999997</v>
          </cell>
          <cell r="G136">
            <v>45184357.5</v>
          </cell>
          <cell r="H136">
            <v>44098213.420000002</v>
          </cell>
          <cell r="I136">
            <v>49345317.200000003</v>
          </cell>
        </row>
        <row r="137">
          <cell r="A137" t="str">
            <v>22900000 Non-curr. portion of payments rec. on account (F 2)</v>
          </cell>
        </row>
        <row r="138">
          <cell r="A138" t="str">
            <v>Accrued exp. &amp; oth liab. (non-curr), excl. pension liab (F2)</v>
          </cell>
          <cell r="B138">
            <v>50487496.549999997</v>
          </cell>
          <cell r="C138">
            <v>50487496.549999997</v>
          </cell>
          <cell r="D138">
            <v>50487496.549999997</v>
          </cell>
          <cell r="E138">
            <v>50487496.549999997</v>
          </cell>
          <cell r="F138">
            <v>42754461.049999997</v>
          </cell>
          <cell r="G138">
            <v>45184357.5</v>
          </cell>
          <cell r="H138">
            <v>44098213.420000002</v>
          </cell>
          <cell r="I138">
            <v>49345317.200000003</v>
          </cell>
        </row>
        <row r="139">
          <cell r="A139" t="str">
            <v>11610305 Sh-term loans to own Bus Seg affiliates (fin.) (F1)</v>
          </cell>
        </row>
        <row r="140">
          <cell r="A140" t="str">
            <v>11610405 Allow. on sh-term loans to own Bus. S. affil. (F1)</v>
          </cell>
        </row>
        <row r="141">
          <cell r="A141" t="str">
            <v>11610505 Interest rec. on loans to own Bus. Seg. affil. (F1)</v>
          </cell>
        </row>
        <row r="142">
          <cell r="A142" t="str">
            <v>11620305 Sh-term loans to oth. cons. Fres. Bus. Seg. c. (F1)</v>
          </cell>
          <cell r="B142">
            <v>70082018.349999994</v>
          </cell>
          <cell r="C142">
            <v>70082018.349999994</v>
          </cell>
          <cell r="D142">
            <v>70082018.349999994</v>
          </cell>
          <cell r="E142">
            <v>70082018.349999994</v>
          </cell>
          <cell r="F142">
            <v>-499000</v>
          </cell>
          <cell r="G142">
            <v>-499000</v>
          </cell>
          <cell r="H142">
            <v>-499000</v>
          </cell>
          <cell r="I142">
            <v>0</v>
          </cell>
        </row>
        <row r="143">
          <cell r="A143" t="str">
            <v>11620405 Allow. on sh-term loans to oth. cons. Fres.B.S.(F1)</v>
          </cell>
        </row>
        <row r="144">
          <cell r="A144" t="str">
            <v>11620505 Interest rec. on loans to oth cons. Fres.B.S.c.(F1)</v>
          </cell>
          <cell r="F144">
            <v>4523.22</v>
          </cell>
          <cell r="G144">
            <v>4523.22</v>
          </cell>
          <cell r="H144">
            <v>4523.22</v>
          </cell>
          <cell r="I144">
            <v>0</v>
          </cell>
        </row>
        <row r="145">
          <cell r="A145" t="str">
            <v>11630300 Sh-term loans to affiliated non-cons. comp.(f.)(F1)</v>
          </cell>
          <cell r="B145">
            <v>1369733.98</v>
          </cell>
          <cell r="C145">
            <v>1369733.98</v>
          </cell>
          <cell r="D145">
            <v>1369733.98</v>
          </cell>
          <cell r="E145">
            <v>1369733.98</v>
          </cell>
          <cell r="F145">
            <v>6778158.9199999999</v>
          </cell>
          <cell r="G145">
            <v>6989510.8499999996</v>
          </cell>
          <cell r="H145">
            <v>9642779.0299999993</v>
          </cell>
          <cell r="I145">
            <v>6605426.2400000002</v>
          </cell>
        </row>
        <row r="146">
          <cell r="A146" t="str">
            <v>11630400 Allow. on sh-term loans to affil. non-cons. c. (F1)</v>
          </cell>
        </row>
        <row r="147">
          <cell r="A147" t="str">
            <v>11630500 Interest rec. on loans to affil. non-cons. c. (F1)</v>
          </cell>
          <cell r="B147">
            <v>1019.03</v>
          </cell>
          <cell r="C147">
            <v>1019.03</v>
          </cell>
          <cell r="D147">
            <v>1019.03</v>
          </cell>
          <cell r="E147">
            <v>1019.03</v>
          </cell>
        </row>
        <row r="148">
          <cell r="A148" t="str">
            <v>12302005 Loans to own Bus. Seg. comp. (fin.) (F 1)</v>
          </cell>
          <cell r="B148">
            <v>925518.33</v>
          </cell>
          <cell r="C148">
            <v>925518.33</v>
          </cell>
          <cell r="D148">
            <v>925518.33</v>
          </cell>
          <cell r="E148">
            <v>925518.33</v>
          </cell>
          <cell r="F148">
            <v>1116626.0900000001</v>
          </cell>
          <cell r="G148">
            <v>1134835.02</v>
          </cell>
          <cell r="H148">
            <v>1114343.6499999999</v>
          </cell>
          <cell r="I148">
            <v>1118092.6599999999</v>
          </cell>
        </row>
        <row r="149">
          <cell r="A149" t="str">
            <v>12302105 Loans to other Fres. Bus. Seg. comp. (fin.) (F 1)</v>
          </cell>
        </row>
        <row r="150">
          <cell r="A150" t="str">
            <v>12302205 Loans to non-cons. Bus. Seg. comp. (fin.) (F 1)</v>
          </cell>
          <cell r="B150">
            <v>-925518.33</v>
          </cell>
          <cell r="C150">
            <v>-925518.33</v>
          </cell>
          <cell r="D150">
            <v>-925518.33</v>
          </cell>
          <cell r="E150">
            <v>-925518.33</v>
          </cell>
          <cell r="F150">
            <v>-1116626.0900000001</v>
          </cell>
          <cell r="G150">
            <v>-1134835.02</v>
          </cell>
          <cell r="H150">
            <v>-1114343.6499999999</v>
          </cell>
          <cell r="I150">
            <v>-1118092.6599999999</v>
          </cell>
        </row>
        <row r="151">
          <cell r="A151" t="str">
            <v>Loans to other Fres. group companies/non-cons. companies</v>
          </cell>
          <cell r="B151">
            <v>71452771.359999999</v>
          </cell>
          <cell r="C151">
            <v>71452771.359999999</v>
          </cell>
          <cell r="D151">
            <v>71452771.359999999</v>
          </cell>
          <cell r="E151">
            <v>71452771.359999999</v>
          </cell>
          <cell r="F151">
            <v>6283682.1399999997</v>
          </cell>
          <cell r="G151">
            <v>6495034.0700000003</v>
          </cell>
          <cell r="H151">
            <v>9148302.25</v>
          </cell>
          <cell r="I151">
            <v>6605426.2400000002</v>
          </cell>
        </row>
        <row r="152">
          <cell r="A152" t="str">
            <v>33100000 EBIT</v>
          </cell>
          <cell r="B152">
            <v>325353746.86000001</v>
          </cell>
          <cell r="C152">
            <v>325353746.86000001</v>
          </cell>
          <cell r="D152">
            <v>325353746.86000001</v>
          </cell>
          <cell r="E152">
            <v>325353746.86000001</v>
          </cell>
          <cell r="F152">
            <v>306232257.72000003</v>
          </cell>
          <cell r="G152">
            <v>669254371.96000004</v>
          </cell>
          <cell r="H152">
            <v>1053307676.9</v>
          </cell>
          <cell r="I152">
            <v>1450942590.3599999</v>
          </cell>
        </row>
        <row r="153">
          <cell r="A153" t="str">
            <v>"</v>
          </cell>
          <cell r="B153">
            <v>0</v>
          </cell>
          <cell r="C153">
            <v>0</v>
          </cell>
          <cell r="D153">
            <v>0</v>
          </cell>
          <cell r="E153">
            <v>0</v>
          </cell>
          <cell r="F153">
            <v>0</v>
          </cell>
          <cell r="G153">
            <v>0</v>
          </cell>
          <cell r="H153">
            <v>0</v>
          </cell>
          <cell r="I153">
            <v>0</v>
          </cell>
        </row>
        <row r="154">
          <cell r="A154" t="str">
            <v>Relevant FS items DSO:</v>
          </cell>
          <cell r="B154">
            <v>0</v>
          </cell>
          <cell r="C154">
            <v>0</v>
          </cell>
          <cell r="D154">
            <v>0</v>
          </cell>
          <cell r="E154">
            <v>0</v>
          </cell>
          <cell r="F154">
            <v>0</v>
          </cell>
          <cell r="G154">
            <v>0</v>
          </cell>
          <cell r="H154">
            <v>0</v>
          </cell>
          <cell r="I154">
            <v>0</v>
          </cell>
        </row>
        <row r="155">
          <cell r="A155" t="str">
            <v>11210000 Trade acc. rec. from 3rd parties (sh-term) (F 1)</v>
          </cell>
          <cell r="B155">
            <v>2184319326.79</v>
          </cell>
          <cell r="C155">
            <v>2184319326.79</v>
          </cell>
          <cell r="D155">
            <v>2184319326.79</v>
          </cell>
          <cell r="E155">
            <v>2184319326.79</v>
          </cell>
          <cell r="F155">
            <v>1911069356.95</v>
          </cell>
          <cell r="G155">
            <v>2063586436.52</v>
          </cell>
          <cell r="H155">
            <v>2031323494.8900001</v>
          </cell>
          <cell r="I155">
            <v>2133211308.3800001</v>
          </cell>
        </row>
        <row r="156">
          <cell r="A156" t="str">
            <v>11220000 Allow. on trade acc. rec. 3rd parties (sh-term)(F1)</v>
          </cell>
          <cell r="B156">
            <v>-199128869.68000001</v>
          </cell>
          <cell r="C156">
            <v>-199128869.68000001</v>
          </cell>
          <cell r="D156">
            <v>-199128869.68000001</v>
          </cell>
          <cell r="E156">
            <v>-199128869.68000001</v>
          </cell>
          <cell r="F156">
            <v>-203500644.13</v>
          </cell>
          <cell r="G156">
            <v>-222371750.38</v>
          </cell>
          <cell r="H156">
            <v>-203205579.78</v>
          </cell>
          <cell r="I156">
            <v>-207408207.06</v>
          </cell>
        </row>
        <row r="157">
          <cell r="A157" t="str">
            <v>12610000 Trade acc. rec. from 3rd parties (long-term) (F 1)</v>
          </cell>
          <cell r="B157">
            <v>8001038.8499999996</v>
          </cell>
          <cell r="C157">
            <v>8001038.8499999996</v>
          </cell>
          <cell r="D157">
            <v>8001038.8499999996</v>
          </cell>
          <cell r="E157">
            <v>8001038.8499999996</v>
          </cell>
          <cell r="F157">
            <v>9289439.9100000001</v>
          </cell>
          <cell r="G157">
            <v>9505665.3599999994</v>
          </cell>
          <cell r="H157">
            <v>8084379.5700000003</v>
          </cell>
          <cell r="I157">
            <v>9516162.1500000004</v>
          </cell>
        </row>
        <row r="158">
          <cell r="A158" t="str">
            <v>12611000 Allow. on trade acc. rec. 3rd part. (long-term)(F1)</v>
          </cell>
          <cell r="B158">
            <v>-1438046.98</v>
          </cell>
          <cell r="C158">
            <v>-1438046.98</v>
          </cell>
          <cell r="D158">
            <v>-1438046.98</v>
          </cell>
          <cell r="E158">
            <v>-1438046.98</v>
          </cell>
          <cell r="F158">
            <v>-2438046.98</v>
          </cell>
          <cell r="G158">
            <v>-2438046.98</v>
          </cell>
          <cell r="H158">
            <v>-2438046.98</v>
          </cell>
          <cell r="I158">
            <v>-1438046.98</v>
          </cell>
        </row>
        <row r="159">
          <cell r="A159" t="str">
            <v>Trade accounts receivables from 3rd parties</v>
          </cell>
          <cell r="B159">
            <v>1991753448.98</v>
          </cell>
          <cell r="C159">
            <v>1991753448.98</v>
          </cell>
          <cell r="D159">
            <v>1991753448.98</v>
          </cell>
          <cell r="E159">
            <v>1991753448.98</v>
          </cell>
          <cell r="F159">
            <v>1714420105.75</v>
          </cell>
          <cell r="G159">
            <v>1848282304.52</v>
          </cell>
          <cell r="H159">
            <v>1833764247.7</v>
          </cell>
          <cell r="I159">
            <v>1933881216.49</v>
          </cell>
        </row>
        <row r="160">
          <cell r="A160" t="str">
            <v>11610105 Trade acc. receiv. fr. own B.S. affil. (gross) (F1)</v>
          </cell>
        </row>
        <row r="161">
          <cell r="A161" t="str">
            <v>11610205 Allow. on acc. receiv. fr. own B. S. affil. (F 1)</v>
          </cell>
        </row>
        <row r="162">
          <cell r="A162" t="str">
            <v>11620105 Trade acc. receiv. fr. oth cons. F.B.S. affil. (F1)</v>
          </cell>
          <cell r="B162">
            <v>5558147.2800000003</v>
          </cell>
          <cell r="C162">
            <v>5558147.2800000003</v>
          </cell>
          <cell r="D162">
            <v>5558147.2800000003</v>
          </cell>
          <cell r="E162">
            <v>5558147.2800000003</v>
          </cell>
          <cell r="F162">
            <v>228259118.19999999</v>
          </cell>
          <cell r="G162">
            <v>81483504.819999993</v>
          </cell>
          <cell r="H162">
            <v>144449044.05000001</v>
          </cell>
          <cell r="I162">
            <v>77184256.689999998</v>
          </cell>
        </row>
        <row r="163">
          <cell r="A163" t="str">
            <v>11620205 Allow. on acc. receiv. fr. oth cons.B.S. affil.(F1)</v>
          </cell>
        </row>
        <row r="164">
          <cell r="A164" t="str">
            <v>11630100 Trade acc. receiv. fr. affil. non-cons. comp. (F 1)</v>
          </cell>
          <cell r="B164">
            <v>939190.02</v>
          </cell>
          <cell r="C164">
            <v>939190.02</v>
          </cell>
          <cell r="D164">
            <v>939190.02</v>
          </cell>
          <cell r="E164">
            <v>939190.02</v>
          </cell>
          <cell r="F164">
            <v>12134326.060000001</v>
          </cell>
          <cell r="G164">
            <v>1499477.74</v>
          </cell>
          <cell r="H164">
            <v>1426124.61</v>
          </cell>
          <cell r="I164">
            <v>1508736.47</v>
          </cell>
        </row>
        <row r="165">
          <cell r="A165" t="str">
            <v>11630200 Allow. on acc. receiv. fr. affil.non-cons.comp.(F1)</v>
          </cell>
        </row>
        <row r="166">
          <cell r="A166" t="str">
            <v>Trade accounts receivables from affil. / non-cons. comp.</v>
          </cell>
          <cell r="B166">
            <v>6497337.2999999998</v>
          </cell>
          <cell r="C166">
            <v>6497337.2999999998</v>
          </cell>
          <cell r="D166">
            <v>6497337.2999999998</v>
          </cell>
          <cell r="E166">
            <v>6497337.2999999998</v>
          </cell>
          <cell r="F166">
            <v>240393444.25999999</v>
          </cell>
          <cell r="G166">
            <v>82982982.560000002</v>
          </cell>
          <cell r="H166">
            <v>145875168.66</v>
          </cell>
          <cell r="I166">
            <v>78692993.159999996</v>
          </cell>
        </row>
        <row r="167">
          <cell r="A167" t="str">
            <v>30100000 Net Sales Total</v>
          </cell>
          <cell r="B167">
            <v>2219581812.5500002</v>
          </cell>
          <cell r="C167">
            <v>2219581812.5500002</v>
          </cell>
          <cell r="D167">
            <v>2219581812.5500002</v>
          </cell>
          <cell r="E167">
            <v>2219581812.5500002</v>
          </cell>
          <cell r="F167">
            <v>2084119492.8499999</v>
          </cell>
          <cell r="G167">
            <v>4391777374.1000004</v>
          </cell>
          <cell r="H167">
            <v>6758257581.0699997</v>
          </cell>
          <cell r="I167">
            <v>9090798441.6800003</v>
          </cell>
        </row>
        <row r="168">
          <cell r="A168" t="str">
            <v>"</v>
          </cell>
          <cell r="B168">
            <v>0</v>
          </cell>
          <cell r="C168">
            <v>0</v>
          </cell>
          <cell r="D168">
            <v>0</v>
          </cell>
          <cell r="E168">
            <v>0</v>
          </cell>
          <cell r="F168">
            <v>0</v>
          </cell>
          <cell r="G168">
            <v>0</v>
          </cell>
          <cell r="H168">
            <v>0</v>
          </cell>
          <cell r="I168">
            <v>0</v>
          </cell>
        </row>
        <row r="169">
          <cell r="A169" t="str">
            <v>Relevant FS items other key figures:</v>
          </cell>
          <cell r="B169">
            <v>0</v>
          </cell>
          <cell r="C169">
            <v>0</v>
          </cell>
          <cell r="D169">
            <v>0</v>
          </cell>
          <cell r="E169">
            <v>0</v>
          </cell>
          <cell r="F169">
            <v>0</v>
          </cell>
          <cell r="G169">
            <v>0</v>
          </cell>
          <cell r="H169">
            <v>0</v>
          </cell>
          <cell r="I169">
            <v>0</v>
          </cell>
        </row>
        <row r="170">
          <cell r="A170" t="str">
            <v>11300000 Inventories (F 1)</v>
          </cell>
          <cell r="B170">
            <v>642188096.71000004</v>
          </cell>
          <cell r="C170">
            <v>642188096.71000004</v>
          </cell>
          <cell r="D170">
            <v>642188096.71000004</v>
          </cell>
          <cell r="E170">
            <v>642188096.71000004</v>
          </cell>
          <cell r="F170">
            <v>611449615.29999995</v>
          </cell>
          <cell r="G170">
            <v>660105949.47000003</v>
          </cell>
          <cell r="H170">
            <v>621961905.75</v>
          </cell>
          <cell r="I170">
            <v>605520952.84000003</v>
          </cell>
        </row>
        <row r="171">
          <cell r="A171" t="str">
            <v>55000031 Non-cash items (only relevant for FMC) (F3.1)</v>
          </cell>
        </row>
        <row r="172">
          <cell r="A172" t="str">
            <v>Corrected EBITDA (FMC view) (only relevant for FMC)</v>
          </cell>
          <cell r="B172">
            <v>424757079.31999999</v>
          </cell>
          <cell r="C172">
            <v>424757079.31999999</v>
          </cell>
          <cell r="D172">
            <v>424757079.31999999</v>
          </cell>
          <cell r="E172">
            <v>424757079.31999999</v>
          </cell>
          <cell r="F172">
            <v>396229808.35000002</v>
          </cell>
          <cell r="G172">
            <v>854142327.03999996</v>
          </cell>
          <cell r="H172">
            <v>1334184100.3599999</v>
          </cell>
          <cell r="I172">
            <v>1830476167.01</v>
          </cell>
        </row>
        <row r="173">
          <cell r="A173" t="str">
            <v>23000000 Total Shareholders Equity (F 2)</v>
          </cell>
          <cell r="B173">
            <v>5509339722.5799999</v>
          </cell>
          <cell r="C173">
            <v>5509339722.5799999</v>
          </cell>
          <cell r="D173">
            <v>5509339722.5799999</v>
          </cell>
          <cell r="E173">
            <v>5509339722.5799999</v>
          </cell>
          <cell r="F173">
            <v>5287335949.8800001</v>
          </cell>
          <cell r="G173">
            <v>5647015468.4499998</v>
          </cell>
          <cell r="H173">
            <v>5472377302.5699997</v>
          </cell>
          <cell r="I173">
            <v>5630827106</v>
          </cell>
        </row>
        <row r="174">
          <cell r="A174" t="str">
            <v>"</v>
          </cell>
          <cell r="B174">
            <v>0</v>
          </cell>
          <cell r="C174">
            <v>0</v>
          </cell>
          <cell r="D174">
            <v>0</v>
          </cell>
          <cell r="E174">
            <v>0</v>
          </cell>
          <cell r="F174">
            <v>0</v>
          </cell>
          <cell r="G174">
            <v>0</v>
          </cell>
          <cell r="H174">
            <v>0</v>
          </cell>
          <cell r="I174">
            <v>0</v>
          </cell>
        </row>
        <row r="175">
          <cell r="A175" t="str">
            <v>Relevant FS items Net Sales per Region:</v>
          </cell>
          <cell r="B175">
            <v>0</v>
          </cell>
          <cell r="C175">
            <v>0</v>
          </cell>
          <cell r="D175">
            <v>0</v>
          </cell>
          <cell r="E175">
            <v>0</v>
          </cell>
          <cell r="F175">
            <v>0</v>
          </cell>
          <cell r="G175">
            <v>0</v>
          </cell>
          <cell r="H175">
            <v>0</v>
          </cell>
          <cell r="I175">
            <v>0</v>
          </cell>
        </row>
        <row r="176">
          <cell r="A176" t="str">
            <v>55200042 Total Sales Germany (F 32)</v>
          </cell>
          <cell r="B176">
            <v>274037373.45999998</v>
          </cell>
          <cell r="C176">
            <v>274037373.45999998</v>
          </cell>
          <cell r="D176">
            <v>274037373.45999998</v>
          </cell>
          <cell r="E176">
            <v>274037373.45999998</v>
          </cell>
          <cell r="F176">
            <v>0</v>
          </cell>
          <cell r="G176">
            <v>0</v>
          </cell>
          <cell r="H176">
            <v>206644136.63</v>
          </cell>
          <cell r="I176">
            <v>282738612.93000001</v>
          </cell>
        </row>
        <row r="177">
          <cell r="A177" t="str">
            <v>55200042 Total Sales Europe ex. Ger (F 32)</v>
          </cell>
          <cell r="B177">
            <v>1418026627.97</v>
          </cell>
          <cell r="C177">
            <v>1418026627.97</v>
          </cell>
          <cell r="D177">
            <v>1418026627.97</v>
          </cell>
          <cell r="E177">
            <v>1418026627.97</v>
          </cell>
          <cell r="F177">
            <v>0</v>
          </cell>
          <cell r="G177">
            <v>0</v>
          </cell>
          <cell r="H177">
            <v>1075102569.6500001</v>
          </cell>
          <cell r="I177">
            <v>1463051834.27</v>
          </cell>
        </row>
        <row r="178">
          <cell r="A178" t="str">
            <v>55200042 Total Sales North America (F 32)</v>
          </cell>
          <cell r="B178">
            <v>5861240484.0799999</v>
          </cell>
          <cell r="C178">
            <v>5861240484.0799999</v>
          </cell>
          <cell r="D178">
            <v>5861240484.0799999</v>
          </cell>
          <cell r="E178">
            <v>5861240484.0799999</v>
          </cell>
          <cell r="F178">
            <v>0</v>
          </cell>
          <cell r="G178">
            <v>0</v>
          </cell>
          <cell r="H178">
            <v>4545945558.6000004</v>
          </cell>
          <cell r="I178">
            <v>6047346694.4899998</v>
          </cell>
        </row>
        <row r="179">
          <cell r="A179" t="str">
            <v>55200042 Total Sales Asia-Pacific (F 32)</v>
          </cell>
          <cell r="B179">
            <v>642962608.16999996</v>
          </cell>
          <cell r="C179">
            <v>642962608.16999996</v>
          </cell>
          <cell r="D179">
            <v>642962608.16999996</v>
          </cell>
          <cell r="E179">
            <v>642962608.16999996</v>
          </cell>
          <cell r="F179">
            <v>0</v>
          </cell>
          <cell r="G179">
            <v>0</v>
          </cell>
          <cell r="H179">
            <v>473493940.68000001</v>
          </cell>
          <cell r="I179">
            <v>663377968.15999997</v>
          </cell>
        </row>
        <row r="180">
          <cell r="A180" t="str">
            <v>55200042 Total Sales Latin America (F 32)</v>
          </cell>
          <cell r="B180">
            <v>518376377.19999999</v>
          </cell>
          <cell r="C180">
            <v>518376377.19999999</v>
          </cell>
          <cell r="D180">
            <v>518376377.19999999</v>
          </cell>
          <cell r="E180">
            <v>518376377.19999999</v>
          </cell>
          <cell r="F180">
            <v>0</v>
          </cell>
          <cell r="G180">
            <v>0</v>
          </cell>
          <cell r="H180">
            <v>386989911.91000003</v>
          </cell>
          <cell r="I180">
            <v>534835873</v>
          </cell>
        </row>
        <row r="181">
          <cell r="A181" t="str">
            <v>55200042 Total Sales Africa (F 32)</v>
          </cell>
          <cell r="B181">
            <v>96386977.840000004</v>
          </cell>
          <cell r="C181">
            <v>96386977.840000004</v>
          </cell>
          <cell r="D181">
            <v>96386977.840000004</v>
          </cell>
          <cell r="E181">
            <v>96386977.840000004</v>
          </cell>
          <cell r="F181">
            <v>0</v>
          </cell>
          <cell r="G181">
            <v>0</v>
          </cell>
          <cell r="H181">
            <v>70081463.590000004</v>
          </cell>
          <cell r="I181">
            <v>99447458.840000004</v>
          </cell>
        </row>
        <row r="182">
          <cell r="A182" t="str">
            <v>55200042 Total Sales all regions (F 32)</v>
          </cell>
          <cell r="B182">
            <v>8811030448.7199993</v>
          </cell>
          <cell r="C182">
            <v>8811030448.7199993</v>
          </cell>
          <cell r="D182">
            <v>8811030448.7199993</v>
          </cell>
          <cell r="E182">
            <v>8811030448.7199993</v>
          </cell>
          <cell r="F182">
            <v>0</v>
          </cell>
          <cell r="G182">
            <v>0</v>
          </cell>
          <cell r="H182">
            <v>6758257581.0600004</v>
          </cell>
          <cell r="I182">
            <v>9090798441.6900005</v>
          </cell>
        </row>
        <row r="183">
          <cell r="A183" t="str">
            <v>55200042 Total Sales China (F 32)</v>
          </cell>
          <cell r="B183">
            <v>93170128.030000001</v>
          </cell>
          <cell r="C183">
            <v>93170128.030000001</v>
          </cell>
          <cell r="D183">
            <v>93170128.030000001</v>
          </cell>
          <cell r="E183">
            <v>93170128.030000001</v>
          </cell>
          <cell r="H183">
            <v>26359475.32</v>
          </cell>
          <cell r="I183">
            <v>96128467.569999993</v>
          </cell>
        </row>
        <row r="184">
          <cell r="A184" t="str">
            <v>Check Total sales (F 32 - F 3.1 = 0)</v>
          </cell>
          <cell r="B184">
            <v>6591448636.1700001</v>
          </cell>
          <cell r="C184">
            <v>6591448636.1700001</v>
          </cell>
          <cell r="D184">
            <v>6591448636.1700001</v>
          </cell>
          <cell r="E184">
            <v>6591448636.1700001</v>
          </cell>
          <cell r="F184">
            <v>-2084119492.8499999</v>
          </cell>
          <cell r="G184">
            <v>-4391777374.1000004</v>
          </cell>
          <cell r="H184">
            <v>-0.01</v>
          </cell>
          <cell r="I184">
            <v>0.01</v>
          </cell>
        </row>
        <row r="185">
          <cell r="A185" t="str">
            <v>55200041 Sales to 3rd parties &amp; non-cons. Germany (F 32)</v>
          </cell>
          <cell r="B185">
            <v>272384128.45999998</v>
          </cell>
          <cell r="C185">
            <v>272384128.45999998</v>
          </cell>
          <cell r="D185">
            <v>272384128.45999998</v>
          </cell>
          <cell r="E185">
            <v>272384128.45999998</v>
          </cell>
          <cell r="F185">
            <v>0</v>
          </cell>
          <cell r="G185">
            <v>0</v>
          </cell>
          <cell r="H185">
            <v>205509630.21000001</v>
          </cell>
          <cell r="I185">
            <v>281032874.07999998</v>
          </cell>
        </row>
        <row r="186">
          <cell r="A186" t="str">
            <v>55200041 Sales to 3rd parties &amp; non-cons. Europe ex. Ger F32</v>
          </cell>
          <cell r="B186">
            <v>1416694884.55</v>
          </cell>
          <cell r="C186">
            <v>1416694884.55</v>
          </cell>
          <cell r="D186">
            <v>1416694884.55</v>
          </cell>
          <cell r="E186">
            <v>1416694884.55</v>
          </cell>
          <cell r="F186">
            <v>0</v>
          </cell>
          <cell r="G186">
            <v>0</v>
          </cell>
          <cell r="H186">
            <v>1074035901.71</v>
          </cell>
          <cell r="I186">
            <v>1461677805.3099999</v>
          </cell>
        </row>
        <row r="187">
          <cell r="A187" t="str">
            <v>55200041 Sales to 3rd parties &amp; non-cons. North America F32</v>
          </cell>
          <cell r="B187">
            <v>5861240484.0799999</v>
          </cell>
          <cell r="C187">
            <v>5861240484.0799999</v>
          </cell>
          <cell r="D187">
            <v>5861240484.0799999</v>
          </cell>
          <cell r="E187">
            <v>5861240484.0799999</v>
          </cell>
          <cell r="F187">
            <v>0</v>
          </cell>
          <cell r="G187">
            <v>0</v>
          </cell>
          <cell r="H187">
            <v>4545945558.6000004</v>
          </cell>
          <cell r="I187">
            <v>6047346694.4899998</v>
          </cell>
        </row>
        <row r="188">
          <cell r="A188" t="str">
            <v>55200041 Sales to 3rd parties &amp; non-cons. Asia-Pacific F 32</v>
          </cell>
          <cell r="B188">
            <v>642962608.16999996</v>
          </cell>
          <cell r="C188">
            <v>642962608.16999996</v>
          </cell>
          <cell r="D188">
            <v>642962608.16999996</v>
          </cell>
          <cell r="E188">
            <v>642962608.16999996</v>
          </cell>
          <cell r="F188">
            <v>0</v>
          </cell>
          <cell r="G188">
            <v>0</v>
          </cell>
          <cell r="H188">
            <v>473493940.68000001</v>
          </cell>
          <cell r="I188">
            <v>663377968.15999997</v>
          </cell>
        </row>
        <row r="189">
          <cell r="A189" t="str">
            <v>55200041 Sales to 3rd parties &amp; non-cons. Latin-America F32</v>
          </cell>
          <cell r="B189">
            <v>518359483.49000001</v>
          </cell>
          <cell r="C189">
            <v>518359483.49000001</v>
          </cell>
          <cell r="D189">
            <v>518359483.49000001</v>
          </cell>
          <cell r="E189">
            <v>518359483.49000001</v>
          </cell>
          <cell r="F189">
            <v>0</v>
          </cell>
          <cell r="G189">
            <v>0</v>
          </cell>
          <cell r="H189">
            <v>386989911.91000003</v>
          </cell>
          <cell r="I189">
            <v>534818442.88</v>
          </cell>
        </row>
        <row r="190">
          <cell r="A190" t="str">
            <v>55200041 Sales to 3rd parties &amp; non-cons. Africa (F 32)</v>
          </cell>
          <cell r="B190">
            <v>96386977.840000004</v>
          </cell>
          <cell r="C190">
            <v>96386977.840000004</v>
          </cell>
          <cell r="D190">
            <v>96386977.840000004</v>
          </cell>
          <cell r="E190">
            <v>96386977.840000004</v>
          </cell>
          <cell r="F190">
            <v>0</v>
          </cell>
          <cell r="G190">
            <v>0</v>
          </cell>
          <cell r="H190">
            <v>70081463.590000004</v>
          </cell>
          <cell r="I190">
            <v>99447458.840000004</v>
          </cell>
        </row>
        <row r="191">
          <cell r="A191" t="str">
            <v>3xxxxxxx Net Sales to 3rd parties &amp; non-cons. all regions</v>
          </cell>
          <cell r="B191">
            <v>2218899900.1500001</v>
          </cell>
          <cell r="C191">
            <v>2218899900.1500001</v>
          </cell>
          <cell r="D191">
            <v>2218899900.1500001</v>
          </cell>
          <cell r="E191">
            <v>2218899900.1500001</v>
          </cell>
          <cell r="F191">
            <v>2083665146.8499999</v>
          </cell>
          <cell r="G191">
            <v>4390735914.6199999</v>
          </cell>
          <cell r="H191">
            <v>6756056406.71</v>
          </cell>
          <cell r="I191">
            <v>9087701243.75</v>
          </cell>
        </row>
        <row r="192">
          <cell r="A192" t="str">
            <v>55200041 Sales to 3rd parties &amp; non-cons. China (F 32)</v>
          </cell>
          <cell r="B192">
            <v>93170128.030000001</v>
          </cell>
          <cell r="C192">
            <v>93170128.030000001</v>
          </cell>
          <cell r="D192">
            <v>93170128.030000001</v>
          </cell>
          <cell r="E192">
            <v>93170128.030000001</v>
          </cell>
          <cell r="H192">
            <v>26359475.32</v>
          </cell>
          <cell r="I192">
            <v>96128467.569999993</v>
          </cell>
        </row>
        <row r="193">
          <cell r="A193" t="str">
            <v>Check Sales to 3rd parties &amp; non-cons. (F 32 - F 3.1 = 0)</v>
          </cell>
          <cell r="B193">
            <v>6589128666.4399996</v>
          </cell>
          <cell r="C193">
            <v>6589128666.4399996</v>
          </cell>
          <cell r="D193">
            <v>6589128666.4399996</v>
          </cell>
          <cell r="E193">
            <v>6589128666.4399996</v>
          </cell>
          <cell r="F193">
            <v>-2083665146.8499999</v>
          </cell>
          <cell r="G193">
            <v>-4390735914.6199999</v>
          </cell>
          <cell r="H193">
            <v>-0.01</v>
          </cell>
          <cell r="I193">
            <v>0.01</v>
          </cell>
        </row>
        <row r="194">
          <cell r="A194" t="str">
            <v>"</v>
          </cell>
          <cell r="B194">
            <v>0</v>
          </cell>
          <cell r="C194">
            <v>0</v>
          </cell>
          <cell r="D194">
            <v>0</v>
          </cell>
          <cell r="E194">
            <v>0</v>
          </cell>
          <cell r="F194">
            <v>0</v>
          </cell>
          <cell r="G194">
            <v>0</v>
          </cell>
          <cell r="H194">
            <v>0</v>
          </cell>
          <cell r="I194">
            <v>0</v>
          </cell>
        </row>
        <row r="195">
          <cell r="A195" t="str">
            <v>Relevant FS items CAPEX &amp; Acquisitions:</v>
          </cell>
          <cell r="B195">
            <v>0</v>
          </cell>
          <cell r="C195">
            <v>0</v>
          </cell>
          <cell r="D195">
            <v>0</v>
          </cell>
          <cell r="E195">
            <v>0</v>
          </cell>
          <cell r="F195">
            <v>0</v>
          </cell>
          <cell r="G195">
            <v>0</v>
          </cell>
          <cell r="H195">
            <v>0</v>
          </cell>
          <cell r="I195">
            <v>0</v>
          </cell>
        </row>
        <row r="196">
          <cell r="A196" t="str">
            <v>55200048 CAPEX, gross Germany (F 32)</v>
          </cell>
          <cell r="B196">
            <v>23275465.640000001</v>
          </cell>
          <cell r="C196">
            <v>23275465.640000001</v>
          </cell>
          <cell r="D196">
            <v>23275465.640000001</v>
          </cell>
          <cell r="E196">
            <v>23275465.640000001</v>
          </cell>
          <cell r="H196">
            <v>16288797.630000001</v>
          </cell>
          <cell r="I196">
            <v>24014508.640000001</v>
          </cell>
        </row>
        <row r="197">
          <cell r="A197" t="str">
            <v>55200048 CAPEX, gross Europe ex. Ger (F 32)</v>
          </cell>
          <cell r="B197">
            <v>93383764.620000005</v>
          </cell>
          <cell r="C197">
            <v>93383764.620000005</v>
          </cell>
          <cell r="D197">
            <v>93383764.620000005</v>
          </cell>
          <cell r="E197">
            <v>93383764.620000005</v>
          </cell>
          <cell r="H197">
            <v>61405403.450000003</v>
          </cell>
          <cell r="I197">
            <v>96348887.549999997</v>
          </cell>
        </row>
        <row r="198">
          <cell r="A198" t="str">
            <v>55200048 CAPEX, gross North America (F 32)</v>
          </cell>
          <cell r="B198">
            <v>202003327.49000001</v>
          </cell>
          <cell r="C198">
            <v>202003327.49000001</v>
          </cell>
          <cell r="D198">
            <v>202003327.49000001</v>
          </cell>
          <cell r="E198">
            <v>202003327.49000001</v>
          </cell>
          <cell r="H198">
            <v>146294099.16999999</v>
          </cell>
          <cell r="I198">
            <v>208417340.66999999</v>
          </cell>
        </row>
        <row r="199">
          <cell r="A199" t="str">
            <v>55200048 CAPEX, gross Asia-Pacific (F 32)</v>
          </cell>
          <cell r="B199">
            <v>29694894.739999998</v>
          </cell>
          <cell r="C199">
            <v>29694894.739999998</v>
          </cell>
          <cell r="D199">
            <v>29694894.739999998</v>
          </cell>
          <cell r="E199">
            <v>29694894.739999998</v>
          </cell>
          <cell r="H199">
            <v>18582726.440000001</v>
          </cell>
          <cell r="I199">
            <v>30637767.550000001</v>
          </cell>
        </row>
        <row r="200">
          <cell r="A200" t="str">
            <v>55200048 CAPEX, gross Latin America (F 32)</v>
          </cell>
          <cell r="B200">
            <v>29949669.59</v>
          </cell>
          <cell r="C200">
            <v>29949669.59</v>
          </cell>
          <cell r="D200">
            <v>29949669.59</v>
          </cell>
          <cell r="E200">
            <v>29949669.59</v>
          </cell>
          <cell r="H200">
            <v>20160297.359999999</v>
          </cell>
          <cell r="I200">
            <v>30900632.02</v>
          </cell>
        </row>
        <row r="201">
          <cell r="A201" t="str">
            <v>55200048 CAPEX, gross Africa (F 32)</v>
          </cell>
          <cell r="B201">
            <v>4462927.63</v>
          </cell>
          <cell r="C201">
            <v>4462927.63</v>
          </cell>
          <cell r="D201">
            <v>4462927.63</v>
          </cell>
          <cell r="E201">
            <v>4462927.63</v>
          </cell>
          <cell r="H201">
            <v>3462235.15</v>
          </cell>
          <cell r="I201">
            <v>4604634.59</v>
          </cell>
        </row>
        <row r="202">
          <cell r="A202" t="str">
            <v>55200048 CAPEX, gross all regions (F 32)</v>
          </cell>
          <cell r="B202">
            <v>382770049.70999998</v>
          </cell>
          <cell r="C202">
            <v>382770049.70999998</v>
          </cell>
          <cell r="D202">
            <v>382770049.70999998</v>
          </cell>
          <cell r="E202">
            <v>382770049.70999998</v>
          </cell>
          <cell r="H202">
            <v>266193559.19999999</v>
          </cell>
          <cell r="I202">
            <v>394923771.01999998</v>
          </cell>
        </row>
        <row r="203">
          <cell r="A203" t="str">
            <v>55200048 CAPEX, gross China (F 32)</v>
          </cell>
          <cell r="B203">
            <v>3572502.19</v>
          </cell>
          <cell r="C203">
            <v>3572502.19</v>
          </cell>
          <cell r="D203">
            <v>3572502.19</v>
          </cell>
          <cell r="E203">
            <v>3572502.19</v>
          </cell>
          <cell r="H203">
            <v>1275315.71</v>
          </cell>
          <cell r="I203">
            <v>3685936.35</v>
          </cell>
        </row>
        <row r="204">
          <cell r="A204" t="str">
            <v>55210510 Purchases of PPE (F25) [relevant for CAPEX Biotech]</v>
          </cell>
          <cell r="F204">
            <v>76548557.379999995</v>
          </cell>
          <cell r="G204">
            <v>170774621.34999999</v>
          </cell>
          <cell r="H204">
            <v>266193626.88999999</v>
          </cell>
          <cell r="I204">
            <v>394923448.22000003</v>
          </cell>
        </row>
        <row r="205">
          <cell r="A205" t="str">
            <v>Check CAPEX, gr (F32-F25=0) [relevant only for Helios/Vamed]</v>
          </cell>
          <cell r="B205">
            <v>-382770049.70999998</v>
          </cell>
          <cell r="C205">
            <v>-382770049.70999998</v>
          </cell>
          <cell r="D205">
            <v>-382770049.70999998</v>
          </cell>
          <cell r="E205">
            <v>-382770049.70999998</v>
          </cell>
          <cell r="F205">
            <v>76548557.379999995</v>
          </cell>
          <cell r="G205">
            <v>170774621.34999999</v>
          </cell>
          <cell r="H205">
            <v>67.69</v>
          </cell>
          <cell r="I205">
            <v>-322.8</v>
          </cell>
        </row>
        <row r="206">
          <cell r="A206" t="str">
            <v>55200049 Acquisitons, gross Germany (F 32)</v>
          </cell>
          <cell r="B206">
            <v>116374423.55</v>
          </cell>
          <cell r="C206">
            <v>116374423.55</v>
          </cell>
          <cell r="D206">
            <v>116374423.55</v>
          </cell>
          <cell r="E206">
            <v>116374423.55</v>
          </cell>
          <cell r="F206">
            <v>89661004.530000001</v>
          </cell>
          <cell r="G206">
            <v>0</v>
          </cell>
          <cell r="H206">
            <v>122917776.92</v>
          </cell>
          <cell r="I206">
            <v>120069546.29000001</v>
          </cell>
        </row>
        <row r="207">
          <cell r="A207" t="str">
            <v>55200049 Acquisitons, gross Europe ex Ger (F 32)</v>
          </cell>
          <cell r="B207">
            <v>108192923.20999999</v>
          </cell>
          <cell r="C207">
            <v>108192923.20999999</v>
          </cell>
          <cell r="D207">
            <v>108192923.20999999</v>
          </cell>
          <cell r="E207">
            <v>108192923.20999999</v>
          </cell>
          <cell r="H207">
            <v>62769397.390000001</v>
          </cell>
          <cell r="I207">
            <v>111628266.8</v>
          </cell>
        </row>
        <row r="208">
          <cell r="A208" t="str">
            <v>55200049 Acquisitons, gross North America (F 32)</v>
          </cell>
          <cell r="B208">
            <v>268600910.08999997</v>
          </cell>
          <cell r="C208">
            <v>268600910.08999997</v>
          </cell>
          <cell r="D208">
            <v>268600910.08999997</v>
          </cell>
          <cell r="E208">
            <v>268600910.08999997</v>
          </cell>
          <cell r="F208">
            <v>18477734.25</v>
          </cell>
          <cell r="G208">
            <v>0</v>
          </cell>
          <cell r="H208">
            <v>45635474.939999998</v>
          </cell>
          <cell r="I208">
            <v>277129530.88</v>
          </cell>
        </row>
        <row r="209">
          <cell r="A209" t="str">
            <v>55200049 Acquisitons, gross Asia-Pacific (F 32)</v>
          </cell>
          <cell r="B209">
            <v>80171921.920000002</v>
          </cell>
          <cell r="C209">
            <v>80171921.920000002</v>
          </cell>
          <cell r="D209">
            <v>80171921.920000002</v>
          </cell>
          <cell r="E209">
            <v>80171921.920000002</v>
          </cell>
          <cell r="H209">
            <v>64070957.390000001</v>
          </cell>
          <cell r="I209">
            <v>82717542.180000007</v>
          </cell>
        </row>
        <row r="210">
          <cell r="A210" t="str">
            <v>55200049 Acquisitons, gross Latin America (F 32)</v>
          </cell>
          <cell r="B210">
            <v>3872747.49</v>
          </cell>
          <cell r="C210">
            <v>3872747.49</v>
          </cell>
          <cell r="D210">
            <v>3872747.49</v>
          </cell>
          <cell r="E210">
            <v>3872747.49</v>
          </cell>
          <cell r="H210">
            <v>3691127.54</v>
          </cell>
          <cell r="I210">
            <v>3995715.04</v>
          </cell>
        </row>
        <row r="211">
          <cell r="A211" t="str">
            <v>55200049 Acquisitons, gross Africa (F 32)</v>
          </cell>
          <cell r="B211">
            <v>20781.43</v>
          </cell>
          <cell r="C211">
            <v>20781.43</v>
          </cell>
          <cell r="D211">
            <v>20781.43</v>
          </cell>
          <cell r="E211">
            <v>20781.43</v>
          </cell>
          <cell r="H211">
            <v>6798.64</v>
          </cell>
          <cell r="I211">
            <v>21441.29</v>
          </cell>
        </row>
        <row r="212">
          <cell r="A212" t="str">
            <v>55200049 Acquisitons, gross all regions (F 32)</v>
          </cell>
          <cell r="B212">
            <v>577233707.69000006</v>
          </cell>
          <cell r="C212">
            <v>577233707.69000006</v>
          </cell>
          <cell r="D212">
            <v>577233707.69000006</v>
          </cell>
          <cell r="E212">
            <v>577233707.69000006</v>
          </cell>
          <cell r="F212">
            <v>108138738.78</v>
          </cell>
          <cell r="G212">
            <v>0</v>
          </cell>
          <cell r="H212">
            <v>299091532.81999999</v>
          </cell>
          <cell r="I212">
            <v>595562042.48000002</v>
          </cell>
        </row>
        <row r="213">
          <cell r="A213" t="str">
            <v>55200049 Acquisitons, gross China (F 32)</v>
          </cell>
          <cell r="B213">
            <v>2061010.96</v>
          </cell>
          <cell r="C213">
            <v>2061010.96</v>
          </cell>
          <cell r="D213">
            <v>2061010.96</v>
          </cell>
          <cell r="E213">
            <v>2061010.96</v>
          </cell>
          <cell r="H213">
            <v>445513.48</v>
          </cell>
          <cell r="I213">
            <v>2126452.2200000002</v>
          </cell>
        </row>
        <row r="214">
          <cell r="A214" t="str">
            <v>55210530/-40 Acqu+inv,gr/cash acqu(F25) [rel f Acqu Biotech]</v>
          </cell>
          <cell r="F214">
            <v>60468580.520000003</v>
          </cell>
          <cell r="G214">
            <v>219461231.25999999</v>
          </cell>
          <cell r="H214">
            <v>287510837.32999998</v>
          </cell>
          <cell r="I214">
            <v>576467305.23000002</v>
          </cell>
        </row>
        <row r="215">
          <cell r="A215" t="str">
            <v>Check Acqu., gr (F32-F25=0) [relevant only for Helios/Vamed]</v>
          </cell>
          <cell r="B215">
            <v>-577233707.69000006</v>
          </cell>
          <cell r="C215">
            <v>-577233707.69000006</v>
          </cell>
          <cell r="D215">
            <v>-577233707.69000006</v>
          </cell>
          <cell r="E215">
            <v>-577233707.69000006</v>
          </cell>
          <cell r="F215">
            <v>-47670158.259999998</v>
          </cell>
          <cell r="G215">
            <v>219461231.25999999</v>
          </cell>
          <cell r="H215">
            <v>-11580695.49</v>
          </cell>
          <cell r="I215">
            <v>-19094737.25</v>
          </cell>
        </row>
        <row r="216">
          <cell r="A216" t="str">
            <v>"</v>
          </cell>
          <cell r="B216">
            <v>0</v>
          </cell>
          <cell r="C216">
            <v>0</v>
          </cell>
          <cell r="D216">
            <v>0</v>
          </cell>
          <cell r="E216">
            <v>0</v>
          </cell>
          <cell r="F216">
            <v>0</v>
          </cell>
          <cell r="G216">
            <v>0</v>
          </cell>
          <cell r="H216">
            <v>0</v>
          </cell>
          <cell r="I216">
            <v>0</v>
          </cell>
        </row>
        <row r="217">
          <cell r="A217" t="str">
            <v>Relevant FS items Headcount per Region:</v>
          </cell>
          <cell r="B217">
            <v>0</v>
          </cell>
          <cell r="C217">
            <v>0</v>
          </cell>
          <cell r="D217">
            <v>0</v>
          </cell>
          <cell r="E217">
            <v>0</v>
          </cell>
          <cell r="F217">
            <v>0</v>
          </cell>
          <cell r="G217">
            <v>0</v>
          </cell>
          <cell r="H217">
            <v>0</v>
          </cell>
          <cell r="I217">
            <v>0</v>
          </cell>
        </row>
        <row r="218">
          <cell r="A218" t="str">
            <v>50001010 Headcount Germany (F 28.1)</v>
          </cell>
          <cell r="B218">
            <v>4326</v>
          </cell>
          <cell r="C218">
            <v>4326</v>
          </cell>
          <cell r="D218">
            <v>4326</v>
          </cell>
          <cell r="E218">
            <v>4326</v>
          </cell>
          <cell r="F218">
            <v>4116</v>
          </cell>
          <cell r="G218">
            <v>4142</v>
          </cell>
          <cell r="H218">
            <v>4228</v>
          </cell>
          <cell r="I218">
            <v>4326</v>
          </cell>
        </row>
        <row r="219">
          <cell r="A219" t="str">
            <v>50001010 Headcount Europe ex Ger (F 28.1)</v>
          </cell>
          <cell r="B219">
            <v>14014</v>
          </cell>
          <cell r="C219">
            <v>14014</v>
          </cell>
          <cell r="D219">
            <v>14014</v>
          </cell>
          <cell r="E219">
            <v>14014</v>
          </cell>
          <cell r="F219">
            <v>12697</v>
          </cell>
          <cell r="G219">
            <v>13094</v>
          </cell>
          <cell r="H219">
            <v>13667</v>
          </cell>
          <cell r="I219">
            <v>14014</v>
          </cell>
        </row>
        <row r="220">
          <cell r="A220" t="str">
            <v>50001010 Headcount North America (F 28.1)</v>
          </cell>
          <cell r="B220">
            <v>44363</v>
          </cell>
          <cell r="C220">
            <v>44363</v>
          </cell>
          <cell r="D220">
            <v>44363</v>
          </cell>
          <cell r="E220">
            <v>44363</v>
          </cell>
          <cell r="F220">
            <v>43210</v>
          </cell>
          <cell r="G220">
            <v>43348</v>
          </cell>
          <cell r="H220">
            <v>44271</v>
          </cell>
          <cell r="I220">
            <v>44363</v>
          </cell>
        </row>
        <row r="221">
          <cell r="A221" t="str">
            <v>50001010 Headcount Asia-Pacific (F 28.1)</v>
          </cell>
          <cell r="B221">
            <v>5543</v>
          </cell>
          <cell r="C221">
            <v>5543</v>
          </cell>
          <cell r="D221">
            <v>5543</v>
          </cell>
          <cell r="E221">
            <v>5543</v>
          </cell>
          <cell r="F221">
            <v>4308</v>
          </cell>
          <cell r="G221">
            <v>4429</v>
          </cell>
          <cell r="H221">
            <v>5439</v>
          </cell>
          <cell r="I221">
            <v>5543</v>
          </cell>
        </row>
        <row r="222">
          <cell r="A222" t="str">
            <v>50001010 Headcount Latin America (F 28.1)</v>
          </cell>
          <cell r="B222">
            <v>8732</v>
          </cell>
          <cell r="C222">
            <v>8732</v>
          </cell>
          <cell r="D222">
            <v>8732</v>
          </cell>
          <cell r="E222">
            <v>8732</v>
          </cell>
          <cell r="F222">
            <v>8260</v>
          </cell>
          <cell r="G222">
            <v>8378</v>
          </cell>
          <cell r="H222">
            <v>8589</v>
          </cell>
          <cell r="I222">
            <v>8732</v>
          </cell>
        </row>
        <row r="223">
          <cell r="A223" t="str">
            <v>50001010 Headcount Africa (F 28.1)</v>
          </cell>
          <cell r="B223">
            <v>464</v>
          </cell>
          <cell r="C223">
            <v>464</v>
          </cell>
          <cell r="D223">
            <v>464</v>
          </cell>
          <cell r="E223">
            <v>464</v>
          </cell>
          <cell r="F223">
            <v>450</v>
          </cell>
          <cell r="G223">
            <v>450</v>
          </cell>
          <cell r="H223">
            <v>446</v>
          </cell>
          <cell r="I223">
            <v>464</v>
          </cell>
        </row>
        <row r="224">
          <cell r="A224" t="str">
            <v>50001010 Headcount (F 28.1)</v>
          </cell>
          <cell r="B224">
            <v>77442</v>
          </cell>
          <cell r="C224">
            <v>77442</v>
          </cell>
          <cell r="D224">
            <v>77442</v>
          </cell>
          <cell r="E224">
            <v>77442</v>
          </cell>
          <cell r="F224">
            <v>73041</v>
          </cell>
          <cell r="G224">
            <v>73841</v>
          </cell>
          <cell r="H224">
            <v>76640</v>
          </cell>
          <cell r="I224">
            <v>77442</v>
          </cell>
        </row>
        <row r="225">
          <cell r="A225" t="str">
            <v>"</v>
          </cell>
          <cell r="B225">
            <v>0</v>
          </cell>
          <cell r="C225">
            <v>0</v>
          </cell>
          <cell r="D225">
            <v>0</v>
          </cell>
          <cell r="E225">
            <v>0</v>
          </cell>
          <cell r="F225">
            <v>0</v>
          </cell>
          <cell r="G225">
            <v>0</v>
          </cell>
          <cell r="H225">
            <v>0</v>
          </cell>
          <cell r="I225">
            <v>0</v>
          </cell>
        </row>
        <row r="226">
          <cell r="A226" t="str">
            <v>FS Items for Check Debt Q&amp;A - relevant only for FMC:</v>
          </cell>
          <cell r="B226">
            <v>0</v>
          </cell>
          <cell r="C226">
            <v>0</v>
          </cell>
          <cell r="D226">
            <v>0</v>
          </cell>
          <cell r="E226">
            <v>0</v>
          </cell>
          <cell r="F226">
            <v>0</v>
          </cell>
          <cell r="G226">
            <v>0</v>
          </cell>
          <cell r="H226">
            <v>0</v>
          </cell>
          <cell r="I226">
            <v>0</v>
          </cell>
        </row>
        <row r="227">
          <cell r="A227" t="str">
            <v>21322005 Current loans pay. to oth Fres Bus Seg comp (F 2)</v>
          </cell>
          <cell r="B227">
            <v>25146967</v>
          </cell>
          <cell r="C227">
            <v>25146967</v>
          </cell>
          <cell r="D227">
            <v>25146967</v>
          </cell>
          <cell r="E227">
            <v>25146967</v>
          </cell>
          <cell r="F227">
            <v>7246967</v>
          </cell>
          <cell r="G227">
            <v>7246967</v>
          </cell>
          <cell r="H227">
            <v>7246967</v>
          </cell>
          <cell r="I227">
            <v>7246967</v>
          </cell>
        </row>
        <row r="228">
          <cell r="A228" t="str">
            <v>21400000 Short-term borrowings 3rd parties (F 2)</v>
          </cell>
          <cell r="B228">
            <v>92745144.510000005</v>
          </cell>
          <cell r="C228">
            <v>92745144.510000005</v>
          </cell>
          <cell r="D228">
            <v>92745144.510000005</v>
          </cell>
          <cell r="E228">
            <v>92745144.510000005</v>
          </cell>
          <cell r="F228">
            <v>73153648.579999998</v>
          </cell>
          <cell r="G228">
            <v>334167237.43000001</v>
          </cell>
          <cell r="H228">
            <v>456395337.08999997</v>
          </cell>
          <cell r="I228">
            <v>501924354.88999999</v>
          </cell>
        </row>
        <row r="229">
          <cell r="A229" t="str">
            <v>21500000 CP long term debt &amp; capital lease obl. (USGAAP)(F2)</v>
          </cell>
          <cell r="B229">
            <v>186875096.94</v>
          </cell>
          <cell r="C229">
            <v>186875096.94</v>
          </cell>
          <cell r="D229">
            <v>186875096.94</v>
          </cell>
          <cell r="E229">
            <v>186875096.94</v>
          </cell>
          <cell r="F229">
            <v>1145546716.6400001</v>
          </cell>
          <cell r="G229">
            <v>1520992903.3900001</v>
          </cell>
          <cell r="H229">
            <v>116156745.31999999</v>
          </cell>
          <cell r="I229">
            <v>197561778.13999999</v>
          </cell>
        </row>
        <row r="230">
          <cell r="A230" t="str">
            <v>21510000 Trust preferred securities (current portion) (F 2)</v>
          </cell>
          <cell r="B230">
            <v>458280178.44999999</v>
          </cell>
          <cell r="C230">
            <v>458280178.44999999</v>
          </cell>
          <cell r="D230">
            <v>458280178.44999999</v>
          </cell>
          <cell r="E230">
            <v>458280178.44999999</v>
          </cell>
          <cell r="G230">
            <v>482827872.73000002</v>
          </cell>
          <cell r="H230">
            <v>464493226.18000001</v>
          </cell>
          <cell r="I230">
            <v>468155102.74000001</v>
          </cell>
        </row>
        <row r="231">
          <cell r="A231" t="str">
            <v>22300000 NCP long term debt &amp; capital lease obl (USGAAP)(F2)</v>
          </cell>
          <cell r="B231">
            <v>3739970753.3000002</v>
          </cell>
          <cell r="C231">
            <v>3739970753.3000002</v>
          </cell>
          <cell r="D231">
            <v>3739970753.3000002</v>
          </cell>
          <cell r="E231">
            <v>3739970753.3000002</v>
          </cell>
          <cell r="F231">
            <v>2247504002.3499999</v>
          </cell>
          <cell r="G231">
            <v>2403144581.3000002</v>
          </cell>
          <cell r="H231">
            <v>3158470861.4400001</v>
          </cell>
          <cell r="I231">
            <v>3225322568.0799999</v>
          </cell>
        </row>
        <row r="232">
          <cell r="A232" t="str">
            <v>22530000 Trust preferred securities (non-current port) (F 2)</v>
          </cell>
          <cell r="F232">
            <v>466284632.44999999</v>
          </cell>
          <cell r="G232">
            <v>0</v>
          </cell>
          <cell r="H232">
            <v>-0.01</v>
          </cell>
          <cell r="I232">
            <v>0</v>
          </cell>
        </row>
        <row r="233">
          <cell r="A233" t="str">
            <v>Sum debt &amp; capital lease obl. (CP &amp; NCP) (F2) (rel. f. IFRS)</v>
          </cell>
          <cell r="B233">
            <v>3926845850.2399998</v>
          </cell>
          <cell r="C233">
            <v>3926845850.2399998</v>
          </cell>
          <cell r="D233">
            <v>3926845850.2399998</v>
          </cell>
          <cell r="E233">
            <v>3926845850.2399998</v>
          </cell>
          <cell r="F233">
            <v>3393050718.9899998</v>
          </cell>
          <cell r="G233">
            <v>3924137484.6900001</v>
          </cell>
          <cell r="H233">
            <v>3274627606.7600002</v>
          </cell>
          <cell r="I233">
            <v>3422884346.2199998</v>
          </cell>
        </row>
        <row r="234">
          <cell r="A234" t="str">
            <v>"</v>
          </cell>
          <cell r="B234">
            <v>0</v>
          </cell>
          <cell r="C234">
            <v>0</v>
          </cell>
          <cell r="D234">
            <v>0</v>
          </cell>
          <cell r="E234">
            <v>0</v>
          </cell>
          <cell r="F234">
            <v>0</v>
          </cell>
          <cell r="G234">
            <v>0</v>
          </cell>
          <cell r="H234">
            <v>0</v>
          </cell>
          <cell r="I234">
            <v>0</v>
          </cell>
        </row>
        <row r="235">
          <cell r="A235" t="str">
            <v>Other FS items - relevant only for Helios/Vamed:</v>
          </cell>
          <cell r="B235">
            <v>0</v>
          </cell>
          <cell r="C235">
            <v>0</v>
          </cell>
          <cell r="D235">
            <v>0</v>
          </cell>
          <cell r="E235">
            <v>0</v>
          </cell>
          <cell r="F235">
            <v>0</v>
          </cell>
          <cell r="G235">
            <v>0</v>
          </cell>
          <cell r="H235">
            <v>0</v>
          </cell>
          <cell r="I235">
            <v>0</v>
          </cell>
        </row>
        <row r="236">
          <cell r="A236" t="str">
            <v>121* &amp; 1221* PPE_Int_Disposals NBV/170/460</v>
          </cell>
          <cell r="B236">
            <v>2409463.9300000002</v>
          </cell>
          <cell r="C236">
            <v>2409463.9300000002</v>
          </cell>
          <cell r="D236">
            <v>2409463.9300000002</v>
          </cell>
          <cell r="E236">
            <v>2409463.9300000002</v>
          </cell>
          <cell r="F236">
            <v>4852958.84</v>
          </cell>
          <cell r="G236">
            <v>6403368.71</v>
          </cell>
          <cell r="H236">
            <v>8104169.1299999999</v>
          </cell>
          <cell r="I236">
            <v>-45523498.090000004</v>
          </cell>
        </row>
        <row r="237">
          <cell r="A237" t="str">
            <v>3232* &amp; 3221* PPE_Int_Gain/Loss on sale of fixed assets</v>
          </cell>
          <cell r="B237">
            <v>108556.57</v>
          </cell>
          <cell r="C237">
            <v>108556.57</v>
          </cell>
          <cell r="D237">
            <v>108556.57</v>
          </cell>
          <cell r="E237">
            <v>108556.57</v>
          </cell>
          <cell r="F237">
            <v>-500377.37</v>
          </cell>
          <cell r="G237">
            <v>-484351.43</v>
          </cell>
          <cell r="H237">
            <v>-1196504.28</v>
          </cell>
          <cell r="I237">
            <v>-1639707.17</v>
          </cell>
        </row>
        <row r="238">
          <cell r="A238" t="str">
            <v>Proceeds from Sale of PPE to 3rd part (non Fres. group comp)</v>
          </cell>
          <cell r="B238">
            <v>2518020.5</v>
          </cell>
          <cell r="C238">
            <v>2518020.5</v>
          </cell>
          <cell r="D238">
            <v>2518020.5</v>
          </cell>
          <cell r="E238">
            <v>2518020.5</v>
          </cell>
          <cell r="F238">
            <v>4352581.47</v>
          </cell>
          <cell r="G238">
            <v>5919017.2800000003</v>
          </cell>
          <cell r="H238">
            <v>6907664.8499999996</v>
          </cell>
          <cell r="I238">
            <v>-47163205.259999998</v>
          </cell>
        </row>
        <row r="239">
          <cell r="A239" t="str">
            <v>PPE_Int_Gain/Loss on sale of fixed assets 3rd</v>
          </cell>
          <cell r="B239">
            <v>108556.57</v>
          </cell>
          <cell r="C239">
            <v>108556.57</v>
          </cell>
          <cell r="D239">
            <v>108556.57</v>
          </cell>
          <cell r="E239">
            <v>108556.57</v>
          </cell>
          <cell r="F239">
            <v>-500377.37</v>
          </cell>
          <cell r="G239">
            <v>-484351.43</v>
          </cell>
          <cell r="H239">
            <v>-1196504.28</v>
          </cell>
          <cell r="I239">
            <v>-1639707.17</v>
          </cell>
        </row>
        <row r="243">
          <cell r="A243" t="str">
            <v>Irrelevant Figures for FMC (please do not use)</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ExRepositorySheet"/>
      <sheetName val="Master Data"/>
      <sheetName val="SAPBEXqueriesDefunct"/>
      <sheetName val="SAPBEXfiltersDefunct"/>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Net Sales per Region (US$)"/>
      <sheetName val="Net Sales per Region (€)"/>
      <sheetName val="Sales, EBIT curr. &amp; constant"/>
      <sheetName val="Capex by Region"/>
      <sheetName val="Acquisitions"/>
      <sheetName val="Sales from Acquisitions"/>
      <sheetName val="Diverse Currency Effect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refreshError="1"/>
      <sheetData sheetId="1" refreshError="1"/>
      <sheetData sheetId="2" refreshError="1"/>
      <sheetData sheetId="3" refreshError="1"/>
      <sheetData sheetId="4">
        <row r="1">
          <cell r="A1" t="str">
            <v>Input data Q1-3 2015 US-GAAP (US$)</v>
          </cell>
        </row>
        <row r="3">
          <cell r="A3" t="str">
            <v>Exchange Rates</v>
          </cell>
          <cell r="B3" t="str">
            <v>Q1 2015</v>
          </cell>
          <cell r="C3" t="str">
            <v>H1 2015</v>
          </cell>
          <cell r="D3" t="str">
            <v>Q1-3 2015</v>
          </cell>
          <cell r="E3" t="str">
            <v>Q1-4 2015</v>
          </cell>
          <cell r="F3" t="str">
            <v>Q1 2014</v>
          </cell>
          <cell r="G3" t="str">
            <v>H1  2014</v>
          </cell>
          <cell r="H3" t="str">
            <v>Q1-3  2014</v>
          </cell>
          <cell r="I3" t="str">
            <v>Q1-4  2014</v>
          </cell>
        </row>
        <row r="4">
          <cell r="A4" t="str">
            <v>average</v>
          </cell>
          <cell r="B4">
            <v>1.1261000000000001</v>
          </cell>
          <cell r="C4">
            <v>1.1157999999999999</v>
          </cell>
          <cell r="D4">
            <v>1.1144000000000001</v>
          </cell>
          <cell r="E4">
            <v>1</v>
          </cell>
          <cell r="F4">
            <v>1.3695999999999999</v>
          </cell>
          <cell r="G4">
            <v>1.3703000000000001</v>
          </cell>
          <cell r="H4">
            <v>1.3549</v>
          </cell>
          <cell r="I4">
            <v>1.3285</v>
          </cell>
        </row>
        <row r="5">
          <cell r="A5" t="str">
            <v>value date</v>
          </cell>
          <cell r="B5">
            <v>1.0759000000000001</v>
          </cell>
          <cell r="C5">
            <v>1.1189</v>
          </cell>
          <cell r="D5">
            <v>1.1203000000000001</v>
          </cell>
          <cell r="E5">
            <v>1</v>
          </cell>
          <cell r="F5">
            <v>1.3788</v>
          </cell>
          <cell r="G5">
            <v>1.3657999999999999</v>
          </cell>
          <cell r="H5">
            <v>1.2583</v>
          </cell>
          <cell r="I5">
            <v>1.2141</v>
          </cell>
        </row>
        <row r="7">
          <cell r="A7" t="str">
            <v>KCON Segmentdata V4 (no query)</v>
          </cell>
          <cell r="F7" t="str">
            <v>Achtung: 2014 harte Werte</v>
          </cell>
        </row>
        <row r="9">
          <cell r="A9">
            <v>0</v>
          </cell>
        </row>
        <row r="10">
          <cell r="A10">
            <v>0</v>
          </cell>
        </row>
        <row r="11">
          <cell r="A11">
            <v>0</v>
          </cell>
        </row>
        <row r="12">
          <cell r="A12">
            <v>0</v>
          </cell>
        </row>
        <row r="13">
          <cell r="A13">
            <v>0</v>
          </cell>
        </row>
        <row r="15">
          <cell r="A15" t="str">
            <v>Posting Level (Select Options)</v>
          </cell>
          <cell r="B15" t="str">
            <v>0, 1, 2</v>
          </cell>
          <cell r="F15" t="str">
            <v>0, 1, 2</v>
          </cell>
        </row>
        <row r="16">
          <cell r="A16" t="str">
            <v>Fiscal Year 1 (Single Value Entry, Compulsory)</v>
          </cell>
          <cell r="B16" t="str">
            <v>2015</v>
          </cell>
          <cell r="F16" t="str">
            <v>2015</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cell>
          <cell r="B24" t="str">
            <v>Q1 2015</v>
          </cell>
          <cell r="C24" t="str">
            <v>H1 2015</v>
          </cell>
          <cell r="D24" t="str">
            <v>Q1-3 2015</v>
          </cell>
          <cell r="E24" t="str">
            <v>Q1-4 2015</v>
          </cell>
          <cell r="F24" t="str">
            <v>Q1 2014</v>
          </cell>
          <cell r="G24" t="str">
            <v>H1  2014</v>
          </cell>
          <cell r="H24" t="str">
            <v>Q1-3  2014</v>
          </cell>
          <cell r="I24" t="str">
            <v>Q1-4  2014</v>
          </cell>
        </row>
        <row r="25">
          <cell r="A25" t="str">
            <v>30100000 Net Sales Total</v>
          </cell>
          <cell r="B25">
            <v>3959926856.9573703</v>
          </cell>
          <cell r="C25">
            <v>8158663063.629777</v>
          </cell>
          <cell r="D25">
            <v>12390014311.123344</v>
          </cell>
          <cell r="E25">
            <v>11118103294.26</v>
          </cell>
          <cell r="F25">
            <v>3563591925.3951998</v>
          </cell>
          <cell r="G25">
            <v>7398393799.2954817</v>
          </cell>
          <cell r="H25">
            <v>11511156100.169937</v>
          </cell>
          <cell r="I25">
            <v>15831613273.710751</v>
          </cell>
        </row>
        <row r="26">
          <cell r="A26" t="str">
            <v>30200000 Cost of revenues</v>
          </cell>
          <cell r="B26">
            <v>-2775876866.2143836</v>
          </cell>
          <cell r="C26">
            <v>-5677346190.6739187</v>
          </cell>
          <cell r="D26">
            <v>-8526934942.5021448</v>
          </cell>
          <cell r="E26">
            <v>-7651592733.7600002</v>
          </cell>
          <cell r="F26">
            <v>-2481459956.3860478</v>
          </cell>
          <cell r="G26">
            <v>-5104844319.8926563</v>
          </cell>
          <cell r="H26">
            <v>-7929518021.0935545</v>
          </cell>
          <cell r="I26">
            <v>-10835767088.063435</v>
          </cell>
        </row>
        <row r="27">
          <cell r="A27" t="str">
            <v>31100000 Gross Profit</v>
          </cell>
          <cell r="B27">
            <v>1184049990.7429872</v>
          </cell>
          <cell r="C27">
            <v>2481316872.9558582</v>
          </cell>
          <cell r="D27">
            <v>3863079368.6212001</v>
          </cell>
          <cell r="E27">
            <v>3466510560.5</v>
          </cell>
          <cell r="F27">
            <v>1082131969.0091519</v>
          </cell>
          <cell r="G27">
            <v>2293549479.4028263</v>
          </cell>
          <cell r="H27">
            <v>3581638079.0763817</v>
          </cell>
          <cell r="I27">
            <v>4995846185.647315</v>
          </cell>
        </row>
        <row r="28">
          <cell r="A28" t="str">
            <v>55000030 SG&amp;A</v>
          </cell>
          <cell r="B28">
            <v>-648712751.10284102</v>
          </cell>
          <cell r="C28">
            <v>-1364532146.3277557</v>
          </cell>
          <cell r="D28">
            <v>-2097826607.2405603</v>
          </cell>
          <cell r="E28">
            <v>-1882471829.9000001</v>
          </cell>
          <cell r="F28">
            <v>-607208791.1537919</v>
          </cell>
          <cell r="G28">
            <v>-1231653054.6191871</v>
          </cell>
          <cell r="H28">
            <v>-1899583858.0630281</v>
          </cell>
          <cell r="I28">
            <v>-2619199493.4855647</v>
          </cell>
        </row>
        <row r="29">
          <cell r="A29" t="str">
            <v>31230000 Research and development costs</v>
          </cell>
          <cell r="B29">
            <v>-30937696.406719003</v>
          </cell>
          <cell r="C29">
            <v>-65421301.561951995</v>
          </cell>
          <cell r="D29">
            <v>-100360207.86103201</v>
          </cell>
          <cell r="E29">
            <v>-90057616.530000001</v>
          </cell>
          <cell r="F29">
            <v>-30028069.708927996</v>
          </cell>
          <cell r="G29">
            <v>-60728559.712172009</v>
          </cell>
          <cell r="H29">
            <v>-90962649.78054601</v>
          </cell>
          <cell r="I29">
            <v>-122113765.23181501</v>
          </cell>
        </row>
        <row r="30">
          <cell r="A30" t="str">
            <v>55212001 EBITDA</v>
          </cell>
          <cell r="B30">
            <v>680253534.40725911</v>
          </cell>
          <cell r="C30">
            <v>1408176010.9194958</v>
          </cell>
          <cell r="D30">
            <v>2201544319.4396958</v>
          </cell>
          <cell r="E30">
            <v>1975542282.3399999</v>
          </cell>
          <cell r="F30">
            <v>612061922.09151995</v>
          </cell>
          <cell r="G30">
            <v>1337294035.975673</v>
          </cell>
          <cell r="H30">
            <v>2104578808.2768669</v>
          </cell>
          <cell r="I30">
            <v>2953861189.9458451</v>
          </cell>
        </row>
        <row r="31">
          <cell r="A31" t="str">
            <v>50002030 Depreciation/Amortization</v>
          </cell>
          <cell r="B31">
            <v>-175853991.17383203</v>
          </cell>
          <cell r="C31">
            <v>-356812585.85334599</v>
          </cell>
          <cell r="D31">
            <v>-536651765.92008799</v>
          </cell>
          <cell r="E31">
            <v>-481561168.26999998</v>
          </cell>
          <cell r="F31">
            <v>-167166813.945088</v>
          </cell>
          <cell r="G31">
            <v>-336126170.90420604</v>
          </cell>
          <cell r="H31">
            <v>-513487237.04405904</v>
          </cell>
          <cell r="I31">
            <v>-699328263.01591003</v>
          </cell>
        </row>
        <row r="32">
          <cell r="A32" t="str">
            <v xml:space="preserve">               thereof Amortization</v>
          </cell>
          <cell r="B32">
            <v>-27127078.666453004</v>
          </cell>
          <cell r="C32">
            <v>-54469531.204969995</v>
          </cell>
          <cell r="D32">
            <v>-81927422.261944011</v>
          </cell>
          <cell r="E32">
            <v>-73517069.510000005</v>
          </cell>
          <cell r="F32">
            <v>-23943407.092608001</v>
          </cell>
          <cell r="G32">
            <v>-46176516.707249999</v>
          </cell>
          <cell r="H32">
            <v>-71368435.043432996</v>
          </cell>
          <cell r="I32">
            <v>-98483051.594170004</v>
          </cell>
        </row>
        <row r="33">
          <cell r="A33" t="str">
            <v>33100000 EBIT</v>
          </cell>
          <cell r="B33">
            <v>504399543.23342705</v>
          </cell>
          <cell r="C33">
            <v>1051363425.06615</v>
          </cell>
          <cell r="D33">
            <v>1664892553.519608</v>
          </cell>
          <cell r="E33">
            <v>1493981114.0699999</v>
          </cell>
          <cell r="F33">
            <v>444895108.14643198</v>
          </cell>
          <cell r="G33">
            <v>1001167865.071467</v>
          </cell>
          <cell r="H33">
            <v>1591091571.2328081</v>
          </cell>
          <cell r="I33">
            <v>2254532926.929935</v>
          </cell>
        </row>
        <row r="34">
          <cell r="A34" t="str">
            <v>33200000 Net Interest</v>
          </cell>
          <cell r="B34">
            <v>-102108094.269235</v>
          </cell>
          <cell r="C34">
            <v>-204066691.95467797</v>
          </cell>
          <cell r="D34">
            <v>-303510403.14912802</v>
          </cell>
          <cell r="E34">
            <v>-272353197.37</v>
          </cell>
          <cell r="F34">
            <v>-96260974.576511994</v>
          </cell>
          <cell r="G34">
            <v>-194667252.11870202</v>
          </cell>
          <cell r="H34">
            <v>-293769607.55050999</v>
          </cell>
          <cell r="I34">
            <v>-411127148.165025</v>
          </cell>
        </row>
        <row r="35">
          <cell r="A35" t="str">
            <v>34100000 EBT</v>
          </cell>
          <cell r="B35">
            <v>402291448.96419209</v>
          </cell>
          <cell r="C35">
            <v>847296733.11147201</v>
          </cell>
          <cell r="D35">
            <v>1361382150.3704801</v>
          </cell>
          <cell r="E35">
            <v>1221627916.7</v>
          </cell>
          <cell r="F35">
            <v>348634133.56991994</v>
          </cell>
          <cell r="G35">
            <v>806500612.95276499</v>
          </cell>
          <cell r="H35">
            <v>1297321963.6822979</v>
          </cell>
          <cell r="I35">
            <v>1843405778.76491</v>
          </cell>
        </row>
        <row r="36">
          <cell r="A36" t="str">
            <v>34200000 Income tax</v>
          </cell>
          <cell r="B36">
            <v>-137861080.00594699</v>
          </cell>
          <cell r="C36">
            <v>-273233484.51216996</v>
          </cell>
          <cell r="D36">
            <v>-441667397.42607999</v>
          </cell>
          <cell r="E36">
            <v>-396327528.19999999</v>
          </cell>
          <cell r="F36">
            <v>-101283656.07756799</v>
          </cell>
          <cell r="G36">
            <v>-278575229.15904802</v>
          </cell>
          <cell r="H36">
            <v>-440294425.47884697</v>
          </cell>
          <cell r="I36">
            <v>-583598019.36969995</v>
          </cell>
        </row>
        <row r="37">
          <cell r="A37" t="str">
            <v>34342000 Noncontroling interest</v>
          </cell>
          <cell r="B37">
            <v>-54882552.843882002</v>
          </cell>
          <cell r="C37">
            <v>-123747680.65825199</v>
          </cell>
          <cell r="D37">
            <v>-207079051.30264801</v>
          </cell>
          <cell r="E37">
            <v>-185821115.66999999</v>
          </cell>
          <cell r="F37">
            <v>-41888399.211647995</v>
          </cell>
          <cell r="G37">
            <v>-88820998.835600004</v>
          </cell>
          <cell r="H37">
            <v>-147080497.90316799</v>
          </cell>
          <cell r="I37">
            <v>-214541972.19834003</v>
          </cell>
        </row>
        <row r="38">
          <cell r="A38" t="str">
            <v>35100000 EAT / Net Income I</v>
          </cell>
          <cell r="B38">
            <v>209547816.11436304</v>
          </cell>
          <cell r="C38">
            <v>450315567.94104993</v>
          </cell>
          <cell r="D38">
            <v>712635701.64175212</v>
          </cell>
          <cell r="E38">
            <v>639479272.83000004</v>
          </cell>
          <cell r="F38">
            <v>205462078.28070399</v>
          </cell>
          <cell r="G38">
            <v>439104384.95811701</v>
          </cell>
          <cell r="H38">
            <v>709947040.30028307</v>
          </cell>
          <cell r="I38">
            <v>1045265787.1968701</v>
          </cell>
        </row>
        <row r="39">
          <cell r="A39" t="str">
            <v>"</v>
          </cell>
          <cell r="B39">
            <v>0</v>
          </cell>
          <cell r="C39">
            <v>0</v>
          </cell>
          <cell r="D39">
            <v>0</v>
          </cell>
          <cell r="E39">
            <v>0</v>
          </cell>
          <cell r="F39">
            <v>0</v>
          </cell>
          <cell r="G39">
            <v>0</v>
          </cell>
          <cell r="H39">
            <v>0</v>
          </cell>
          <cell r="I39">
            <v>0</v>
          </cell>
        </row>
        <row r="40">
          <cell r="A40" t="str">
            <v>32239995 Transfer Agreements (relevant only for Biotech)</v>
          </cell>
          <cell r="B40">
            <v>0</v>
          </cell>
          <cell r="C40">
            <v>0</v>
          </cell>
          <cell r="D40">
            <v>0</v>
          </cell>
          <cell r="E40">
            <v>0</v>
          </cell>
          <cell r="F40">
            <v>0</v>
          </cell>
          <cell r="G40">
            <v>0</v>
          </cell>
          <cell r="H40">
            <v>0</v>
          </cell>
          <cell r="I40">
            <v>0</v>
          </cell>
        </row>
        <row r="41">
          <cell r="A41" t="str">
            <v>55000030 SG&amp;A Biotech</v>
          </cell>
          <cell r="B41">
            <v>-648712751.10284102</v>
          </cell>
          <cell r="C41">
            <v>-1364532146.3277557</v>
          </cell>
          <cell r="D41">
            <v>-2097826607.2405603</v>
          </cell>
          <cell r="E41">
            <v>-1882471829.9000001</v>
          </cell>
          <cell r="F41">
            <v>-607208791.1537919</v>
          </cell>
          <cell r="G41">
            <v>-1231653054.6191871</v>
          </cell>
          <cell r="H41">
            <v>-1899583858.0630281</v>
          </cell>
          <cell r="I41">
            <v>-2619199493.4855647</v>
          </cell>
        </row>
        <row r="42">
          <cell r="A42" t="str">
            <v>55212001 EBITDA Biotech</v>
          </cell>
          <cell r="B42">
            <v>680253534.40725911</v>
          </cell>
          <cell r="C42">
            <v>1408176010.9194958</v>
          </cell>
          <cell r="D42">
            <v>2201544319.4396958</v>
          </cell>
          <cell r="E42">
            <v>1975542282.3399999</v>
          </cell>
          <cell r="F42">
            <v>612061922.09151995</v>
          </cell>
          <cell r="G42">
            <v>1337294035.975673</v>
          </cell>
          <cell r="H42">
            <v>2104578808.2768669</v>
          </cell>
          <cell r="I42">
            <v>2953861189.9458451</v>
          </cell>
        </row>
        <row r="43">
          <cell r="A43" t="str">
            <v>33100000 EBIT Biotech</v>
          </cell>
          <cell r="B43">
            <v>504399543.23342705</v>
          </cell>
          <cell r="C43">
            <v>1051363425.06615</v>
          </cell>
          <cell r="D43">
            <v>1664892553.519608</v>
          </cell>
          <cell r="E43">
            <v>1493981114.0699999</v>
          </cell>
          <cell r="F43">
            <v>444895108.14643198</v>
          </cell>
          <cell r="G43">
            <v>1001167865.071467</v>
          </cell>
          <cell r="H43">
            <v>1591091571.2328081</v>
          </cell>
          <cell r="I43">
            <v>2254532926.929935</v>
          </cell>
        </row>
        <row r="44">
          <cell r="A44" t="str">
            <v>34100000 EBT Biotech</v>
          </cell>
          <cell r="B44">
            <v>402291448.96419209</v>
          </cell>
          <cell r="C44">
            <v>847296733.11147201</v>
          </cell>
          <cell r="D44">
            <v>1361382150.3704801</v>
          </cell>
          <cell r="E44">
            <v>1221627916.7</v>
          </cell>
          <cell r="F44">
            <v>348634133.56991994</v>
          </cell>
          <cell r="G44">
            <v>806500612.95276499</v>
          </cell>
          <cell r="H44">
            <v>1297321963.6822979</v>
          </cell>
          <cell r="I44">
            <v>1843405778.76491</v>
          </cell>
        </row>
        <row r="45">
          <cell r="A45" t="str">
            <v>35100000 EAT / Net Income I Biotech</v>
          </cell>
          <cell r="B45">
            <v>209547816.11436304</v>
          </cell>
          <cell r="C45">
            <v>450315567.94104993</v>
          </cell>
          <cell r="D45">
            <v>712635701.64175212</v>
          </cell>
          <cell r="E45">
            <v>639479272.83000004</v>
          </cell>
          <cell r="F45">
            <v>205462078.28070399</v>
          </cell>
          <cell r="G45">
            <v>439104384.95811701</v>
          </cell>
          <cell r="H45">
            <v>709947040.30028307</v>
          </cell>
          <cell r="I45">
            <v>1045265787.1968701</v>
          </cell>
        </row>
        <row r="46">
          <cell r="A46" t="str">
            <v>"</v>
          </cell>
          <cell r="B46">
            <v>0</v>
          </cell>
          <cell r="C46">
            <v>0</v>
          </cell>
          <cell r="D46">
            <v>0</v>
          </cell>
          <cell r="E46">
            <v>0</v>
          </cell>
          <cell r="F46">
            <v>0</v>
          </cell>
          <cell r="G46">
            <v>0</v>
          </cell>
          <cell r="H46">
            <v>0</v>
          </cell>
          <cell r="I46">
            <v>0</v>
          </cell>
        </row>
        <row r="47">
          <cell r="A47" t="str">
            <v>32231305 &amp; 32341305 Income from Joint Ventures (F 3.1)</v>
          </cell>
          <cell r="B47">
            <v>6204118.3358900007</v>
          </cell>
          <cell r="C47">
            <v>13001190.611373998</v>
          </cell>
          <cell r="D47">
            <v>22037615.905928001</v>
          </cell>
          <cell r="E47">
            <v>19775319.370000001</v>
          </cell>
          <cell r="F47">
            <v>12521990.275071999</v>
          </cell>
          <cell r="G47">
            <v>18490953.829103999</v>
          </cell>
          <cell r="H47">
            <v>21941653.560809001</v>
          </cell>
          <cell r="I47">
            <v>24838041.896605004</v>
          </cell>
        </row>
        <row r="48">
          <cell r="A48" t="str">
            <v>55200048 CAPEX, gross (F 32)</v>
          </cell>
          <cell r="B48">
            <v>201196333.99486503</v>
          </cell>
          <cell r="C48">
            <v>417751097.00227392</v>
          </cell>
          <cell r="D48">
            <v>417751097.00346404</v>
          </cell>
          <cell r="E48">
            <v>374866382.81</v>
          </cell>
          <cell r="F48">
            <v>199631427.00812799</v>
          </cell>
          <cell r="G48">
            <v>419258672.00277901</v>
          </cell>
          <cell r="H48">
            <v>646371020.99172294</v>
          </cell>
          <cell r="I48">
            <v>931627048.0099951</v>
          </cell>
        </row>
        <row r="49">
          <cell r="A49" t="str">
            <v>55100106 CAPEX ATG USA + Casimas (relevant only for Biotech)</v>
          </cell>
          <cell r="B49">
            <v>0</v>
          </cell>
          <cell r="C49">
            <v>0</v>
          </cell>
          <cell r="D49">
            <v>0</v>
          </cell>
          <cell r="E49">
            <v>0</v>
          </cell>
          <cell r="F49">
            <v>0</v>
          </cell>
          <cell r="G49">
            <v>0</v>
          </cell>
          <cell r="H49">
            <v>0</v>
          </cell>
          <cell r="I49">
            <v>0</v>
          </cell>
        </row>
        <row r="50">
          <cell r="A50" t="str">
            <v>55200049 Acquisitions, gross (F 32)</v>
          </cell>
          <cell r="B50">
            <v>69052262.342238009</v>
          </cell>
          <cell r="C50">
            <v>153389086.44288597</v>
          </cell>
          <cell r="D50">
            <v>153389086.43945602</v>
          </cell>
          <cell r="E50">
            <v>137642755.24000001</v>
          </cell>
          <cell r="F50">
            <v>200904922.24460799</v>
          </cell>
          <cell r="G50">
            <v>602602444.91915298</v>
          </cell>
          <cell r="H50">
            <v>1245232857.2588708</v>
          </cell>
          <cell r="I50">
            <v>1986731962.474515</v>
          </cell>
        </row>
        <row r="51">
          <cell r="A51" t="str">
            <v>55210250 Change in Pension Obligation (F 25)</v>
          </cell>
          <cell r="B51">
            <v>13803730.466744</v>
          </cell>
          <cell r="C51">
            <v>23211243.708141997</v>
          </cell>
          <cell r="D51">
            <v>0</v>
          </cell>
          <cell r="E51">
            <v>0</v>
          </cell>
          <cell r="F51">
            <v>-18814717.976319999</v>
          </cell>
          <cell r="G51">
            <v>-10799611.196521001</v>
          </cell>
          <cell r="H51">
            <v>-6282010.853995</v>
          </cell>
          <cell r="I51">
            <v>88337813.003859997</v>
          </cell>
        </row>
        <row r="52">
          <cell r="A52" t="str">
            <v>"</v>
          </cell>
          <cell r="B52">
            <v>0</v>
          </cell>
          <cell r="C52">
            <v>0</v>
          </cell>
          <cell r="D52">
            <v>0</v>
          </cell>
          <cell r="E52">
            <v>0</v>
          </cell>
          <cell r="F52">
            <v>0</v>
          </cell>
          <cell r="G52">
            <v>0</v>
          </cell>
          <cell r="H52">
            <v>0</v>
          </cell>
          <cell r="I52">
            <v>0</v>
          </cell>
        </row>
        <row r="53">
          <cell r="A53" t="str">
            <v>Bankers' Cashflow</v>
          </cell>
          <cell r="B53">
            <v>454088090.59882104</v>
          </cell>
          <cell r="C53">
            <v>954087078.16078985</v>
          </cell>
          <cell r="D53">
            <v>1456366518.8644881</v>
          </cell>
          <cell r="E53">
            <v>1306861556.77</v>
          </cell>
          <cell r="F53">
            <v>395702573.46111995</v>
          </cell>
          <cell r="G53">
            <v>853251943.50140214</v>
          </cell>
          <cell r="H53">
            <v>1364232764.3935151</v>
          </cell>
          <cell r="I53">
            <v>2047473835.4149799</v>
          </cell>
        </row>
        <row r="54">
          <cell r="A54" t="str">
            <v>Bankers' Cashflow Biotech</v>
          </cell>
          <cell r="B54">
            <v>-454088090.59882104</v>
          </cell>
          <cell r="C54">
            <v>-954087078.16078985</v>
          </cell>
          <cell r="D54">
            <v>-1456366518.8644881</v>
          </cell>
          <cell r="E54">
            <v>-1306861556.77</v>
          </cell>
          <cell r="F54">
            <v>-395702573.46111995</v>
          </cell>
          <cell r="G54">
            <v>-853251943.50140214</v>
          </cell>
          <cell r="H54">
            <v>-1364232764.3935151</v>
          </cell>
          <cell r="I54">
            <v>-2047473835.4149799</v>
          </cell>
        </row>
        <row r="55">
          <cell r="A55" t="str">
            <v>55210500 Cash Flow from Operations (F 25)</v>
          </cell>
          <cell r="B55">
            <v>447269999.99840903</v>
          </cell>
          <cell r="C55">
            <v>832449999.994326</v>
          </cell>
          <cell r="D55">
            <v>0</v>
          </cell>
          <cell r="E55">
            <v>0</v>
          </cell>
          <cell r="F55">
            <v>112293999.98694399</v>
          </cell>
          <cell r="G55">
            <v>561607000.00838709</v>
          </cell>
          <cell r="H55">
            <v>1273820000.005676</v>
          </cell>
          <cell r="I55">
            <v>1861392000.0094903</v>
          </cell>
        </row>
        <row r="56">
          <cell r="A56" t="str">
            <v>Cash Flow before Acquisitions + Dividends (F 25)</v>
          </cell>
          <cell r="B56">
            <v>249652999.98809603</v>
          </cell>
          <cell r="C56">
            <v>421012999.99886394</v>
          </cell>
          <cell r="D56">
            <v>0</v>
          </cell>
          <cell r="E56">
            <v>0</v>
          </cell>
          <cell r="F56">
            <v>-84857000.012160003</v>
          </cell>
          <cell r="G56">
            <v>146639000.00582099</v>
          </cell>
          <cell r="H56">
            <v>635081000.00674999</v>
          </cell>
          <cell r="I56">
            <v>941438000.01124001</v>
          </cell>
        </row>
        <row r="57">
          <cell r="A57" t="str">
            <v>"</v>
          </cell>
          <cell r="B57">
            <v>0</v>
          </cell>
          <cell r="C57">
            <v>0</v>
          </cell>
          <cell r="D57">
            <v>0</v>
          </cell>
          <cell r="E57">
            <v>0</v>
          </cell>
          <cell r="F57">
            <v>0</v>
          </cell>
          <cell r="G57">
            <v>0</v>
          </cell>
          <cell r="H57">
            <v>0</v>
          </cell>
          <cell r="I57">
            <v>0</v>
          </cell>
        </row>
        <row r="58">
          <cell r="A58" t="str">
            <v>55000022 Operating Liabilities (F 2)</v>
          </cell>
          <cell r="B58">
            <v>4266276638.6742392</v>
          </cell>
          <cell r="C58">
            <v>4346543846.001564</v>
          </cell>
          <cell r="D58">
            <v>1544427012.3046422</v>
          </cell>
          <cell r="E58">
            <v>1378583426.1400001</v>
          </cell>
          <cell r="F58">
            <v>3731338898.7705002</v>
          </cell>
          <cell r="G58">
            <v>3915579491.1784558</v>
          </cell>
          <cell r="H58">
            <v>3878434605.327877</v>
          </cell>
          <cell r="I58">
            <v>4222741727.5194149</v>
          </cell>
        </row>
        <row r="59">
          <cell r="A59" t="str">
            <v>10000000 Total Assets (F 1)</v>
          </cell>
          <cell r="B59">
            <v>25106744411.43671</v>
          </cell>
          <cell r="C59">
            <v>25410221115.414719</v>
          </cell>
          <cell r="D59">
            <v>18737741270.341541</v>
          </cell>
          <cell r="E59">
            <v>16725646050.469999</v>
          </cell>
          <cell r="F59">
            <v>23422676002.017696</v>
          </cell>
          <cell r="G59">
            <v>24145257064.907024</v>
          </cell>
          <cell r="H59">
            <v>24252575300.240025</v>
          </cell>
          <cell r="I59">
            <v>25447100725.299465</v>
          </cell>
        </row>
        <row r="60">
          <cell r="A60" t="str">
            <v>55000020 Debt (F2)</v>
          </cell>
          <cell r="B60">
            <v>9051516636.3307209</v>
          </cell>
          <cell r="C60">
            <v>9269597231.2122593</v>
          </cell>
          <cell r="D60">
            <v>9590882678.7491112</v>
          </cell>
          <cell r="E60">
            <v>8560994982.3699999</v>
          </cell>
          <cell r="F60">
            <v>8608968475.0050602</v>
          </cell>
          <cell r="G60">
            <v>9139487434.2505798</v>
          </cell>
          <cell r="H60">
            <v>9068373966.7832375</v>
          </cell>
          <cell r="I60">
            <v>9531934453.1472206</v>
          </cell>
        </row>
        <row r="61">
          <cell r="A61" t="str">
            <v>11100000 Cash (F 1)</v>
          </cell>
          <cell r="B61">
            <v>622922077.87502706</v>
          </cell>
          <cell r="C61">
            <v>582158923.40242004</v>
          </cell>
          <cell r="D61">
            <v>0</v>
          </cell>
          <cell r="E61">
            <v>0</v>
          </cell>
          <cell r="F61">
            <v>574126690.097628</v>
          </cell>
          <cell r="G61">
            <v>644537983.33160591</v>
          </cell>
          <cell r="H61">
            <v>587503574.84945202</v>
          </cell>
          <cell r="I61">
            <v>633855051.19826996</v>
          </cell>
        </row>
        <row r="62">
          <cell r="A62" t="str">
            <v>55000010 Loans to FSE from Cash Concentration (F 1)</v>
          </cell>
          <cell r="B62">
            <v>122555372.261875</v>
          </cell>
          <cell r="C62">
            <v>115935210.02400501</v>
          </cell>
          <cell r="D62">
            <v>109357672.778547</v>
          </cell>
          <cell r="E62">
            <v>97614632.489999995</v>
          </cell>
          <cell r="F62">
            <v>145980882.54334798</v>
          </cell>
          <cell r="G62">
            <v>149514187.16052398</v>
          </cell>
          <cell r="H62">
            <v>131901406.58202699</v>
          </cell>
          <cell r="I62">
            <v>146143756.09589401</v>
          </cell>
        </row>
        <row r="63">
          <cell r="A63" t="str">
            <v>55000021 Net Debt (F 2)</v>
          </cell>
          <cell r="B63">
            <v>8306039186.193819</v>
          </cell>
          <cell r="C63">
            <v>8571503097.7858343</v>
          </cell>
          <cell r="D63">
            <v>9481525005.9705639</v>
          </cell>
          <cell r="E63">
            <v>8463380349.8800001</v>
          </cell>
          <cell r="F63">
            <v>7888860902.3640842</v>
          </cell>
          <cell r="G63">
            <v>8345435263.7584496</v>
          </cell>
          <cell r="H63">
            <v>8348968985.351758</v>
          </cell>
          <cell r="I63">
            <v>8751935645.8530579</v>
          </cell>
        </row>
        <row r="64">
          <cell r="A64" t="str">
            <v>Debt minus Cash (relevant only for FMC Net Debt) (F2, F1)</v>
          </cell>
          <cell r="B64">
            <v>8428594558.4556942</v>
          </cell>
          <cell r="C64">
            <v>8687438307.8098412</v>
          </cell>
          <cell r="D64">
            <v>9590882678.7491112</v>
          </cell>
          <cell r="E64">
            <v>8560994982.3699999</v>
          </cell>
          <cell r="F64">
            <v>8034841784.9074326</v>
          </cell>
          <cell r="G64">
            <v>8494949450.918973</v>
          </cell>
          <cell r="H64">
            <v>8480870391.9337864</v>
          </cell>
          <cell r="I64">
            <v>8898079401.9489498</v>
          </cell>
        </row>
        <row r="65">
          <cell r="A65" t="str">
            <v>50001010 Headcount (F 28.1)</v>
          </cell>
          <cell r="B65">
            <v>107593</v>
          </cell>
          <cell r="C65">
            <v>109113</v>
          </cell>
          <cell r="D65">
            <v>109113</v>
          </cell>
          <cell r="E65">
            <v>109113</v>
          </cell>
          <cell r="F65">
            <v>96573</v>
          </cell>
          <cell r="G65">
            <v>100374</v>
          </cell>
          <cell r="H65">
            <v>103289</v>
          </cell>
          <cell r="I65">
            <v>105917</v>
          </cell>
        </row>
        <row r="66">
          <cell r="A66" t="str">
            <v>"</v>
          </cell>
          <cell r="B66" t="str">
            <v>-</v>
          </cell>
          <cell r="C66" t="str">
            <v>-</v>
          </cell>
          <cell r="D66" t="str">
            <v>-</v>
          </cell>
          <cell r="E66" t="str">
            <v>-</v>
          </cell>
          <cell r="F66" t="str">
            <v>-</v>
          </cell>
          <cell r="G66" t="str">
            <v>-</v>
          </cell>
          <cell r="H66" t="str">
            <v>-</v>
          </cell>
          <cell r="I66" t="str">
            <v>-</v>
          </cell>
        </row>
        <row r="67">
          <cell r="A67" t="str">
            <v>Relevant FS items ROOA:</v>
          </cell>
          <cell r="B67" t="str">
            <v>-</v>
          </cell>
          <cell r="C67" t="str">
            <v>-</v>
          </cell>
          <cell r="D67" t="str">
            <v>-</v>
          </cell>
          <cell r="E67" t="str">
            <v>-</v>
          </cell>
          <cell r="F67" t="str">
            <v>-</v>
          </cell>
          <cell r="G67" t="str">
            <v>-</v>
          </cell>
          <cell r="H67" t="str">
            <v>-</v>
          </cell>
          <cell r="I67" t="str">
            <v>-</v>
          </cell>
        </row>
        <row r="68">
          <cell r="A68" t="str">
            <v>10000000 Total Assets (F 1)</v>
          </cell>
          <cell r="B68">
            <v>25106744411.43671</v>
          </cell>
          <cell r="C68">
            <v>25410221115.414719</v>
          </cell>
          <cell r="D68">
            <v>18737741270.341541</v>
          </cell>
          <cell r="E68">
            <v>16725646050.469999</v>
          </cell>
          <cell r="F68">
            <v>23422676002.017696</v>
          </cell>
          <cell r="G68">
            <v>24145257064.907024</v>
          </cell>
          <cell r="H68">
            <v>24252575300.240025</v>
          </cell>
          <cell r="I68">
            <v>25447100725.299465</v>
          </cell>
        </row>
        <row r="69">
          <cell r="A69" t="str">
            <v>21100000 Accounts payable to third parties (F 2)</v>
          </cell>
          <cell r="B69">
            <v>583484650.36344004</v>
          </cell>
          <cell r="C69">
            <v>536609058.79499197</v>
          </cell>
          <cell r="D69">
            <v>0</v>
          </cell>
          <cell r="E69">
            <v>0</v>
          </cell>
          <cell r="F69">
            <v>550667997.23356807</v>
          </cell>
          <cell r="G69">
            <v>559031365.48140597</v>
          </cell>
          <cell r="H69">
            <v>538327998.16282701</v>
          </cell>
          <cell r="I69">
            <v>573183668.35246491</v>
          </cell>
        </row>
        <row r="70">
          <cell r="A70" t="str">
            <v>22540105 Non-curr. portion acc. payable to 3rd parties (F 2)</v>
          </cell>
          <cell r="B70">
            <v>0</v>
          </cell>
          <cell r="C70">
            <v>0</v>
          </cell>
          <cell r="D70">
            <v>0</v>
          </cell>
          <cell r="E70">
            <v>0</v>
          </cell>
          <cell r="F70">
            <v>0</v>
          </cell>
          <cell r="G70">
            <v>0</v>
          </cell>
          <cell r="H70">
            <v>0</v>
          </cell>
          <cell r="I70">
            <v>0</v>
          </cell>
        </row>
        <row r="71">
          <cell r="A71" t="str">
            <v>22520100 Accounts payable (F 14)</v>
          </cell>
          <cell r="B71">
            <v>11025.349803999999</v>
          </cell>
          <cell r="C71">
            <v>11025.349686</v>
          </cell>
          <cell r="D71">
            <v>0</v>
          </cell>
          <cell r="E71">
            <v>0</v>
          </cell>
          <cell r="F71">
            <v>0</v>
          </cell>
          <cell r="G71">
            <v>816920.21764000005</v>
          </cell>
          <cell r="H71">
            <v>0</v>
          </cell>
          <cell r="I71">
            <v>10023.48819</v>
          </cell>
        </row>
        <row r="72">
          <cell r="A72" t="str">
            <v>Trade accounts payable 3rd parties c&amp;nc (F 2)</v>
          </cell>
          <cell r="B72">
            <v>583495675.71324396</v>
          </cell>
          <cell r="C72">
            <v>536620084.144678</v>
          </cell>
          <cell r="D72">
            <v>0</v>
          </cell>
          <cell r="E72">
            <v>0</v>
          </cell>
          <cell r="F72">
            <v>550667997.23356807</v>
          </cell>
          <cell r="G72">
            <v>559848285.69904602</v>
          </cell>
          <cell r="H72">
            <v>538327998.16282701</v>
          </cell>
          <cell r="I72">
            <v>573193691.84065497</v>
          </cell>
        </row>
        <row r="73">
          <cell r="A73" t="str">
            <v>21311005 Curr. trade acc. payable to own Bus.Segm. aff.(F 2)</v>
          </cell>
          <cell r="B73">
            <v>0</v>
          </cell>
          <cell r="C73">
            <v>0</v>
          </cell>
          <cell r="D73">
            <v>0</v>
          </cell>
          <cell r="E73">
            <v>0</v>
          </cell>
          <cell r="F73">
            <v>0</v>
          </cell>
          <cell r="G73">
            <v>0</v>
          </cell>
          <cell r="H73">
            <v>0</v>
          </cell>
          <cell r="I73">
            <v>0</v>
          </cell>
        </row>
        <row r="74">
          <cell r="A74" t="str">
            <v>21321005 Curr. trade acc. pay. to other Fres. Bus.S. c.(F 2)</v>
          </cell>
          <cell r="B74">
            <v>136274893.17567301</v>
          </cell>
          <cell r="C74">
            <v>128479113.312787</v>
          </cell>
          <cell r="D74">
            <v>122067293.25513601</v>
          </cell>
          <cell r="E74">
            <v>108959469.12</v>
          </cell>
          <cell r="F74">
            <v>163174673.355012</v>
          </cell>
          <cell r="G74">
            <v>163519103.66575998</v>
          </cell>
          <cell r="H74">
            <v>145901171.284592</v>
          </cell>
          <cell r="I74">
            <v>139582111.86427501</v>
          </cell>
        </row>
        <row r="75">
          <cell r="A75" t="str">
            <v>21331000 Curr. trade acc. pay. to non-cons. companies (F 2)</v>
          </cell>
          <cell r="B75">
            <v>862712.46996900009</v>
          </cell>
          <cell r="C75">
            <v>50334146.649916001</v>
          </cell>
          <cell r="D75">
            <v>78267049.079788998</v>
          </cell>
          <cell r="E75">
            <v>69862580.629999995</v>
          </cell>
          <cell r="F75">
            <v>1054736.871876</v>
          </cell>
          <cell r="G75">
            <v>979640.87844999996</v>
          </cell>
          <cell r="H75">
            <v>789535.283604</v>
          </cell>
          <cell r="I75">
            <v>1149152.7646259998</v>
          </cell>
        </row>
        <row r="76">
          <cell r="A76" t="str">
            <v>22401005 Non-curr. trade acc. pay. to own Bus. S. aff. (F 2)</v>
          </cell>
          <cell r="B76">
            <v>0</v>
          </cell>
          <cell r="C76">
            <v>0</v>
          </cell>
          <cell r="D76">
            <v>0</v>
          </cell>
          <cell r="E76">
            <v>0</v>
          </cell>
          <cell r="F76">
            <v>0</v>
          </cell>
          <cell r="G76">
            <v>0</v>
          </cell>
          <cell r="H76">
            <v>0</v>
          </cell>
          <cell r="I76">
            <v>0</v>
          </cell>
        </row>
        <row r="77">
          <cell r="A77" t="str">
            <v>22402005 Non-curr. trade acc. pay. to oth Fres. B.S. c.(F 2)</v>
          </cell>
          <cell r="B77">
            <v>0</v>
          </cell>
          <cell r="C77">
            <v>0</v>
          </cell>
          <cell r="D77">
            <v>0</v>
          </cell>
          <cell r="E77">
            <v>0</v>
          </cell>
          <cell r="F77">
            <v>0</v>
          </cell>
          <cell r="G77">
            <v>0</v>
          </cell>
          <cell r="H77">
            <v>0</v>
          </cell>
          <cell r="I77">
            <v>0</v>
          </cell>
        </row>
        <row r="78">
          <cell r="A78" t="str">
            <v>22403000 Non-curr. trade acc. pay. to non-cons. comp. (F 2)</v>
          </cell>
          <cell r="B78">
            <v>0</v>
          </cell>
          <cell r="C78">
            <v>0</v>
          </cell>
          <cell r="D78">
            <v>0</v>
          </cell>
          <cell r="E78">
            <v>0</v>
          </cell>
          <cell r="F78">
            <v>0</v>
          </cell>
          <cell r="G78">
            <v>0</v>
          </cell>
          <cell r="H78">
            <v>0</v>
          </cell>
          <cell r="I78">
            <v>0</v>
          </cell>
        </row>
        <row r="79">
          <cell r="A79" t="str">
            <v>Trade accounts payable affiliates/non-cons. (F 2)</v>
          </cell>
          <cell r="B79">
            <v>137137605.64564201</v>
          </cell>
          <cell r="C79">
            <v>178813259.96270302</v>
          </cell>
          <cell r="D79">
            <v>200334342.33492503</v>
          </cell>
          <cell r="E79">
            <v>178822049.75</v>
          </cell>
          <cell r="F79">
            <v>164229410.226888</v>
          </cell>
          <cell r="G79">
            <v>164498744.54420999</v>
          </cell>
          <cell r="H79">
            <v>146690706.568196</v>
          </cell>
          <cell r="I79">
            <v>140731264.628901</v>
          </cell>
        </row>
        <row r="80">
          <cell r="A80" t="str">
            <v>21800000 Curr. portion of payments rec. on account (F 2)</v>
          </cell>
          <cell r="B80">
            <v>0</v>
          </cell>
          <cell r="C80">
            <v>0</v>
          </cell>
          <cell r="D80">
            <v>0</v>
          </cell>
          <cell r="E80">
            <v>0</v>
          </cell>
          <cell r="F80">
            <v>0</v>
          </cell>
          <cell r="G80">
            <v>0</v>
          </cell>
          <cell r="H80">
            <v>0</v>
          </cell>
          <cell r="I80">
            <v>0</v>
          </cell>
        </row>
        <row r="81">
          <cell r="A81" t="str">
            <v>22900000 Non-curr. portion of payments rec. on account (F 2)</v>
          </cell>
          <cell r="B81">
            <v>0</v>
          </cell>
          <cell r="C81">
            <v>0</v>
          </cell>
          <cell r="D81">
            <v>0</v>
          </cell>
          <cell r="E81">
            <v>0</v>
          </cell>
          <cell r="F81">
            <v>0</v>
          </cell>
          <cell r="G81">
            <v>0</v>
          </cell>
          <cell r="H81">
            <v>0</v>
          </cell>
          <cell r="I81">
            <v>0</v>
          </cell>
        </row>
        <row r="82">
          <cell r="A82" t="str">
            <v>55100105 Paym rec on acc (not avail. for use) (Vamed) (F 25)</v>
          </cell>
          <cell r="B82">
            <v>0</v>
          </cell>
          <cell r="C82">
            <v>0</v>
          </cell>
          <cell r="D82">
            <v>0</v>
          </cell>
          <cell r="E82">
            <v>0</v>
          </cell>
          <cell r="F82">
            <v>0</v>
          </cell>
          <cell r="G82">
            <v>0</v>
          </cell>
          <cell r="H82">
            <v>0</v>
          </cell>
          <cell r="I82">
            <v>0</v>
          </cell>
        </row>
        <row r="83">
          <cell r="A83" t="str">
            <v>Payments received on account c&amp;nc (F 2; F25)</v>
          </cell>
          <cell r="B83">
            <v>0</v>
          </cell>
          <cell r="C83">
            <v>0</v>
          </cell>
          <cell r="D83">
            <v>0</v>
          </cell>
          <cell r="E83">
            <v>0</v>
          </cell>
          <cell r="F83">
            <v>0</v>
          </cell>
          <cell r="G83">
            <v>0</v>
          </cell>
          <cell r="H83">
            <v>0</v>
          </cell>
          <cell r="I83">
            <v>0</v>
          </cell>
        </row>
        <row r="84">
          <cell r="A84" t="str">
            <v>11500000 Deferred taxes current assets (F 1)</v>
          </cell>
          <cell r="B84">
            <v>270663546.24032503</v>
          </cell>
          <cell r="C84">
            <v>223648400.35272002</v>
          </cell>
          <cell r="D84">
            <v>262068688.02508202</v>
          </cell>
          <cell r="E84">
            <v>233927240.94</v>
          </cell>
          <cell r="F84">
            <v>268910047.14480001</v>
          </cell>
          <cell r="G84">
            <v>254767576.02009597</v>
          </cell>
          <cell r="H84">
            <v>245109597.98018</v>
          </cell>
          <cell r="I84">
            <v>245354237.40574798</v>
          </cell>
        </row>
        <row r="85">
          <cell r="A85" t="str">
            <v>12400000 Deferred taxes non-current assets (F 1)</v>
          </cell>
          <cell r="B85">
            <v>124993245.89503501</v>
          </cell>
          <cell r="C85">
            <v>135537504.70085201</v>
          </cell>
          <cell r="D85">
            <v>258873652.31632003</v>
          </cell>
          <cell r="E85">
            <v>231075294.40000001</v>
          </cell>
          <cell r="F85">
            <v>108479745.63774</v>
          </cell>
          <cell r="G85">
            <v>117460919.02504198</v>
          </cell>
          <cell r="H85">
            <v>106162764.783998</v>
          </cell>
          <cell r="I85">
            <v>141052314.53106901</v>
          </cell>
        </row>
        <row r="86">
          <cell r="A86" t="str">
            <v>Deferred tax assets c&amp;nc (F 1)</v>
          </cell>
          <cell r="B86">
            <v>395656792.13536</v>
          </cell>
          <cell r="C86">
            <v>359185905.053572</v>
          </cell>
          <cell r="D86">
            <v>520942340.34140199</v>
          </cell>
          <cell r="E86">
            <v>465002535.33999997</v>
          </cell>
          <cell r="F86">
            <v>377389792.78254002</v>
          </cell>
          <cell r="G86">
            <v>372228495.045138</v>
          </cell>
          <cell r="H86">
            <v>351272362.76417804</v>
          </cell>
          <cell r="I86">
            <v>386406551.93681699</v>
          </cell>
        </row>
        <row r="87">
          <cell r="A87" t="str">
            <v>11413310 Rec fr subs. due to KGH - Prepaid exp. &amp; oth (F6.1)</v>
          </cell>
          <cell r="B87">
            <v>0</v>
          </cell>
          <cell r="C87">
            <v>0</v>
          </cell>
          <cell r="D87">
            <v>0</v>
          </cell>
          <cell r="E87">
            <v>0</v>
          </cell>
          <cell r="F87">
            <v>0</v>
          </cell>
          <cell r="G87">
            <v>0</v>
          </cell>
          <cell r="H87">
            <v>0</v>
          </cell>
          <cell r="I87">
            <v>0</v>
          </cell>
        </row>
        <row r="88">
          <cell r="A88" t="str">
            <v>11423310 Allow. on rec fr subs. due to KGH - Prep.exp.(F6.1)</v>
          </cell>
          <cell r="B88">
            <v>0</v>
          </cell>
          <cell r="C88">
            <v>0</v>
          </cell>
          <cell r="D88">
            <v>0</v>
          </cell>
          <cell r="E88">
            <v>0</v>
          </cell>
          <cell r="F88">
            <v>0</v>
          </cell>
          <cell r="G88">
            <v>0</v>
          </cell>
          <cell r="H88">
            <v>0</v>
          </cell>
          <cell r="I88">
            <v>0</v>
          </cell>
        </row>
        <row r="89">
          <cell r="A89" t="str">
            <v>12528010 Rec fr subs. due to KGH (F 9)</v>
          </cell>
          <cell r="B89">
            <v>0</v>
          </cell>
          <cell r="C89">
            <v>0</v>
          </cell>
          <cell r="D89">
            <v>0</v>
          </cell>
          <cell r="E89">
            <v>0</v>
          </cell>
          <cell r="F89">
            <v>0</v>
          </cell>
          <cell r="G89">
            <v>0</v>
          </cell>
          <cell r="H89">
            <v>0</v>
          </cell>
          <cell r="I89">
            <v>0</v>
          </cell>
        </row>
        <row r="90">
          <cell r="A90" t="str">
            <v>Receivables from Subsidies due to KHG (F 6.1, F 9)</v>
          </cell>
          <cell r="B90">
            <v>0</v>
          </cell>
          <cell r="C90">
            <v>0</v>
          </cell>
          <cell r="D90">
            <v>0</v>
          </cell>
          <cell r="E90">
            <v>0</v>
          </cell>
          <cell r="F90">
            <v>0</v>
          </cell>
          <cell r="G90">
            <v>0</v>
          </cell>
          <cell r="H90">
            <v>0</v>
          </cell>
          <cell r="I90">
            <v>0</v>
          </cell>
        </row>
        <row r="91">
          <cell r="A91" t="str">
            <v>55100102 cash &amp; cash equiv. - not available for use (F 25)</v>
          </cell>
          <cell r="B91">
            <v>0</v>
          </cell>
          <cell r="C91">
            <v>0</v>
          </cell>
          <cell r="D91">
            <v>0</v>
          </cell>
          <cell r="E91">
            <v>0</v>
          </cell>
          <cell r="F91">
            <v>0</v>
          </cell>
          <cell r="G91">
            <v>0</v>
          </cell>
          <cell r="H91">
            <v>0</v>
          </cell>
          <cell r="I91">
            <v>0</v>
          </cell>
        </row>
        <row r="92">
          <cell r="A92" t="str">
            <v>Cash held in trust (=55100102)</v>
          </cell>
          <cell r="B92">
            <v>0</v>
          </cell>
          <cell r="C92">
            <v>0</v>
          </cell>
          <cell r="D92">
            <v>0</v>
          </cell>
          <cell r="E92">
            <v>0</v>
          </cell>
          <cell r="F92">
            <v>0</v>
          </cell>
          <cell r="G92">
            <v>0</v>
          </cell>
          <cell r="H92">
            <v>0</v>
          </cell>
          <cell r="I92">
            <v>0</v>
          </cell>
        </row>
        <row r="93">
          <cell r="A93" t="str">
            <v>11610305 Sh-term loans to own Bus Seg affiliates (fin.) (F1)</v>
          </cell>
          <cell r="B93">
            <v>0</v>
          </cell>
          <cell r="C93">
            <v>0</v>
          </cell>
          <cell r="D93">
            <v>0</v>
          </cell>
          <cell r="E93">
            <v>0</v>
          </cell>
          <cell r="F93">
            <v>0</v>
          </cell>
          <cell r="G93">
            <v>0</v>
          </cell>
          <cell r="H93">
            <v>0</v>
          </cell>
          <cell r="I93">
            <v>0</v>
          </cell>
        </row>
        <row r="94">
          <cell r="A94" t="str">
            <v>11610405 Allow. on sh-term loans to own Bus. S. affil. (F1)</v>
          </cell>
          <cell r="B94">
            <v>0</v>
          </cell>
          <cell r="C94">
            <v>0</v>
          </cell>
          <cell r="D94">
            <v>0</v>
          </cell>
          <cell r="E94">
            <v>0</v>
          </cell>
          <cell r="F94">
            <v>0</v>
          </cell>
          <cell r="G94">
            <v>0</v>
          </cell>
          <cell r="H94">
            <v>0</v>
          </cell>
          <cell r="I94">
            <v>0</v>
          </cell>
        </row>
        <row r="95">
          <cell r="A95" t="str">
            <v>11610505 Interest rec. on loans to own Bus. Seg. affil. (F1)</v>
          </cell>
          <cell r="B95">
            <v>0</v>
          </cell>
          <cell r="C95">
            <v>0</v>
          </cell>
          <cell r="D95">
            <v>0</v>
          </cell>
          <cell r="E95">
            <v>0</v>
          </cell>
          <cell r="F95">
            <v>0</v>
          </cell>
          <cell r="G95">
            <v>0</v>
          </cell>
          <cell r="H95">
            <v>0</v>
          </cell>
          <cell r="I95">
            <v>0</v>
          </cell>
        </row>
        <row r="96">
          <cell r="A96" t="str">
            <v>11620305 Sh-term loans to oth. cons. Fres. Bus. Seg. c. (F1)</v>
          </cell>
          <cell r="B96">
            <v>122555372.261875</v>
          </cell>
          <cell r="C96">
            <v>115977302.57206701</v>
          </cell>
          <cell r="D96">
            <v>109381737.293073</v>
          </cell>
          <cell r="E96">
            <v>97636112.909999996</v>
          </cell>
          <cell r="F96">
            <v>145980882.54334798</v>
          </cell>
          <cell r="G96">
            <v>149514187.16052398</v>
          </cell>
          <cell r="H96">
            <v>131935462.421195</v>
          </cell>
          <cell r="I96">
            <v>146143756.09589401</v>
          </cell>
        </row>
        <row r="97">
          <cell r="A97" t="str">
            <v>11620405 Allow. on sh-term loans to oth. cons. Fres.B.S.(F1)</v>
          </cell>
          <cell r="B97">
            <v>0</v>
          </cell>
          <cell r="C97">
            <v>0</v>
          </cell>
          <cell r="D97">
            <v>0</v>
          </cell>
          <cell r="E97">
            <v>0</v>
          </cell>
          <cell r="F97">
            <v>0</v>
          </cell>
          <cell r="G97">
            <v>0</v>
          </cell>
          <cell r="H97">
            <v>0</v>
          </cell>
          <cell r="I97">
            <v>0</v>
          </cell>
        </row>
        <row r="98">
          <cell r="A98" t="str">
            <v>11620505 Interest rec. on loans to oth cons. Fres.B.S.c.(F1)</v>
          </cell>
          <cell r="B98">
            <v>0</v>
          </cell>
          <cell r="C98">
            <v>-42092.548062000002</v>
          </cell>
          <cell r="D98">
            <v>-24064.514525999999</v>
          </cell>
          <cell r="E98">
            <v>-21480.42</v>
          </cell>
          <cell r="F98">
            <v>0</v>
          </cell>
          <cell r="G98">
            <v>0</v>
          </cell>
          <cell r="H98">
            <v>-34055.839167999999</v>
          </cell>
          <cell r="I98">
            <v>0</v>
          </cell>
        </row>
        <row r="99">
          <cell r="A99" t="str">
            <v>11630300 Sh-term loans to affiliated non-cons. comp.(f.)(F1)</v>
          </cell>
          <cell r="B99">
            <v>23220913.389324002</v>
          </cell>
          <cell r="C99">
            <v>749725.80385699996</v>
          </cell>
          <cell r="D99">
            <v>49632911.492983006</v>
          </cell>
          <cell r="E99">
            <v>44303232.609999999</v>
          </cell>
          <cell r="F99">
            <v>2811322.3498560004</v>
          </cell>
          <cell r="G99">
            <v>25145464.384636</v>
          </cell>
          <cell r="H99">
            <v>24958480.119611003</v>
          </cell>
          <cell r="I99">
            <v>23320794.966030002</v>
          </cell>
        </row>
        <row r="100">
          <cell r="A100" t="str">
            <v>11630400 Allow. on sh-term loans to affil. non-cons. c. (F1)</v>
          </cell>
          <cell r="B100">
            <v>0</v>
          </cell>
          <cell r="C100">
            <v>0</v>
          </cell>
          <cell r="D100">
            <v>0</v>
          </cell>
          <cell r="E100">
            <v>0</v>
          </cell>
          <cell r="F100">
            <v>0</v>
          </cell>
          <cell r="G100">
            <v>0</v>
          </cell>
          <cell r="H100">
            <v>0</v>
          </cell>
          <cell r="I100">
            <v>0</v>
          </cell>
        </row>
        <row r="101">
          <cell r="A101" t="str">
            <v>11630500 Interest rec. on loans to affil. non-cons. c. (F1)</v>
          </cell>
          <cell r="B101">
            <v>462929.50493300002</v>
          </cell>
          <cell r="C101">
            <v>0</v>
          </cell>
          <cell r="D101">
            <v>109816.34321500002</v>
          </cell>
          <cell r="E101">
            <v>98024.05</v>
          </cell>
          <cell r="F101">
            <v>0</v>
          </cell>
          <cell r="G101">
            <v>0</v>
          </cell>
          <cell r="H101">
            <v>187800.82201200002</v>
          </cell>
          <cell r="I101">
            <v>326034.13475700002</v>
          </cell>
        </row>
        <row r="102">
          <cell r="A102" t="str">
            <v>12302005 Loans to own Bus. Seg. comp. (fin.) (F 1)</v>
          </cell>
          <cell r="B102">
            <v>0</v>
          </cell>
          <cell r="C102">
            <v>0</v>
          </cell>
          <cell r="D102">
            <v>0</v>
          </cell>
          <cell r="E102">
            <v>0</v>
          </cell>
          <cell r="F102">
            <v>0</v>
          </cell>
          <cell r="G102">
            <v>0</v>
          </cell>
          <cell r="H102">
            <v>0</v>
          </cell>
          <cell r="I102">
            <v>0</v>
          </cell>
        </row>
        <row r="103">
          <cell r="A103" t="str">
            <v>12302105 Loans to other Fres. Bus. Seg. comp. (fin.) (F 1)</v>
          </cell>
          <cell r="B103">
            <v>0</v>
          </cell>
          <cell r="C103">
            <v>0</v>
          </cell>
          <cell r="D103">
            <v>0</v>
          </cell>
          <cell r="E103">
            <v>0</v>
          </cell>
          <cell r="F103">
            <v>0</v>
          </cell>
          <cell r="G103">
            <v>0</v>
          </cell>
          <cell r="H103">
            <v>0</v>
          </cell>
          <cell r="I103">
            <v>0</v>
          </cell>
        </row>
        <row r="104">
          <cell r="A104" t="str">
            <v>12302205 Loans to non-cons. Bus. Seg. comp. (fin.) (F 1)</v>
          </cell>
          <cell r="B104">
            <v>381399.66424000001</v>
          </cell>
          <cell r="C104">
            <v>372293.38723999995</v>
          </cell>
          <cell r="D104">
            <v>348379.24287999998</v>
          </cell>
          <cell r="E104">
            <v>310969.59999999998</v>
          </cell>
          <cell r="F104">
            <v>608797.55807999999</v>
          </cell>
          <cell r="G104">
            <v>573334.97767999989</v>
          </cell>
          <cell r="H104">
            <v>500825.54607999994</v>
          </cell>
          <cell r="I104">
            <v>1736416.807605</v>
          </cell>
        </row>
        <row r="105">
          <cell r="A105" t="str">
            <v>Loans to other Fres. group companies/non-cons. companies</v>
          </cell>
          <cell r="B105">
            <v>146620614.82037202</v>
          </cell>
          <cell r="C105">
            <v>117057229.215102</v>
          </cell>
          <cell r="D105">
            <v>159448779.85762501</v>
          </cell>
          <cell r="E105">
            <v>142326858.75</v>
          </cell>
          <cell r="F105">
            <v>149401002.45128402</v>
          </cell>
          <cell r="G105">
            <v>175232986.52283999</v>
          </cell>
          <cell r="H105">
            <v>157548513.06972998</v>
          </cell>
          <cell r="I105">
            <v>171527002.00428599</v>
          </cell>
        </row>
        <row r="106">
          <cell r="A106" t="str">
            <v>33100000 EBIT</v>
          </cell>
          <cell r="B106">
            <v>504399543.23342705</v>
          </cell>
          <cell r="C106">
            <v>1051363425.06615</v>
          </cell>
          <cell r="D106">
            <v>1664892553.519608</v>
          </cell>
          <cell r="E106">
            <v>1493981114.0699999</v>
          </cell>
          <cell r="F106">
            <v>444895108.14643198</v>
          </cell>
          <cell r="G106">
            <v>1001167865.071467</v>
          </cell>
          <cell r="H106">
            <v>1591091571.2328081</v>
          </cell>
          <cell r="I106">
            <v>2254532926.929935</v>
          </cell>
        </row>
        <row r="107">
          <cell r="A107" t="str">
            <v>"</v>
          </cell>
          <cell r="B107" t="str">
            <v>-</v>
          </cell>
          <cell r="C107" t="str">
            <v>-</v>
          </cell>
          <cell r="D107" t="str">
            <v>-</v>
          </cell>
          <cell r="E107" t="str">
            <v>-</v>
          </cell>
          <cell r="F107" t="str">
            <v>-</v>
          </cell>
          <cell r="G107" t="str">
            <v>-</v>
          </cell>
          <cell r="H107" t="str">
            <v>-</v>
          </cell>
          <cell r="I107" t="str">
            <v>-</v>
          </cell>
        </row>
        <row r="108">
          <cell r="A108" t="str">
            <v>Relevant FS items ROIC:</v>
          </cell>
          <cell r="B108" t="str">
            <v>-</v>
          </cell>
          <cell r="C108" t="str">
            <v>-</v>
          </cell>
          <cell r="D108" t="str">
            <v>-</v>
          </cell>
          <cell r="E108" t="str">
            <v>-</v>
          </cell>
          <cell r="F108" t="str">
            <v>-</v>
          </cell>
          <cell r="G108" t="str">
            <v>-</v>
          </cell>
          <cell r="H108" t="str">
            <v>-</v>
          </cell>
          <cell r="I108" t="str">
            <v>-</v>
          </cell>
        </row>
        <row r="109">
          <cell r="A109" t="str">
            <v>10000000 Total Assets (F 1)</v>
          </cell>
          <cell r="B109">
            <v>25106744411.43671</v>
          </cell>
          <cell r="C109">
            <v>25410221115.414719</v>
          </cell>
          <cell r="D109">
            <v>18737741270.341541</v>
          </cell>
          <cell r="E109">
            <v>16725646050.469999</v>
          </cell>
          <cell r="F109">
            <v>23422676002.017696</v>
          </cell>
          <cell r="G109">
            <v>24145257064.907024</v>
          </cell>
          <cell r="H109">
            <v>24252575300.240025</v>
          </cell>
          <cell r="I109">
            <v>25447100725.299465</v>
          </cell>
        </row>
        <row r="110">
          <cell r="A110" t="str">
            <v>12221000 GW Share Deal (F 7.2)</v>
          </cell>
          <cell r="B110">
            <v>42781257.424801007</v>
          </cell>
          <cell r="C110">
            <v>43571384.809955999</v>
          </cell>
          <cell r="D110">
            <v>45761810.639835998</v>
          </cell>
          <cell r="E110">
            <v>40847818.119999997</v>
          </cell>
          <cell r="F110">
            <v>49779393.014160007</v>
          </cell>
          <cell r="G110">
            <v>49622171.723877989</v>
          </cell>
          <cell r="H110">
            <v>47050561.810901001</v>
          </cell>
          <cell r="I110">
            <v>45761810.639264993</v>
          </cell>
        </row>
        <row r="111">
          <cell r="A111" t="str">
            <v>12223000 GW Asset Deal (F 7.2)</v>
          </cell>
          <cell r="B111">
            <v>386885227.05374503</v>
          </cell>
          <cell r="C111">
            <v>387043200.80463803</v>
          </cell>
          <cell r="D111">
            <v>387217919.42150104</v>
          </cell>
          <cell r="E111">
            <v>345637703.67000002</v>
          </cell>
          <cell r="F111">
            <v>387922094.84354401</v>
          </cell>
          <cell r="G111">
            <v>387993141.86905396</v>
          </cell>
          <cell r="H111">
            <v>387560247.805902</v>
          </cell>
          <cell r="I111">
            <v>387217919.41419601</v>
          </cell>
        </row>
        <row r="112">
          <cell r="A112" t="str">
            <v>12224000 Workforce (F 7.2)</v>
          </cell>
          <cell r="B112">
            <v>9063991.8612390012</v>
          </cell>
          <cell r="C112">
            <v>9067548.92839</v>
          </cell>
          <cell r="D112">
            <v>9061109.8906690013</v>
          </cell>
          <cell r="E112">
            <v>8088110.2300000004</v>
          </cell>
          <cell r="F112">
            <v>9180987.3083880004</v>
          </cell>
          <cell r="G112">
            <v>9188661.792919999</v>
          </cell>
          <cell r="H112">
            <v>9179467.3638599999</v>
          </cell>
          <cell r="I112">
            <v>9061109.886212999</v>
          </cell>
        </row>
        <row r="113">
          <cell r="A113" t="str">
            <v>12210100 Tradename (F 7.2)</v>
          </cell>
          <cell r="B113">
            <v>31250533.000148002</v>
          </cell>
          <cell r="C113">
            <v>31250533.005383998</v>
          </cell>
          <cell r="D113">
            <v>31250533.001737002</v>
          </cell>
          <cell r="E113">
            <v>27894789.789999999</v>
          </cell>
          <cell r="F113">
            <v>31306964.880311999</v>
          </cell>
          <cell r="G113">
            <v>31309827.957841996</v>
          </cell>
          <cell r="H113">
            <v>31307283.906922996</v>
          </cell>
          <cell r="I113">
            <v>31250533.007051997</v>
          </cell>
        </row>
        <row r="114">
          <cell r="A114" t="str">
            <v>12210200 Mgt Contracts (FMC only) (F 7.2)</v>
          </cell>
          <cell r="B114">
            <v>0</v>
          </cell>
          <cell r="C114">
            <v>0</v>
          </cell>
          <cell r="D114">
            <v>0</v>
          </cell>
          <cell r="E114">
            <v>0</v>
          </cell>
          <cell r="F114">
            <v>0</v>
          </cell>
          <cell r="G114">
            <v>0</v>
          </cell>
          <cell r="H114">
            <v>0</v>
          </cell>
          <cell r="I114">
            <v>0</v>
          </cell>
        </row>
        <row r="115">
          <cell r="A115" t="str">
            <v>Goodwill Amortization (F 7.2)</v>
          </cell>
          <cell r="B115">
            <v>469981009.33993304</v>
          </cell>
          <cell r="C115">
            <v>470932667.54836804</v>
          </cell>
          <cell r="D115">
            <v>473291372.95374304</v>
          </cell>
          <cell r="E115">
            <v>422468421.81</v>
          </cell>
          <cell r="F115">
            <v>478189440.046404</v>
          </cell>
          <cell r="G115">
            <v>478113803.34369397</v>
          </cell>
          <cell r="H115">
            <v>475097560.887586</v>
          </cell>
          <cell r="I115">
            <v>473291372.94672602</v>
          </cell>
        </row>
        <row r="116">
          <cell r="A116" t="str">
            <v>11500000 Deferred taxes current assets (F 1)</v>
          </cell>
          <cell r="B116">
            <v>270663546.24032503</v>
          </cell>
          <cell r="C116">
            <v>223648400.35272002</v>
          </cell>
          <cell r="D116">
            <v>262068688.02508202</v>
          </cell>
          <cell r="E116">
            <v>233927240.94</v>
          </cell>
          <cell r="F116">
            <v>268910047.14480001</v>
          </cell>
          <cell r="G116">
            <v>254767576.02009597</v>
          </cell>
          <cell r="H116">
            <v>245109597.98018</v>
          </cell>
          <cell r="I116">
            <v>245354237.40574798</v>
          </cell>
        </row>
        <row r="117">
          <cell r="A117" t="str">
            <v>12400000 Deferred taxes non-current assets (F 1)</v>
          </cell>
          <cell r="B117">
            <v>124993245.89503501</v>
          </cell>
          <cell r="C117">
            <v>135537504.70085201</v>
          </cell>
          <cell r="D117">
            <v>258873652.31632003</v>
          </cell>
          <cell r="E117">
            <v>231075294.40000001</v>
          </cell>
          <cell r="F117">
            <v>108479745.63774</v>
          </cell>
          <cell r="G117">
            <v>117460919.02504198</v>
          </cell>
          <cell r="H117">
            <v>106162764.783998</v>
          </cell>
          <cell r="I117">
            <v>141052314.53106901</v>
          </cell>
        </row>
        <row r="118">
          <cell r="A118" t="str">
            <v>Deferred tax assets c&amp;nc (F 1)</v>
          </cell>
          <cell r="B118">
            <v>395656792.13536</v>
          </cell>
          <cell r="C118">
            <v>359185905.053572</v>
          </cell>
          <cell r="D118">
            <v>520942340.34140199</v>
          </cell>
          <cell r="E118">
            <v>465002535.33999997</v>
          </cell>
          <cell r="F118">
            <v>377389792.78254002</v>
          </cell>
          <cell r="G118">
            <v>372228495.045138</v>
          </cell>
          <cell r="H118">
            <v>351272362.76417804</v>
          </cell>
          <cell r="I118">
            <v>386406551.93681699</v>
          </cell>
        </row>
        <row r="119">
          <cell r="A119" t="str">
            <v>11100000 Cash (F 1)</v>
          </cell>
          <cell r="B119">
            <v>622922077.87502706</v>
          </cell>
          <cell r="C119">
            <v>582158923.40242004</v>
          </cell>
          <cell r="D119">
            <v>0</v>
          </cell>
          <cell r="E119">
            <v>0</v>
          </cell>
          <cell r="F119">
            <v>574126690.097628</v>
          </cell>
          <cell r="G119">
            <v>644537983.33160591</v>
          </cell>
          <cell r="H119">
            <v>587503574.84945202</v>
          </cell>
          <cell r="I119">
            <v>633855051.19826996</v>
          </cell>
        </row>
        <row r="120">
          <cell r="A120" t="str">
            <v>21100000 Curr. portion of acc. payable to 3rd parties (F 2)</v>
          </cell>
          <cell r="B120">
            <v>583484650.36344004</v>
          </cell>
          <cell r="C120">
            <v>536609058.79499197</v>
          </cell>
          <cell r="D120">
            <v>0</v>
          </cell>
          <cell r="E120">
            <v>0</v>
          </cell>
          <cell r="F120">
            <v>550667997.23356807</v>
          </cell>
          <cell r="G120">
            <v>559031365.48140597</v>
          </cell>
          <cell r="H120">
            <v>538327998.16282701</v>
          </cell>
          <cell r="I120">
            <v>573183668.35246491</v>
          </cell>
        </row>
        <row r="121">
          <cell r="A121" t="str">
            <v>21311005 Curr. trade acc. pay. to own Bus. Seg. affil. (F 2)</v>
          </cell>
          <cell r="B121">
            <v>0</v>
          </cell>
          <cell r="C121">
            <v>0</v>
          </cell>
          <cell r="D121">
            <v>0</v>
          </cell>
          <cell r="E121">
            <v>0</v>
          </cell>
          <cell r="F121">
            <v>0</v>
          </cell>
          <cell r="G121">
            <v>0</v>
          </cell>
          <cell r="H121">
            <v>0</v>
          </cell>
          <cell r="I121">
            <v>0</v>
          </cell>
        </row>
        <row r="122">
          <cell r="A122" t="str">
            <v>21321005 Curr. trade acc. pay. to oth. Fres. Bus. S. c. (F2)</v>
          </cell>
          <cell r="B122">
            <v>136274893.17567301</v>
          </cell>
          <cell r="C122">
            <v>128479113.312787</v>
          </cell>
          <cell r="D122">
            <v>122067293.25513601</v>
          </cell>
          <cell r="E122">
            <v>108959469.12</v>
          </cell>
          <cell r="F122">
            <v>163174673.355012</v>
          </cell>
          <cell r="G122">
            <v>163519103.66575998</v>
          </cell>
          <cell r="H122">
            <v>145901171.284592</v>
          </cell>
          <cell r="I122">
            <v>139582111.86427501</v>
          </cell>
        </row>
        <row r="123">
          <cell r="A123" t="str">
            <v>21331000 Curr. trade acc. pay. to non-cons. comp. (F 2)</v>
          </cell>
          <cell r="B123">
            <v>862712.46996900009</v>
          </cell>
          <cell r="C123">
            <v>50334146.649916001</v>
          </cell>
          <cell r="D123">
            <v>78267049.079788998</v>
          </cell>
          <cell r="E123">
            <v>69862580.629999995</v>
          </cell>
          <cell r="F123">
            <v>1054736.871876</v>
          </cell>
          <cell r="G123">
            <v>979640.87844999996</v>
          </cell>
          <cell r="H123">
            <v>789535.283604</v>
          </cell>
          <cell r="I123">
            <v>1149152.7646259998</v>
          </cell>
        </row>
        <row r="124">
          <cell r="A124" t="str">
            <v>22401005 Non-curr. trade acc. pay. to own Bus. S. aff. (F 2)</v>
          </cell>
          <cell r="B124">
            <v>0</v>
          </cell>
          <cell r="C124">
            <v>0</v>
          </cell>
          <cell r="D124">
            <v>0</v>
          </cell>
          <cell r="E124">
            <v>0</v>
          </cell>
          <cell r="F124">
            <v>0</v>
          </cell>
          <cell r="G124">
            <v>0</v>
          </cell>
          <cell r="H124">
            <v>0</v>
          </cell>
          <cell r="I124">
            <v>0</v>
          </cell>
        </row>
        <row r="125">
          <cell r="A125" t="str">
            <v>22402005 Non-curr. trade acc. pay. to oth. Fres. Bus.S. (F2)</v>
          </cell>
          <cell r="B125">
            <v>0</v>
          </cell>
          <cell r="C125">
            <v>0</v>
          </cell>
          <cell r="D125">
            <v>0</v>
          </cell>
          <cell r="E125">
            <v>0</v>
          </cell>
          <cell r="F125">
            <v>0</v>
          </cell>
          <cell r="G125">
            <v>0</v>
          </cell>
          <cell r="H125">
            <v>0</v>
          </cell>
          <cell r="I125">
            <v>0</v>
          </cell>
        </row>
        <row r="126">
          <cell r="A126" t="str">
            <v>22403000 Non-curr. trade acc. pay. to non-cons. comp. (F 2)</v>
          </cell>
          <cell r="B126">
            <v>0</v>
          </cell>
          <cell r="C126">
            <v>0</v>
          </cell>
          <cell r="D126">
            <v>0</v>
          </cell>
          <cell r="E126">
            <v>0</v>
          </cell>
          <cell r="F126">
            <v>0</v>
          </cell>
          <cell r="G126">
            <v>0</v>
          </cell>
          <cell r="H126">
            <v>0</v>
          </cell>
          <cell r="I126">
            <v>0</v>
          </cell>
        </row>
        <row r="127">
          <cell r="A127" t="str">
            <v>Trade accounts payable to affiliates/non-cons. comp. (F 2)</v>
          </cell>
          <cell r="B127">
            <v>137137605.64564201</v>
          </cell>
          <cell r="C127">
            <v>178813259.96270302</v>
          </cell>
          <cell r="D127">
            <v>200334342.33492503</v>
          </cell>
          <cell r="E127">
            <v>178822049.75</v>
          </cell>
          <cell r="F127">
            <v>164229410.226888</v>
          </cell>
          <cell r="G127">
            <v>164498744.54420999</v>
          </cell>
          <cell r="H127">
            <v>146690706.568196</v>
          </cell>
          <cell r="I127">
            <v>140731264.628901</v>
          </cell>
        </row>
        <row r="128">
          <cell r="A128" t="str">
            <v>21600000 Income taxes payable (current portion) (F 2)</v>
          </cell>
          <cell r="B128">
            <v>77601536.066446006</v>
          </cell>
          <cell r="C128">
            <v>65225483.005507998</v>
          </cell>
          <cell r="D128">
            <v>0</v>
          </cell>
          <cell r="E128">
            <v>0</v>
          </cell>
          <cell r="F128">
            <v>203553783.15444002</v>
          </cell>
          <cell r="G128">
            <v>178031437.51595998</v>
          </cell>
          <cell r="H128">
            <v>85357683.745489001</v>
          </cell>
          <cell r="I128">
            <v>79687329.601095006</v>
          </cell>
        </row>
        <row r="129">
          <cell r="A129" t="str">
            <v>22601000 Income taxes payable (non-current portion) (F 2)</v>
          </cell>
          <cell r="B129">
            <v>146536964.09028602</v>
          </cell>
          <cell r="C129">
            <v>156267819.24068502</v>
          </cell>
          <cell r="D129">
            <v>0</v>
          </cell>
          <cell r="E129">
            <v>0</v>
          </cell>
          <cell r="F129">
            <v>166039592.115132</v>
          </cell>
          <cell r="G129">
            <v>185475936.29665199</v>
          </cell>
          <cell r="H129">
            <v>175512012.56458297</v>
          </cell>
          <cell r="I129">
            <v>177601043.48542199</v>
          </cell>
        </row>
        <row r="130">
          <cell r="A130" t="str">
            <v>Income tax payable c&amp;nc (F 2)</v>
          </cell>
          <cell r="B130">
            <v>224138500.15673199</v>
          </cell>
          <cell r="C130">
            <v>221493302.24619299</v>
          </cell>
          <cell r="D130">
            <v>0</v>
          </cell>
          <cell r="E130">
            <v>0</v>
          </cell>
          <cell r="F130">
            <v>369593375.26957202</v>
          </cell>
          <cell r="G130">
            <v>363507373.81261194</v>
          </cell>
          <cell r="H130">
            <v>260869696.310072</v>
          </cell>
          <cell r="I130">
            <v>257288373.08651701</v>
          </cell>
        </row>
        <row r="131">
          <cell r="A131" t="str">
            <v>21211000 Current accrued expenses 3rd parties (F 2)</v>
          </cell>
          <cell r="B131">
            <v>1127628314.66418</v>
          </cell>
          <cell r="C131">
            <v>1138276179.9577291</v>
          </cell>
          <cell r="D131">
            <v>1105104798.705121</v>
          </cell>
          <cell r="E131">
            <v>986436489.07000005</v>
          </cell>
          <cell r="F131">
            <v>1039508255.8874161</v>
          </cell>
          <cell r="G131">
            <v>1051656541.9988959</v>
          </cell>
          <cell r="H131">
            <v>1130888143.1413529</v>
          </cell>
          <cell r="I131">
            <v>1105104798.744921</v>
          </cell>
        </row>
        <row r="132">
          <cell r="A132" t="str">
            <v>21212000 Other current liabilities (F 2)</v>
          </cell>
          <cell r="B132">
            <v>1129569190.096137</v>
          </cell>
          <cell r="C132">
            <v>1181239543.5760319</v>
          </cell>
          <cell r="D132">
            <v>0</v>
          </cell>
          <cell r="E132">
            <v>0</v>
          </cell>
          <cell r="F132">
            <v>854146748.76836395</v>
          </cell>
          <cell r="G132">
            <v>996424937.30596399</v>
          </cell>
          <cell r="H132">
            <v>999817845.28220105</v>
          </cell>
          <cell r="I132">
            <v>1085221082.124819</v>
          </cell>
        </row>
        <row r="133">
          <cell r="A133" t="str">
            <v>21220005 Current accrued expenses - own group affil. (F 2)</v>
          </cell>
          <cell r="B133">
            <v>0</v>
          </cell>
          <cell r="C133">
            <v>0</v>
          </cell>
          <cell r="D133">
            <v>0</v>
          </cell>
          <cell r="E133">
            <v>0</v>
          </cell>
          <cell r="F133">
            <v>0</v>
          </cell>
          <cell r="G133">
            <v>0</v>
          </cell>
          <cell r="H133">
            <v>0</v>
          </cell>
          <cell r="I133">
            <v>0</v>
          </cell>
        </row>
        <row r="134">
          <cell r="A134" t="str">
            <v>21220015 Curr. accrued exp. - oth. Fr. group affiliates (F2)</v>
          </cell>
          <cell r="B134">
            <v>161803.00866799999</v>
          </cell>
          <cell r="C134">
            <v>185841.56959</v>
          </cell>
          <cell r="D134">
            <v>203328.61323700001</v>
          </cell>
          <cell r="E134">
            <v>181494.79</v>
          </cell>
          <cell r="F134">
            <v>465290.86831200001</v>
          </cell>
          <cell r="G134">
            <v>228214.97747399998</v>
          </cell>
          <cell r="H134">
            <v>156410.89272199999</v>
          </cell>
          <cell r="I134">
            <v>313862.11450199998</v>
          </cell>
        </row>
        <row r="135">
          <cell r="A135" t="str">
            <v>21220025 Curr. accrued exp. - non-cons. affiliates (F 2)</v>
          </cell>
          <cell r="B135">
            <v>0</v>
          </cell>
          <cell r="C135">
            <v>0</v>
          </cell>
          <cell r="D135">
            <v>0</v>
          </cell>
          <cell r="E135">
            <v>0</v>
          </cell>
          <cell r="F135">
            <v>0</v>
          </cell>
          <cell r="G135">
            <v>25950.199999999997</v>
          </cell>
          <cell r="H135">
            <v>0</v>
          </cell>
          <cell r="I135">
            <v>0</v>
          </cell>
        </row>
        <row r="136">
          <cell r="A136" t="str">
            <v>21800000 Curr. portion of payments rec. on account (F 2)</v>
          </cell>
          <cell r="B136">
            <v>0</v>
          </cell>
          <cell r="C136">
            <v>0</v>
          </cell>
          <cell r="D136">
            <v>0</v>
          </cell>
          <cell r="E136">
            <v>0</v>
          </cell>
          <cell r="F136">
            <v>0</v>
          </cell>
          <cell r="G136">
            <v>0</v>
          </cell>
          <cell r="H136">
            <v>0</v>
          </cell>
          <cell r="I136">
            <v>0</v>
          </cell>
        </row>
        <row r="137">
          <cell r="A137" t="str">
            <v>55100061 Accrual for special charge for litigation (F10.1A)</v>
          </cell>
          <cell r="B137">
            <v>220999.99497800003</v>
          </cell>
          <cell r="C137">
            <v>0</v>
          </cell>
          <cell r="D137">
            <v>0</v>
          </cell>
          <cell r="E137">
            <v>0</v>
          </cell>
          <cell r="F137">
            <v>299999.99339999998</v>
          </cell>
          <cell r="G137">
            <v>300000.00504199998</v>
          </cell>
          <cell r="H137">
            <v>299999.99785300001</v>
          </cell>
          <cell r="I137">
            <v>299999.99420099996</v>
          </cell>
        </row>
        <row r="138">
          <cell r="A138" t="str">
            <v>Accrued exp. &amp; other liab. (curr.), excl. pension liab. (F2)</v>
          </cell>
          <cell r="B138">
            <v>2257138307.7740073</v>
          </cell>
          <cell r="C138">
            <v>2319701565.1033511</v>
          </cell>
          <cell r="D138">
            <v>1105308127.3183582</v>
          </cell>
          <cell r="E138">
            <v>986617983.86000001</v>
          </cell>
          <cell r="F138">
            <v>1893820295.5306919</v>
          </cell>
          <cell r="G138">
            <v>2048035644.4772918</v>
          </cell>
          <cell r="H138">
            <v>2130562399.3184228</v>
          </cell>
          <cell r="I138">
            <v>2190339742.9900408</v>
          </cell>
        </row>
        <row r="139">
          <cell r="A139" t="str">
            <v>22510000 Non curr. provisions &amp; accrued expenses (F 2)</v>
          </cell>
          <cell r="B139">
            <v>138892078.26097101</v>
          </cell>
          <cell r="C139">
            <v>164334518.55274999</v>
          </cell>
          <cell r="D139">
            <v>132302387.63052702</v>
          </cell>
          <cell r="E139">
            <v>118095499.09</v>
          </cell>
          <cell r="F139">
            <v>144551579.07103202</v>
          </cell>
          <cell r="G139">
            <v>151387955.60578799</v>
          </cell>
          <cell r="H139">
            <v>150073886.491245</v>
          </cell>
          <cell r="I139">
            <v>132302387.60488801</v>
          </cell>
        </row>
        <row r="140">
          <cell r="A140" t="str">
            <v>22900000 Non-curr. portion of payments rec. on account (F 2)</v>
          </cell>
          <cell r="B140">
            <v>0</v>
          </cell>
          <cell r="C140">
            <v>0</v>
          </cell>
          <cell r="D140">
            <v>0</v>
          </cell>
          <cell r="E140">
            <v>0</v>
          </cell>
          <cell r="F140">
            <v>0</v>
          </cell>
          <cell r="G140">
            <v>0</v>
          </cell>
          <cell r="H140">
            <v>0</v>
          </cell>
          <cell r="I140">
            <v>0</v>
          </cell>
        </row>
        <row r="141">
          <cell r="A141" t="str">
            <v>Accrued exp. &amp; oth liab. (non-curr), excl. pension liab (F2)</v>
          </cell>
          <cell r="B141">
            <v>138892078.26097101</v>
          </cell>
          <cell r="C141">
            <v>164334518.55274999</v>
          </cell>
          <cell r="D141">
            <v>132302387.63052702</v>
          </cell>
          <cell r="E141">
            <v>118095499.09</v>
          </cell>
          <cell r="F141">
            <v>144551579.07103202</v>
          </cell>
          <cell r="G141">
            <v>151387955.60578799</v>
          </cell>
          <cell r="H141">
            <v>150073886.491245</v>
          </cell>
          <cell r="I141">
            <v>132302387.60488801</v>
          </cell>
        </row>
        <row r="142">
          <cell r="A142" t="str">
            <v>11610305 Sh-term loans to own Bus Seg affiliates (fin.) (F1)</v>
          </cell>
          <cell r="B142">
            <v>0</v>
          </cell>
          <cell r="C142">
            <v>0</v>
          </cell>
          <cell r="D142">
            <v>0</v>
          </cell>
          <cell r="E142">
            <v>0</v>
          </cell>
          <cell r="F142">
            <v>0</v>
          </cell>
          <cell r="G142">
            <v>0</v>
          </cell>
          <cell r="H142">
            <v>0</v>
          </cell>
          <cell r="I142">
            <v>0</v>
          </cell>
        </row>
        <row r="143">
          <cell r="A143" t="str">
            <v>11610405 Allow. on sh-term loans to own Bus. S. affil. (F1)</v>
          </cell>
          <cell r="B143">
            <v>0</v>
          </cell>
          <cell r="C143">
            <v>0</v>
          </cell>
          <cell r="D143">
            <v>0</v>
          </cell>
          <cell r="E143">
            <v>0</v>
          </cell>
          <cell r="F143">
            <v>0</v>
          </cell>
          <cell r="G143">
            <v>0</v>
          </cell>
          <cell r="H143">
            <v>0</v>
          </cell>
          <cell r="I143">
            <v>0</v>
          </cell>
        </row>
        <row r="144">
          <cell r="A144" t="str">
            <v>11610505 Interest rec. on loans to own Bus. Seg. affil. (F1)</v>
          </cell>
          <cell r="B144">
            <v>0</v>
          </cell>
          <cell r="C144">
            <v>0</v>
          </cell>
          <cell r="D144">
            <v>0</v>
          </cell>
          <cell r="E144">
            <v>0</v>
          </cell>
          <cell r="F144">
            <v>0</v>
          </cell>
          <cell r="G144">
            <v>0</v>
          </cell>
          <cell r="H144">
            <v>0</v>
          </cell>
          <cell r="I144">
            <v>0</v>
          </cell>
        </row>
        <row r="145">
          <cell r="A145" t="str">
            <v>11620305 Sh-term loans to oth. cons. Fres. Bus. Seg. c. (F1)</v>
          </cell>
          <cell r="B145">
            <v>122555372.261875</v>
          </cell>
          <cell r="C145">
            <v>115977302.57206701</v>
          </cell>
          <cell r="D145">
            <v>109381737.293073</v>
          </cell>
          <cell r="E145">
            <v>97636112.909999996</v>
          </cell>
          <cell r="F145">
            <v>145980882.54334798</v>
          </cell>
          <cell r="G145">
            <v>149514187.16052398</v>
          </cell>
          <cell r="H145">
            <v>131935462.421195</v>
          </cell>
          <cell r="I145">
            <v>146143756.09589401</v>
          </cell>
        </row>
        <row r="146">
          <cell r="A146" t="str">
            <v>11620405 Allow. on sh-term loans to oth. cons. Fres.B.S.(F1)</v>
          </cell>
          <cell r="B146">
            <v>0</v>
          </cell>
          <cell r="C146">
            <v>0</v>
          </cell>
          <cell r="D146">
            <v>0</v>
          </cell>
          <cell r="E146">
            <v>0</v>
          </cell>
          <cell r="F146">
            <v>0</v>
          </cell>
          <cell r="G146">
            <v>0</v>
          </cell>
          <cell r="H146">
            <v>0</v>
          </cell>
          <cell r="I146">
            <v>0</v>
          </cell>
        </row>
        <row r="147">
          <cell r="A147" t="str">
            <v>11620505 Interest rec. on loans to oth cons. Fres.B.S.c.(F1)</v>
          </cell>
          <cell r="B147">
            <v>0</v>
          </cell>
          <cell r="C147">
            <v>-42092.548062000002</v>
          </cell>
          <cell r="D147">
            <v>-24064.514525999999</v>
          </cell>
          <cell r="E147">
            <v>-21480.42</v>
          </cell>
          <cell r="F147">
            <v>0</v>
          </cell>
          <cell r="G147">
            <v>0</v>
          </cell>
          <cell r="H147">
            <v>-34055.839167999999</v>
          </cell>
          <cell r="I147">
            <v>0</v>
          </cell>
        </row>
        <row r="148">
          <cell r="A148" t="str">
            <v>11630300 Sh-term loans to affiliated non-cons. comp.(f.)(F1)</v>
          </cell>
          <cell r="B148">
            <v>23220913.389324002</v>
          </cell>
          <cell r="C148">
            <v>749725.80385699996</v>
          </cell>
          <cell r="D148">
            <v>49632911.492983006</v>
          </cell>
          <cell r="E148">
            <v>44303232.609999999</v>
          </cell>
          <cell r="F148">
            <v>2811322.3498560004</v>
          </cell>
          <cell r="G148">
            <v>25145464.384636</v>
          </cell>
          <cell r="H148">
            <v>24958480.119611003</v>
          </cell>
          <cell r="I148">
            <v>23320794.966030002</v>
          </cell>
        </row>
        <row r="149">
          <cell r="A149" t="str">
            <v>11630400 Allow. on sh-term loans to affil. non-cons. c. (F1)</v>
          </cell>
          <cell r="B149">
            <v>0</v>
          </cell>
          <cell r="C149">
            <v>0</v>
          </cell>
          <cell r="D149">
            <v>0</v>
          </cell>
          <cell r="E149">
            <v>0</v>
          </cell>
          <cell r="F149">
            <v>0</v>
          </cell>
          <cell r="G149">
            <v>0</v>
          </cell>
          <cell r="H149">
            <v>0</v>
          </cell>
          <cell r="I149">
            <v>0</v>
          </cell>
        </row>
        <row r="150">
          <cell r="A150" t="str">
            <v>11630500 Interest rec. on loans to affil. non-cons. c. (F1)</v>
          </cell>
          <cell r="B150">
            <v>462929.50493300002</v>
          </cell>
          <cell r="C150">
            <v>0</v>
          </cell>
          <cell r="D150">
            <v>109816.34321500002</v>
          </cell>
          <cell r="E150">
            <v>98024.05</v>
          </cell>
          <cell r="F150">
            <v>0</v>
          </cell>
          <cell r="G150">
            <v>0</v>
          </cell>
          <cell r="H150">
            <v>187800.82201200002</v>
          </cell>
          <cell r="I150">
            <v>326034.13475700002</v>
          </cell>
        </row>
        <row r="151">
          <cell r="A151" t="str">
            <v>12302005 Loans to own Bus. Seg. comp. (fin.) (F 1)</v>
          </cell>
          <cell r="B151">
            <v>0</v>
          </cell>
          <cell r="C151">
            <v>0</v>
          </cell>
          <cell r="D151">
            <v>0</v>
          </cell>
          <cell r="E151">
            <v>0</v>
          </cell>
          <cell r="F151">
            <v>0</v>
          </cell>
          <cell r="G151">
            <v>0</v>
          </cell>
          <cell r="H151">
            <v>0</v>
          </cell>
          <cell r="I151">
            <v>0</v>
          </cell>
        </row>
        <row r="152">
          <cell r="A152" t="str">
            <v>12302105 Loans to other Fres. Bus. Seg. comp. (fin.) (F 1)</v>
          </cell>
          <cell r="B152">
            <v>0</v>
          </cell>
          <cell r="C152">
            <v>0</v>
          </cell>
          <cell r="D152">
            <v>0</v>
          </cell>
          <cell r="E152">
            <v>0</v>
          </cell>
          <cell r="F152">
            <v>0</v>
          </cell>
          <cell r="G152">
            <v>0</v>
          </cell>
          <cell r="H152">
            <v>0</v>
          </cell>
          <cell r="I152">
            <v>0</v>
          </cell>
        </row>
        <row r="153">
          <cell r="A153" t="str">
            <v>12302205 Loans to non-cons. Bus. Seg. comp. (fin.) (F 1)</v>
          </cell>
          <cell r="B153">
            <v>381399.66424000001</v>
          </cell>
          <cell r="C153">
            <v>372293.38723999995</v>
          </cell>
          <cell r="D153">
            <v>348379.24287999998</v>
          </cell>
          <cell r="E153">
            <v>310969.59999999998</v>
          </cell>
          <cell r="F153">
            <v>608797.55807999999</v>
          </cell>
          <cell r="G153">
            <v>573334.97767999989</v>
          </cell>
          <cell r="H153">
            <v>500825.54607999994</v>
          </cell>
          <cell r="I153">
            <v>1736416.807605</v>
          </cell>
        </row>
        <row r="154">
          <cell r="A154" t="str">
            <v>Loans to other Fres. group companies/non-cons. companies</v>
          </cell>
          <cell r="B154">
            <v>146620614.82037202</v>
          </cell>
          <cell r="C154">
            <v>117057229.215102</v>
          </cell>
          <cell r="D154">
            <v>159448779.85762501</v>
          </cell>
          <cell r="E154">
            <v>142326858.75</v>
          </cell>
          <cell r="F154">
            <v>149401002.45128402</v>
          </cell>
          <cell r="G154">
            <v>175232986.52283999</v>
          </cell>
          <cell r="H154">
            <v>157548513.06972998</v>
          </cell>
          <cell r="I154">
            <v>171527002.00428599</v>
          </cell>
        </row>
        <row r="155">
          <cell r="A155" t="str">
            <v>33100000 EBIT</v>
          </cell>
          <cell r="B155">
            <v>504399543.23342705</v>
          </cell>
          <cell r="C155">
            <v>1051363425.06615</v>
          </cell>
          <cell r="D155">
            <v>1664892553.519608</v>
          </cell>
          <cell r="E155">
            <v>1493981114.0699999</v>
          </cell>
          <cell r="F155">
            <v>444895108.14643198</v>
          </cell>
          <cell r="G155">
            <v>1001167865.071467</v>
          </cell>
          <cell r="H155">
            <v>1591091571.2328081</v>
          </cell>
          <cell r="I155">
            <v>2254532926.929935</v>
          </cell>
        </row>
        <row r="156">
          <cell r="A156" t="str">
            <v>"</v>
          </cell>
          <cell r="B156" t="str">
            <v>-</v>
          </cell>
          <cell r="C156" t="str">
            <v>-</v>
          </cell>
          <cell r="D156" t="str">
            <v>-</v>
          </cell>
          <cell r="E156" t="str">
            <v>-</v>
          </cell>
          <cell r="F156" t="str">
            <v>-</v>
          </cell>
          <cell r="G156" t="str">
            <v>-</v>
          </cell>
          <cell r="H156" t="str">
            <v>-</v>
          </cell>
          <cell r="I156" t="str">
            <v>-</v>
          </cell>
        </row>
        <row r="157">
          <cell r="A157" t="str">
            <v>Relevant FS items DSO:</v>
          </cell>
          <cell r="B157">
            <v>0</v>
          </cell>
          <cell r="C157">
            <v>0</v>
          </cell>
          <cell r="D157">
            <v>0</v>
          </cell>
          <cell r="E157">
            <v>0</v>
          </cell>
          <cell r="F157">
            <v>0</v>
          </cell>
          <cell r="G157">
            <v>0</v>
          </cell>
          <cell r="H157">
            <v>0</v>
          </cell>
          <cell r="I157">
            <v>0</v>
          </cell>
        </row>
        <row r="158">
          <cell r="A158" t="str">
            <v>11210000 Trade acc. rec. from 3rd parties (sh-term) (F 1)</v>
          </cell>
          <cell r="B158">
            <v>3603283325.8802943</v>
          </cell>
          <cell r="C158">
            <v>3735591094.1436558</v>
          </cell>
          <cell r="D158">
            <v>0</v>
          </cell>
          <cell r="E158">
            <v>0</v>
          </cell>
          <cell r="F158">
            <v>3483991050.0662165</v>
          </cell>
          <cell r="G158">
            <v>3579309909.540854</v>
          </cell>
          <cell r="H158">
            <v>3563949465.2117529</v>
          </cell>
          <cell r="I158">
            <v>3622163082.812757</v>
          </cell>
        </row>
        <row r="159">
          <cell r="A159" t="str">
            <v>11220000 Allow. on trade acc. rec. 3rd parties (sh-term)(F1)</v>
          </cell>
          <cell r="B159">
            <v>-433094913.42010599</v>
          </cell>
          <cell r="C159">
            <v>-470063565.97903001</v>
          </cell>
          <cell r="D159">
            <v>0</v>
          </cell>
          <cell r="E159">
            <v>0</v>
          </cell>
          <cell r="F159">
            <v>-403656900.755292</v>
          </cell>
          <cell r="G159">
            <v>-402900353.37047195</v>
          </cell>
          <cell r="H159">
            <v>-410713578.685386</v>
          </cell>
          <cell r="I159">
            <v>-418508165.03733903</v>
          </cell>
        </row>
        <row r="160">
          <cell r="A160" t="str">
            <v>12610000 Trade acc. rec. from 3rd parties (long-term) (F 1)</v>
          </cell>
          <cell r="B160">
            <v>30718001.426210001</v>
          </cell>
          <cell r="C160">
            <v>31207025.294980001</v>
          </cell>
          <cell r="D160">
            <v>0</v>
          </cell>
          <cell r="E160">
            <v>0</v>
          </cell>
          <cell r="F160">
            <v>30686198.883228</v>
          </cell>
          <cell r="G160">
            <v>23088995.372786</v>
          </cell>
          <cell r="H160">
            <v>22575436.849174</v>
          </cell>
          <cell r="I160">
            <v>34791511.262832001</v>
          </cell>
        </row>
        <row r="161">
          <cell r="A161" t="str">
            <v>12611000 Allow. on trade acc. rec. 3rd part. (long-term)(F1)</v>
          </cell>
          <cell r="B161">
            <v>0</v>
          </cell>
          <cell r="C161">
            <v>0</v>
          </cell>
          <cell r="D161">
            <v>0</v>
          </cell>
          <cell r="E161">
            <v>0</v>
          </cell>
          <cell r="F161">
            <v>0</v>
          </cell>
          <cell r="G161">
            <v>0</v>
          </cell>
          <cell r="H161">
            <v>0</v>
          </cell>
          <cell r="I161">
            <v>0</v>
          </cell>
        </row>
        <row r="162">
          <cell r="A162" t="str">
            <v>Trade accounts receivables from 3rd parties</v>
          </cell>
          <cell r="B162">
            <v>3200906413.8863978</v>
          </cell>
          <cell r="C162">
            <v>3296734553.4596062</v>
          </cell>
          <cell r="D162">
            <v>0</v>
          </cell>
          <cell r="E162">
            <v>0</v>
          </cell>
          <cell r="F162">
            <v>3111020348.1941519</v>
          </cell>
          <cell r="G162">
            <v>3199498551.5431676</v>
          </cell>
          <cell r="H162">
            <v>3175811323.3755407</v>
          </cell>
          <cell r="I162">
            <v>3238446429.03825</v>
          </cell>
        </row>
        <row r="163">
          <cell r="A163" t="str">
            <v>11610105 Trade acc. receiv. fr. own B.S. affil. (gross) (F1)</v>
          </cell>
          <cell r="B163">
            <v>0</v>
          </cell>
          <cell r="C163">
            <v>0</v>
          </cell>
          <cell r="D163">
            <v>0</v>
          </cell>
          <cell r="E163">
            <v>0</v>
          </cell>
          <cell r="F163">
            <v>0</v>
          </cell>
          <cell r="G163">
            <v>0</v>
          </cell>
          <cell r="H163">
            <v>0</v>
          </cell>
          <cell r="I163">
            <v>0</v>
          </cell>
        </row>
        <row r="164">
          <cell r="A164" t="str">
            <v>11610205 Allow. on acc. receiv. fr. own B. S. affil. (F 1)</v>
          </cell>
          <cell r="B164">
            <v>0</v>
          </cell>
          <cell r="C164">
            <v>0</v>
          </cell>
          <cell r="D164">
            <v>0</v>
          </cell>
          <cell r="E164">
            <v>0</v>
          </cell>
          <cell r="F164">
            <v>0</v>
          </cell>
          <cell r="G164">
            <v>0</v>
          </cell>
          <cell r="H164">
            <v>0</v>
          </cell>
          <cell r="I164">
            <v>0</v>
          </cell>
        </row>
        <row r="165">
          <cell r="A165" t="str">
            <v>11620105 Trade acc. receiv. fr. oth cons. F.B.S. affil. (F1)</v>
          </cell>
          <cell r="B165">
            <v>7560886.2063770005</v>
          </cell>
          <cell r="C165">
            <v>9806003.1126710009</v>
          </cell>
          <cell r="D165">
            <v>9776940.0051329993</v>
          </cell>
          <cell r="E165">
            <v>8727073.1099999994</v>
          </cell>
          <cell r="F165">
            <v>14287811.677092001</v>
          </cell>
          <cell r="G165">
            <v>20041278.285817999</v>
          </cell>
          <cell r="H165">
            <v>17518368.043226998</v>
          </cell>
          <cell r="I165">
            <v>14631501.517217999</v>
          </cell>
        </row>
        <row r="166">
          <cell r="A166" t="str">
            <v>11620205 Allow. on acc. receiv. fr. oth cons.B.S. affil.(F1)</v>
          </cell>
          <cell r="B166">
            <v>0</v>
          </cell>
          <cell r="C166">
            <v>0</v>
          </cell>
          <cell r="D166">
            <v>0</v>
          </cell>
          <cell r="E166">
            <v>0</v>
          </cell>
          <cell r="F166">
            <v>0</v>
          </cell>
          <cell r="G166">
            <v>0</v>
          </cell>
          <cell r="H166">
            <v>0</v>
          </cell>
          <cell r="I166">
            <v>0</v>
          </cell>
        </row>
        <row r="167">
          <cell r="A167" t="str">
            <v>11630100 Trade acc. receiv. fr. affil. non-cons. comp. (F 1)</v>
          </cell>
          <cell r="B167">
            <v>8679765.3020259999</v>
          </cell>
          <cell r="C167">
            <v>5374075.8943920005</v>
          </cell>
          <cell r="D167">
            <v>4887574.0482430002</v>
          </cell>
          <cell r="E167">
            <v>4362736.8099999996</v>
          </cell>
          <cell r="F167">
            <v>8106366.5273160003</v>
          </cell>
          <cell r="G167">
            <v>7083516.2427059999</v>
          </cell>
          <cell r="H167">
            <v>5260201.296228</v>
          </cell>
          <cell r="I167">
            <v>8803169.8733249996</v>
          </cell>
        </row>
        <row r="168">
          <cell r="A168" t="str">
            <v>11630200 Allow. on acc. receiv. fr. affil.non-cons.comp.(F1)</v>
          </cell>
          <cell r="B168">
            <v>0</v>
          </cell>
          <cell r="C168">
            <v>0</v>
          </cell>
          <cell r="D168">
            <v>0</v>
          </cell>
          <cell r="E168">
            <v>0</v>
          </cell>
          <cell r="F168">
            <v>0</v>
          </cell>
          <cell r="G168">
            <v>0</v>
          </cell>
          <cell r="H168">
            <v>0</v>
          </cell>
          <cell r="I168">
            <v>0</v>
          </cell>
        </row>
        <row r="169">
          <cell r="A169" t="str">
            <v>Trade accounts receivables from affil. / non-cons. comp.</v>
          </cell>
          <cell r="B169">
            <v>16240651.508403001</v>
          </cell>
          <cell r="C169">
            <v>15180079.007063</v>
          </cell>
          <cell r="D169">
            <v>14664514.053376</v>
          </cell>
          <cell r="E169">
            <v>13089809.92</v>
          </cell>
          <cell r="F169">
            <v>22394178.204408001</v>
          </cell>
          <cell r="G169">
            <v>27124794.528524</v>
          </cell>
          <cell r="H169">
            <v>22778569.339455001</v>
          </cell>
          <cell r="I169">
            <v>23434671.390542999</v>
          </cell>
        </row>
        <row r="170">
          <cell r="A170" t="str">
            <v>30100000 Net Sales Total</v>
          </cell>
          <cell r="B170">
            <v>3959926856.9573703</v>
          </cell>
          <cell r="C170">
            <v>8158663063.629777</v>
          </cell>
          <cell r="D170">
            <v>12390014311.123344</v>
          </cell>
          <cell r="E170">
            <v>11118103294.26</v>
          </cell>
          <cell r="F170">
            <v>3563591925.3951998</v>
          </cell>
          <cell r="G170">
            <v>7398393799.2954817</v>
          </cell>
          <cell r="H170">
            <v>11511156100.169937</v>
          </cell>
          <cell r="I170">
            <v>15831613273.710751</v>
          </cell>
        </row>
        <row r="171">
          <cell r="A171" t="str">
            <v>"</v>
          </cell>
          <cell r="B171" t="str">
            <v>-</v>
          </cell>
          <cell r="C171" t="str">
            <v>-</v>
          </cell>
          <cell r="D171" t="str">
            <v>-</v>
          </cell>
          <cell r="E171" t="str">
            <v>-</v>
          </cell>
          <cell r="F171" t="str">
            <v>-</v>
          </cell>
          <cell r="G171" t="str">
            <v>-</v>
          </cell>
          <cell r="H171" t="str">
            <v>-</v>
          </cell>
          <cell r="I171" t="str">
            <v>-</v>
          </cell>
        </row>
        <row r="172">
          <cell r="A172" t="str">
            <v>Relevant FS items other key figures:</v>
          </cell>
          <cell r="B172" t="str">
            <v>-</v>
          </cell>
          <cell r="C172" t="str">
            <v>-</v>
          </cell>
          <cell r="D172" t="str">
            <v>-</v>
          </cell>
          <cell r="E172" t="str">
            <v>-</v>
          </cell>
          <cell r="F172" t="str">
            <v>-</v>
          </cell>
          <cell r="G172" t="str">
            <v>-</v>
          </cell>
          <cell r="H172" t="str">
            <v>-</v>
          </cell>
          <cell r="I172" t="str">
            <v>-</v>
          </cell>
        </row>
        <row r="173">
          <cell r="A173" t="str">
            <v>11300000 Inventories (F 1)</v>
          </cell>
          <cell r="B173">
            <v>1159505983.0607121</v>
          </cell>
          <cell r="C173">
            <v>1207966990.566117</v>
          </cell>
          <cell r="D173">
            <v>121472704.60576801</v>
          </cell>
          <cell r="E173">
            <v>108428728.56</v>
          </cell>
          <cell r="F173">
            <v>1206771730.377768</v>
          </cell>
          <cell r="G173">
            <v>1279426816.4406438</v>
          </cell>
          <cell r="H173">
            <v>1185204062.676265</v>
          </cell>
          <cell r="I173">
            <v>1115553902.1344459</v>
          </cell>
        </row>
        <row r="174">
          <cell r="A174" t="str">
            <v>55000031 Non-cash items (only relevant for FMC) (F3.1)</v>
          </cell>
          <cell r="B174">
            <v>-23963857.449032005</v>
          </cell>
          <cell r="C174">
            <v>-36946463.594991997</v>
          </cell>
          <cell r="D174">
            <v>0</v>
          </cell>
          <cell r="E174">
            <v>0</v>
          </cell>
          <cell r="F174">
            <v>-19436602.852863997</v>
          </cell>
          <cell r="G174">
            <v>-25059307.465725001</v>
          </cell>
          <cell r="H174">
            <v>-43352580.204597004</v>
          </cell>
          <cell r="I174">
            <v>-57395962.340374999</v>
          </cell>
        </row>
        <row r="175">
          <cell r="A175" t="str">
            <v>Corrected EBITDA (FMC view) (only relevant for FMC)</v>
          </cell>
          <cell r="B175">
            <v>704217391.85629106</v>
          </cell>
          <cell r="C175">
            <v>1445122474.5144877</v>
          </cell>
          <cell r="D175">
            <v>2201544319.4396958</v>
          </cell>
          <cell r="E175">
            <v>1975542282.3399999</v>
          </cell>
          <cell r="F175">
            <v>631498524.94438398</v>
          </cell>
          <cell r="G175">
            <v>1362353343.4413981</v>
          </cell>
          <cell r="H175">
            <v>2147931388.4814639</v>
          </cell>
          <cell r="I175">
            <v>3011257152.2862201</v>
          </cell>
        </row>
        <row r="176">
          <cell r="A176" t="str">
            <v>23000000 Total Shareholders Equity (F 2)</v>
          </cell>
          <cell r="B176">
            <v>10138727126.715126</v>
          </cell>
          <cell r="C176">
            <v>10182371210.057985</v>
          </cell>
          <cell r="D176">
            <v>6727196771.8071766</v>
          </cell>
          <cell r="E176">
            <v>6004817255.9200001</v>
          </cell>
          <cell r="F176">
            <v>9680289320.1949196</v>
          </cell>
          <cell r="G176">
            <v>9650154490.268198</v>
          </cell>
          <cell r="H176">
            <v>9750119684.2063751</v>
          </cell>
          <cell r="I176">
            <v>10028370709.212542</v>
          </cell>
        </row>
        <row r="177">
          <cell r="A177" t="str">
            <v>"</v>
          </cell>
          <cell r="B177" t="str">
            <v>-</v>
          </cell>
          <cell r="C177" t="str">
            <v>-</v>
          </cell>
          <cell r="D177" t="str">
            <v>-</v>
          </cell>
          <cell r="E177" t="str">
            <v>-</v>
          </cell>
          <cell r="F177" t="str">
            <v>-</v>
          </cell>
          <cell r="G177" t="str">
            <v>-</v>
          </cell>
          <cell r="H177" t="str">
            <v>-</v>
          </cell>
          <cell r="I177" t="str">
            <v>-</v>
          </cell>
        </row>
        <row r="178">
          <cell r="A178" t="str">
            <v>Relevant FS items Net Sales per Region:</v>
          </cell>
          <cell r="B178" t="str">
            <v>-</v>
          </cell>
          <cell r="C178" t="str">
            <v>-</v>
          </cell>
          <cell r="D178" t="str">
            <v>-</v>
          </cell>
          <cell r="E178" t="str">
            <v>-</v>
          </cell>
          <cell r="F178" t="str">
            <v>-</v>
          </cell>
          <cell r="G178" t="str">
            <v>-</v>
          </cell>
          <cell r="H178" t="str">
            <v>-</v>
          </cell>
          <cell r="I178" t="str">
            <v>-</v>
          </cell>
        </row>
        <row r="179">
          <cell r="A179" t="str">
            <v>55200042 Total Sales Germany (F 32)</v>
          </cell>
          <cell r="B179">
            <v>100827848.25091101</v>
          </cell>
          <cell r="C179">
            <v>198194063.19283196</v>
          </cell>
          <cell r="D179">
            <v>198194063.18812802</v>
          </cell>
          <cell r="E179">
            <v>177848226.12</v>
          </cell>
          <cell r="F179">
            <v>112032238.26854399</v>
          </cell>
          <cell r="G179">
            <v>227055111.249625</v>
          </cell>
          <cell r="H179">
            <v>342882462.94397098</v>
          </cell>
          <cell r="I179">
            <v>456936850.27668005</v>
          </cell>
        </row>
        <row r="180">
          <cell r="A180" t="str">
            <v>55200042 Total Sales Europe ex. Ger (F 32)</v>
          </cell>
          <cell r="B180">
            <v>466228059.08015305</v>
          </cell>
          <cell r="C180">
            <v>960357486.38681591</v>
          </cell>
          <cell r="D180">
            <v>960357486.39095998</v>
          </cell>
          <cell r="E180">
            <v>861770895.89999998</v>
          </cell>
          <cell r="F180">
            <v>561215532.76070404</v>
          </cell>
          <cell r="G180">
            <v>1163482997.3057451</v>
          </cell>
          <cell r="H180">
            <v>1745119102.6439362</v>
          </cell>
          <cell r="I180">
            <v>2314126698.71873</v>
          </cell>
        </row>
        <row r="181">
          <cell r="A181" t="str">
            <v>55200042 Total Sales North America (F 32)</v>
          </cell>
          <cell r="B181">
            <v>2735601038.2478833</v>
          </cell>
          <cell r="C181">
            <v>5646320721.9101048</v>
          </cell>
          <cell r="D181">
            <v>5646320721.9124165</v>
          </cell>
          <cell r="E181">
            <v>5066691243.6400003</v>
          </cell>
          <cell r="F181">
            <v>2353647435.5820799</v>
          </cell>
          <cell r="G181">
            <v>4839984564.2867451</v>
          </cell>
          <cell r="H181">
            <v>7516337175.0542994</v>
          </cell>
          <cell r="I181">
            <v>10364483872.234631</v>
          </cell>
        </row>
        <row r="182">
          <cell r="A182" t="str">
            <v>55200042 Total Sales Asia-Pacific (F 32)</v>
          </cell>
          <cell r="B182">
            <v>383787021.00210601</v>
          </cell>
          <cell r="C182">
            <v>795774204.03909385</v>
          </cell>
          <cell r="D182">
            <v>795774204.04344797</v>
          </cell>
          <cell r="E182">
            <v>714083097.66999996</v>
          </cell>
          <cell r="F182">
            <v>270496223.84742397</v>
          </cell>
          <cell r="G182">
            <v>617772331.36423898</v>
          </cell>
          <cell r="H182">
            <v>1047932231.163273</v>
          </cell>
          <cell r="I182">
            <v>1506305576.9665449</v>
          </cell>
        </row>
        <row r="183">
          <cell r="A183" t="str">
            <v>55200042 Total Sales Latin America (F 32)</v>
          </cell>
          <cell r="B183">
            <v>233759867.71506703</v>
          </cell>
          <cell r="C183">
            <v>471317062.26016992</v>
          </cell>
          <cell r="D183">
            <v>471317062.25547999</v>
          </cell>
          <cell r="E183">
            <v>422933472.94999999</v>
          </cell>
          <cell r="F183">
            <v>225487140.94950399</v>
          </cell>
          <cell r="G183">
            <v>467324403.64315897</v>
          </cell>
          <cell r="H183">
            <v>724930323.40351903</v>
          </cell>
          <cell r="I183">
            <v>1003873306.36186</v>
          </cell>
        </row>
        <row r="184">
          <cell r="A184" t="str">
            <v>55200042 Total Sales Africa (F 32)</v>
          </cell>
          <cell r="B184">
            <v>39723022.863948002</v>
          </cell>
          <cell r="C184">
            <v>86699525.829601988</v>
          </cell>
          <cell r="D184">
            <v>86699525.833984002</v>
          </cell>
          <cell r="E184">
            <v>77799287.359999999</v>
          </cell>
          <cell r="F184">
            <v>40713353.945855998</v>
          </cell>
          <cell r="G184">
            <v>82774391.391157001</v>
          </cell>
          <cell r="H184">
            <v>133954804.852547</v>
          </cell>
          <cell r="I184">
            <v>185886969.178875</v>
          </cell>
        </row>
        <row r="185">
          <cell r="A185" t="str">
            <v>55200042 Total Sales all regions (F 32)</v>
          </cell>
          <cell r="B185">
            <v>3959926857.1600685</v>
          </cell>
          <cell r="C185">
            <v>8158663063.618619</v>
          </cell>
          <cell r="D185">
            <v>8158663063.6244164</v>
          </cell>
          <cell r="E185">
            <v>7321126223.6400003</v>
          </cell>
          <cell r="F185">
            <v>3563591925.3541117</v>
          </cell>
          <cell r="G185">
            <v>7398393799.2406702</v>
          </cell>
          <cell r="H185">
            <v>11511156100.061544</v>
          </cell>
          <cell r="I185">
            <v>15831613273.73732</v>
          </cell>
        </row>
        <row r="186">
          <cell r="A186" t="str">
            <v>55200042 Total Sales China (F 32)</v>
          </cell>
          <cell r="B186">
            <v>69721503.121798009</v>
          </cell>
          <cell r="C186">
            <v>154013459.234824</v>
          </cell>
          <cell r="D186">
            <v>154013459.22855201</v>
          </cell>
          <cell r="E186">
            <v>138203032.33000001</v>
          </cell>
          <cell r="F186">
            <v>47434595.206015997</v>
          </cell>
          <cell r="G186">
            <v>118919666.536374</v>
          </cell>
          <cell r="H186">
            <v>198239109.81534502</v>
          </cell>
          <cell r="I186">
            <v>298734045.86311001</v>
          </cell>
        </row>
        <row r="187">
          <cell r="A187" t="str">
            <v>Check Total sales (F 32 - F 3.1 = 0)</v>
          </cell>
          <cell r="B187">
            <v>0.20269800000000002</v>
          </cell>
          <cell r="C187">
            <v>-1.1158E-2</v>
          </cell>
          <cell r="D187">
            <v>-4231351247.4989281</v>
          </cell>
          <cell r="E187">
            <v>-3796977070.6199999</v>
          </cell>
          <cell r="F187">
            <v>-4.1088E-2</v>
          </cell>
          <cell r="G187">
            <v>-5.4812000000000007E-2</v>
          </cell>
          <cell r="H187">
            <v>-0.108392</v>
          </cell>
          <cell r="I187">
            <v>2.657E-2</v>
          </cell>
        </row>
        <row r="188">
          <cell r="A188" t="str">
            <v>55200041 Sales to 3rd parties &amp; non-cons. Germany (F 32)</v>
          </cell>
          <cell r="B188">
            <v>95642068.394876003</v>
          </cell>
          <cell r="C188">
            <v>188347935.79771399</v>
          </cell>
          <cell r="D188">
            <v>188347935.797616</v>
          </cell>
          <cell r="E188">
            <v>169012864.13999999</v>
          </cell>
          <cell r="F188">
            <v>107157585.97055998</v>
          </cell>
          <cell r="G188">
            <v>216991796.84317902</v>
          </cell>
          <cell r="H188">
            <v>327893241.59856403</v>
          </cell>
          <cell r="I188">
            <v>436313360.85733503</v>
          </cell>
        </row>
        <row r="189">
          <cell r="A189" t="str">
            <v>55200041 Sales to 3rd parties &amp; non-cons. Europe ex. Ger F32</v>
          </cell>
          <cell r="B189">
            <v>465837307.98813105</v>
          </cell>
          <cell r="C189">
            <v>959572536.12779987</v>
          </cell>
          <cell r="D189">
            <v>959572536.12864006</v>
          </cell>
          <cell r="E189">
            <v>861066525.60000002</v>
          </cell>
          <cell r="F189">
            <v>560212739.27923203</v>
          </cell>
          <cell r="G189">
            <v>1162148147.528568</v>
          </cell>
          <cell r="H189">
            <v>1743077412.7762761</v>
          </cell>
          <cell r="I189">
            <v>2311869177.8849149</v>
          </cell>
        </row>
        <row r="190">
          <cell r="A190" t="str">
            <v>55200041 Sales to 3rd parties &amp; non-cons. North America F32</v>
          </cell>
          <cell r="B190">
            <v>2735601038.2478833</v>
          </cell>
          <cell r="C190">
            <v>5646320721.9101048</v>
          </cell>
          <cell r="D190">
            <v>5646320721.9124165</v>
          </cell>
          <cell r="E190">
            <v>5066691243.6400003</v>
          </cell>
          <cell r="F190">
            <v>2353647435.5820799</v>
          </cell>
          <cell r="G190">
            <v>4830822596.7566156</v>
          </cell>
          <cell r="H190">
            <v>7497623910.0646458</v>
          </cell>
          <cell r="I190">
            <v>10332229248.234581</v>
          </cell>
        </row>
        <row r="191">
          <cell r="A191" t="str">
            <v>55200041 Sales to 3rd parties &amp; non-cons. Asia-Pacific F 32</v>
          </cell>
          <cell r="B191">
            <v>383784612.71338505</v>
          </cell>
          <cell r="C191">
            <v>795771809.07481587</v>
          </cell>
          <cell r="D191">
            <v>795771809.07526398</v>
          </cell>
          <cell r="E191">
            <v>714080948.55999994</v>
          </cell>
          <cell r="F191">
            <v>270485048.26751995</v>
          </cell>
          <cell r="G191">
            <v>617760246.55150902</v>
          </cell>
          <cell r="H191">
            <v>1047920094.2129551</v>
          </cell>
          <cell r="I191">
            <v>1506293637.7370448</v>
          </cell>
        </row>
        <row r="192">
          <cell r="A192" t="str">
            <v>55200041 Sales to 3rd parties &amp; non-cons. Latin-America F32</v>
          </cell>
          <cell r="B192">
            <v>232617258.93141302</v>
          </cell>
          <cell r="C192">
            <v>468698587.56518</v>
          </cell>
          <cell r="D192">
            <v>468698587.55580002</v>
          </cell>
          <cell r="E192">
            <v>420583800.75</v>
          </cell>
          <cell r="F192">
            <v>223895195.68908799</v>
          </cell>
          <cell r="G192">
            <v>463187024.70592099</v>
          </cell>
          <cell r="H192">
            <v>717864349.11837399</v>
          </cell>
          <cell r="I192">
            <v>995102202.4240849</v>
          </cell>
        </row>
        <row r="193">
          <cell r="A193" t="str">
            <v>55200041 Sales to 3rd parties &amp; non-cons. Africa (F 32)</v>
          </cell>
          <cell r="B193">
            <v>39723022.863948002</v>
          </cell>
          <cell r="C193">
            <v>86699525.829601988</v>
          </cell>
          <cell r="D193">
            <v>86699525.833984002</v>
          </cell>
          <cell r="E193">
            <v>77799287.359999999</v>
          </cell>
          <cell r="F193">
            <v>40713353.945855998</v>
          </cell>
          <cell r="G193">
            <v>82774391.391157001</v>
          </cell>
          <cell r="H193">
            <v>133954804.852547</v>
          </cell>
          <cell r="I193">
            <v>185886969.178875</v>
          </cell>
        </row>
        <row r="194">
          <cell r="A194" t="str">
            <v>3xxxxxxx Net Sales to 3rd parties &amp; non-cons. all regions</v>
          </cell>
          <cell r="B194">
            <v>3953205308.9256778</v>
          </cell>
          <cell r="C194">
            <v>8145411116.3052177</v>
          </cell>
          <cell r="D194">
            <v>12370052875.641161</v>
          </cell>
          <cell r="E194">
            <v>11100191022.65</v>
          </cell>
          <cell r="F194">
            <v>3556111358.775424</v>
          </cell>
          <cell r="G194">
            <v>7373684203.818059</v>
          </cell>
          <cell r="H194">
            <v>11468333812.718204</v>
          </cell>
          <cell r="I194">
            <v>15767694596.303549</v>
          </cell>
        </row>
        <row r="195">
          <cell r="A195" t="str">
            <v>55200041 Sales to 3rd parties &amp; non-cons. China (F 32)</v>
          </cell>
          <cell r="B195">
            <v>69721503.121798009</v>
          </cell>
          <cell r="C195">
            <v>154013459.234824</v>
          </cell>
          <cell r="D195">
            <v>154013459.22855201</v>
          </cell>
          <cell r="E195">
            <v>138203032.33000001</v>
          </cell>
          <cell r="F195">
            <v>47434595.206015997</v>
          </cell>
          <cell r="G195">
            <v>118919666.536374</v>
          </cell>
          <cell r="H195">
            <v>198239109.81534502</v>
          </cell>
          <cell r="I195">
            <v>298734045.86311001</v>
          </cell>
        </row>
        <row r="196">
          <cell r="A196" t="str">
            <v>Check Sales to 3rd parties &amp; non-cons. (F 32 - F 3.1 = 0)</v>
          </cell>
          <cell r="B196">
            <v>0.21395900000000001</v>
          </cell>
          <cell r="C196">
            <v>0</v>
          </cell>
          <cell r="D196">
            <v>-4224641759.33744</v>
          </cell>
          <cell r="E196">
            <v>-3790956352.5999999</v>
          </cell>
          <cell r="F196">
            <v>-4.1088E-2</v>
          </cell>
          <cell r="G196">
            <v>-4.1109E-2</v>
          </cell>
          <cell r="H196">
            <v>-9.4843000000000011E-2</v>
          </cell>
          <cell r="I196">
            <v>1.3285E-2</v>
          </cell>
        </row>
        <row r="197">
          <cell r="A197" t="str">
            <v>"</v>
          </cell>
          <cell r="B197" t="str">
            <v>-</v>
          </cell>
          <cell r="C197" t="str">
            <v>-</v>
          </cell>
          <cell r="D197" t="str">
            <v>-</v>
          </cell>
          <cell r="E197" t="str">
            <v>-</v>
          </cell>
          <cell r="F197" t="str">
            <v>-</v>
          </cell>
          <cell r="G197" t="str">
            <v>-</v>
          </cell>
          <cell r="H197" t="str">
            <v>-</v>
          </cell>
          <cell r="I197" t="str">
            <v>-</v>
          </cell>
        </row>
        <row r="198">
          <cell r="A198" t="str">
            <v>Relevant FS items CAPEX &amp; Acquisitions:</v>
          </cell>
          <cell r="B198" t="str">
            <v>-</v>
          </cell>
          <cell r="C198" t="str">
            <v>-</v>
          </cell>
          <cell r="D198" t="str">
            <v>-</v>
          </cell>
          <cell r="E198" t="str">
            <v>-</v>
          </cell>
          <cell r="F198" t="str">
            <v>-</v>
          </cell>
          <cell r="G198" t="str">
            <v>-</v>
          </cell>
          <cell r="H198" t="str">
            <v>-</v>
          </cell>
          <cell r="I198" t="str">
            <v>-</v>
          </cell>
        </row>
        <row r="199">
          <cell r="A199" t="str">
            <v>55200048 CAPEX, gross Germany (F 32)</v>
          </cell>
          <cell r="B199">
            <v>15318315.000991002</v>
          </cell>
          <cell r="C199">
            <v>39812115.996561997</v>
          </cell>
          <cell r="D199">
            <v>39812115.997192003</v>
          </cell>
          <cell r="E199">
            <v>35725157.93</v>
          </cell>
          <cell r="F199">
            <v>30327079.000447996</v>
          </cell>
          <cell r="G199">
            <v>48192840.99725201</v>
          </cell>
          <cell r="H199">
            <v>71701217.004915997</v>
          </cell>
          <cell r="I199">
            <v>125300556.00648001</v>
          </cell>
        </row>
        <row r="200">
          <cell r="A200" t="str">
            <v>55200048 CAPEX, gross Europe ex. Ger (F 32)</v>
          </cell>
          <cell r="B200">
            <v>35940952.997391999</v>
          </cell>
          <cell r="C200">
            <v>72703884.995657995</v>
          </cell>
          <cell r="D200">
            <v>72703884.999424011</v>
          </cell>
          <cell r="E200">
            <v>65240384.960000001</v>
          </cell>
          <cell r="F200">
            <v>43517959.002111994</v>
          </cell>
          <cell r="G200">
            <v>94219092.004207999</v>
          </cell>
          <cell r="H200">
            <v>148811620.99362701</v>
          </cell>
          <cell r="I200">
            <v>196293146.000065</v>
          </cell>
        </row>
        <row r="201">
          <cell r="A201" t="str">
            <v>55200048 CAPEX, gross North America (F 32)</v>
          </cell>
          <cell r="B201">
            <v>125073913.994901</v>
          </cell>
          <cell r="C201">
            <v>254218397.00371799</v>
          </cell>
          <cell r="D201">
            <v>254218397.00207999</v>
          </cell>
          <cell r="E201">
            <v>228121318.19999999</v>
          </cell>
          <cell r="F201">
            <v>108296978.00089601</v>
          </cell>
          <cell r="G201">
            <v>229305793.00184399</v>
          </cell>
          <cell r="H201">
            <v>351347820.99428904</v>
          </cell>
          <cell r="I201">
            <v>476213773.99577999</v>
          </cell>
        </row>
        <row r="202">
          <cell r="A202" t="str">
            <v>55200048 CAPEX, gross Asia-Pacific (F 32)</v>
          </cell>
          <cell r="B202">
            <v>10674197.994753001</v>
          </cell>
          <cell r="C202">
            <v>28011337.001297995</v>
          </cell>
          <cell r="D202">
            <v>28011337.002152</v>
          </cell>
          <cell r="E202">
            <v>25135801.329999998</v>
          </cell>
          <cell r="F202">
            <v>8011493.0047999993</v>
          </cell>
          <cell r="G202">
            <v>18049119.997552</v>
          </cell>
          <cell r="H202">
            <v>29199925.998311002</v>
          </cell>
          <cell r="I202">
            <v>51544593.004610002</v>
          </cell>
        </row>
        <row r="203">
          <cell r="A203" t="str">
            <v>55200048 CAPEX, gross Latin America (F 32)</v>
          </cell>
          <cell r="B203">
            <v>13481777.001553001</v>
          </cell>
          <cell r="C203">
            <v>21121174.000583999</v>
          </cell>
          <cell r="D203">
            <v>21121173.999240004</v>
          </cell>
          <cell r="E203">
            <v>18952955.850000001</v>
          </cell>
          <cell r="F203">
            <v>7985544.0016639996</v>
          </cell>
          <cell r="G203">
            <v>25500163.999317002</v>
          </cell>
          <cell r="H203">
            <v>40274673.005784996</v>
          </cell>
          <cell r="I203">
            <v>75017877.000955001</v>
          </cell>
        </row>
        <row r="204">
          <cell r="A204" t="str">
            <v>55200048 CAPEX, gross Africa (F 32)</v>
          </cell>
          <cell r="B204">
            <v>707177.00527500012</v>
          </cell>
          <cell r="C204">
            <v>1884188.0044539997</v>
          </cell>
          <cell r="D204">
            <v>1884188.0033760001</v>
          </cell>
          <cell r="E204">
            <v>1690764.54</v>
          </cell>
          <cell r="F204">
            <v>1492373.9982079999</v>
          </cell>
          <cell r="G204">
            <v>3991662.0026060003</v>
          </cell>
          <cell r="H204">
            <v>5035762.9947950002</v>
          </cell>
          <cell r="I204">
            <v>7257102.0021050004</v>
          </cell>
        </row>
        <row r="205">
          <cell r="A205" t="str">
            <v>55200048 CAPEX, gross all regions (F 32)</v>
          </cell>
          <cell r="B205">
            <v>201196333.99486503</v>
          </cell>
          <cell r="C205">
            <v>417751097.00227392</v>
          </cell>
          <cell r="D205">
            <v>417751097.00346404</v>
          </cell>
          <cell r="E205">
            <v>374866382.81</v>
          </cell>
          <cell r="F205">
            <v>199631427.00812799</v>
          </cell>
          <cell r="G205">
            <v>419258672.00277901</v>
          </cell>
          <cell r="H205">
            <v>646371020.99172294</v>
          </cell>
          <cell r="I205">
            <v>931627048.0099951</v>
          </cell>
        </row>
        <row r="206">
          <cell r="A206" t="str">
            <v>55200048 CAPEX, gross China (F 32)</v>
          </cell>
          <cell r="B206">
            <v>4196557.9979560003</v>
          </cell>
          <cell r="C206">
            <v>9059943.9985739999</v>
          </cell>
          <cell r="D206">
            <v>9059944.0000160001</v>
          </cell>
          <cell r="E206">
            <v>8129885.1399999997</v>
          </cell>
          <cell r="F206">
            <v>3227001.9952639998</v>
          </cell>
          <cell r="G206">
            <v>5906721.9996000007</v>
          </cell>
          <cell r="H206">
            <v>10518633.003977001</v>
          </cell>
          <cell r="I206">
            <v>15123024.002335001</v>
          </cell>
        </row>
        <row r="207">
          <cell r="A207" t="str">
            <v>55210510 Purchases of PPE (F25) [relevant for CAPEX Biotech]</v>
          </cell>
          <cell r="B207">
            <v>201196000.00486603</v>
          </cell>
          <cell r="C207">
            <v>417750999.99462193</v>
          </cell>
          <cell r="D207">
            <v>0</v>
          </cell>
          <cell r="E207">
            <v>0</v>
          </cell>
          <cell r="F207">
            <v>199630999.99423999</v>
          </cell>
          <cell r="G207">
            <v>419258999.99778706</v>
          </cell>
          <cell r="H207">
            <v>646371000.00432193</v>
          </cell>
          <cell r="I207">
            <v>931626999.99800491</v>
          </cell>
        </row>
        <row r="208">
          <cell r="A208" t="str">
            <v>Check CAPEX, gr (F32-F25=0) [relevant only for Helios/Vamed]</v>
          </cell>
          <cell r="B208">
            <v>-333.98999900000001</v>
          </cell>
          <cell r="C208">
            <v>-97.007651999999993</v>
          </cell>
          <cell r="D208">
            <v>-417751097.00346404</v>
          </cell>
          <cell r="E208">
            <v>-374866382.81</v>
          </cell>
          <cell r="F208">
            <v>-427.01388799999995</v>
          </cell>
          <cell r="G208">
            <v>327.99500800000004</v>
          </cell>
          <cell r="H208">
            <v>-20.987400999999998</v>
          </cell>
          <cell r="I208">
            <v>-48.011990000000004</v>
          </cell>
        </row>
        <row r="209">
          <cell r="A209" t="str">
            <v>55200049 Acquisitons, gross Germany (F 32)</v>
          </cell>
          <cell r="B209">
            <v>13708211.500403002</v>
          </cell>
          <cell r="C209">
            <v>20666580.298951998</v>
          </cell>
          <cell r="D209">
            <v>20666580.295312002</v>
          </cell>
          <cell r="E209">
            <v>18545028.98</v>
          </cell>
          <cell r="F209">
            <v>248280.34841599996</v>
          </cell>
          <cell r="G209">
            <v>7234444.586120001</v>
          </cell>
          <cell r="H209">
            <v>7575724.1255040001</v>
          </cell>
          <cell r="I209">
            <v>12009710.17137</v>
          </cell>
        </row>
        <row r="210">
          <cell r="A210" t="str">
            <v>55200049 Acquisitons, gross Europe ex Ger (F 32)</v>
          </cell>
          <cell r="B210">
            <v>238215.62191800002</v>
          </cell>
          <cell r="C210">
            <v>11116461.265392</v>
          </cell>
          <cell r="D210">
            <v>11116461.259232</v>
          </cell>
          <cell r="E210">
            <v>9975288.2799999993</v>
          </cell>
          <cell r="F210">
            <v>28007836.134016</v>
          </cell>
          <cell r="G210">
            <v>42397275.061567001</v>
          </cell>
          <cell r="H210">
            <v>40327592.446102999</v>
          </cell>
          <cell r="I210">
            <v>39501568.038740002</v>
          </cell>
        </row>
        <row r="211">
          <cell r="A211" t="str">
            <v>55200049 Acquisitons, gross North America (F 32)</v>
          </cell>
          <cell r="B211">
            <v>13831559.348126002</v>
          </cell>
          <cell r="C211">
            <v>77243280.556372002</v>
          </cell>
          <cell r="D211">
            <v>77243280.55528</v>
          </cell>
          <cell r="E211">
            <v>69313783.700000003</v>
          </cell>
          <cell r="F211">
            <v>139210469.70355201</v>
          </cell>
          <cell r="G211">
            <v>289672918.90545404</v>
          </cell>
          <cell r="H211">
            <v>906154514.62214303</v>
          </cell>
          <cell r="I211">
            <v>1638456288.0181749</v>
          </cell>
        </row>
        <row r="212">
          <cell r="A212" t="str">
            <v>55200049 Acquisitons, gross Asia-Pacific (F 32)</v>
          </cell>
          <cell r="B212">
            <v>40524516.352201</v>
          </cell>
          <cell r="C212">
            <v>43806200.537301995</v>
          </cell>
          <cell r="D212">
            <v>43806200.540592</v>
          </cell>
          <cell r="E212">
            <v>39309225.18</v>
          </cell>
          <cell r="F212">
            <v>25999237.721983999</v>
          </cell>
          <cell r="G212">
            <v>246004865.55379102</v>
          </cell>
          <cell r="H212">
            <v>248798131.47604099</v>
          </cell>
          <cell r="I212">
            <v>255606071.17509499</v>
          </cell>
        </row>
        <row r="213">
          <cell r="A213" t="str">
            <v>55200049 Acquisitons, gross Latin America (F 32)</v>
          </cell>
          <cell r="B213">
            <v>749759.51959000004</v>
          </cell>
          <cell r="C213">
            <v>556563.78486799996</v>
          </cell>
          <cell r="D213">
            <v>556563.78903999995</v>
          </cell>
          <cell r="E213">
            <v>499429.1</v>
          </cell>
          <cell r="F213">
            <v>7434533.3639679998</v>
          </cell>
          <cell r="G213">
            <v>17288373.794163004</v>
          </cell>
          <cell r="H213">
            <v>42370690.515528999</v>
          </cell>
          <cell r="I213">
            <v>41152217.425235003</v>
          </cell>
        </row>
        <row r="214">
          <cell r="A214" t="str">
            <v>55200049 Acquisitons, gross Africa (F 32)</v>
          </cell>
          <cell r="B214">
            <v>0</v>
          </cell>
          <cell r="C214">
            <v>0</v>
          </cell>
          <cell r="D214">
            <v>0</v>
          </cell>
          <cell r="E214">
            <v>0</v>
          </cell>
          <cell r="F214">
            <v>4564.9726719999999</v>
          </cell>
          <cell r="G214">
            <v>4567.0180580000006</v>
          </cell>
          <cell r="H214">
            <v>6204.0735509999995</v>
          </cell>
          <cell r="I214">
            <v>6107.6458999999995</v>
          </cell>
        </row>
        <row r="215">
          <cell r="A215" t="str">
            <v>55200049 Acquisitons, gross all regions (F 32)</v>
          </cell>
          <cell r="B215">
            <v>69052262.342238009</v>
          </cell>
          <cell r="C215">
            <v>153389086.44288597</v>
          </cell>
          <cell r="D215">
            <v>153389086.43945602</v>
          </cell>
          <cell r="E215">
            <v>137642755.24000001</v>
          </cell>
          <cell r="F215">
            <v>200904922.24460799</v>
          </cell>
          <cell r="G215">
            <v>602602444.91915298</v>
          </cell>
          <cell r="H215">
            <v>1245232857.2588708</v>
          </cell>
          <cell r="I215">
            <v>1986731962.474515</v>
          </cell>
        </row>
        <row r="216">
          <cell r="A216" t="str">
            <v>55200049 Acquisitons, gross China (F 32)</v>
          </cell>
          <cell r="B216">
            <v>39753826.529917002</v>
          </cell>
          <cell r="C216">
            <v>39858318.775169998</v>
          </cell>
          <cell r="D216">
            <v>39858318.776024006</v>
          </cell>
          <cell r="E216">
            <v>35766617.710000001</v>
          </cell>
          <cell r="F216">
            <v>51692.771712000002</v>
          </cell>
          <cell r="G216">
            <v>185690.62737900001</v>
          </cell>
          <cell r="H216">
            <v>329845.175086</v>
          </cell>
          <cell r="I216">
            <v>497993.48586000002</v>
          </cell>
        </row>
        <row r="217">
          <cell r="A217" t="str">
            <v>55220414/-17 Acqu+inv,gr/cash (F27.1) [Helios/Vamed]</v>
          </cell>
          <cell r="B217">
            <v>61195999.994636007</v>
          </cell>
          <cell r="C217">
            <v>117101999.99300598</v>
          </cell>
          <cell r="D217">
            <v>117101999.99153601</v>
          </cell>
          <cell r="E217">
            <v>105080760.94</v>
          </cell>
          <cell r="F217">
            <v>28944999.999616001</v>
          </cell>
          <cell r="G217">
            <v>347533999.99186802</v>
          </cell>
          <cell r="H217">
            <v>978161999.99755895</v>
          </cell>
          <cell r="I217">
            <v>1687195000</v>
          </cell>
        </row>
        <row r="218">
          <cell r="A218" t="str">
            <v>Check Acqu., gr (F32-F27.1=0) [rel. only for Helios/Vamed]</v>
          </cell>
          <cell r="B218">
            <v>-7856262.3476020014</v>
          </cell>
          <cell r="C218">
            <v>-36287086.449879996</v>
          </cell>
          <cell r="D218">
            <v>-36287086.447920002</v>
          </cell>
          <cell r="E218">
            <v>-32561994.300000001</v>
          </cell>
          <cell r="F218">
            <v>-171959922.24499199</v>
          </cell>
          <cell r="G218">
            <v>-255068444.92728499</v>
          </cell>
          <cell r="H218">
            <v>-267070857.26131198</v>
          </cell>
          <cell r="I218">
            <v>-299536962.47451502</v>
          </cell>
        </row>
        <row r="219">
          <cell r="A219" t="str">
            <v>55210530/-40 Acqu+inv,gr/cash acqu(F25) [rel f Acqu Biotech]</v>
          </cell>
          <cell r="B219">
            <v>21895999.996510003</v>
          </cell>
          <cell r="C219">
            <v>100591000.005272</v>
          </cell>
          <cell r="D219">
            <v>0</v>
          </cell>
          <cell r="E219">
            <v>0</v>
          </cell>
          <cell r="F219">
            <v>137157000.004352</v>
          </cell>
          <cell r="G219">
            <v>434696999.99861699</v>
          </cell>
          <cell r="H219">
            <v>1048711000.002666</v>
          </cell>
          <cell r="I219">
            <v>1779058000.00263</v>
          </cell>
        </row>
        <row r="220">
          <cell r="A220" t="str">
            <v>55220415/-16 Cash paid/acq. (F 27.1) [rel. f. Helios/Vamed]</v>
          </cell>
          <cell r="B220">
            <v>14039088.700000001</v>
          </cell>
          <cell r="C220">
            <v>64303553.999999993</v>
          </cell>
          <cell r="D220">
            <v>64303108.800000004</v>
          </cell>
          <cell r="E220">
            <v>57702000</v>
          </cell>
          <cell r="F220">
            <v>21375347.199999999</v>
          </cell>
          <cell r="G220">
            <v>179628516.10000002</v>
          </cell>
          <cell r="H220">
            <v>781639100.20000005</v>
          </cell>
          <cell r="I220">
            <v>1479519894.5</v>
          </cell>
        </row>
        <row r="221">
          <cell r="A221" t="str">
            <v>Check Net cash paid f Acqu. (F 27.1-F25=0) [Helios/Vamed]</v>
          </cell>
          <cell r="B221">
            <v>7856911.2965100007</v>
          </cell>
          <cell r="C221">
            <v>36287446.005271994</v>
          </cell>
          <cell r="D221">
            <v>-64303108.800000004</v>
          </cell>
          <cell r="E221">
            <v>-57702000</v>
          </cell>
          <cell r="F221">
            <v>115781652.804352</v>
          </cell>
          <cell r="G221">
            <v>255068483.898617</v>
          </cell>
          <cell r="H221">
            <v>267071899.80266601</v>
          </cell>
          <cell r="I221">
            <v>299538105.50263</v>
          </cell>
        </row>
        <row r="222">
          <cell r="A222" t="str">
            <v>"</v>
          </cell>
          <cell r="B222" t="str">
            <v>-</v>
          </cell>
          <cell r="C222" t="str">
            <v>-</v>
          </cell>
          <cell r="D222" t="str">
            <v>-</v>
          </cell>
          <cell r="E222" t="str">
            <v>-</v>
          </cell>
          <cell r="F222" t="str">
            <v>-</v>
          </cell>
          <cell r="G222" t="str">
            <v>-</v>
          </cell>
          <cell r="H222" t="str">
            <v>-</v>
          </cell>
          <cell r="I222" t="str">
            <v>-</v>
          </cell>
        </row>
        <row r="223">
          <cell r="A223" t="str">
            <v>Relevant FS items SG&amp;A-Split:</v>
          </cell>
          <cell r="B223" t="str">
            <v>-</v>
          </cell>
          <cell r="C223" t="str">
            <v>-</v>
          </cell>
          <cell r="D223" t="str">
            <v>-</v>
          </cell>
          <cell r="E223" t="str">
            <v>-</v>
          </cell>
          <cell r="F223" t="str">
            <v>-</v>
          </cell>
          <cell r="G223" t="str">
            <v>-</v>
          </cell>
          <cell r="H223" t="str">
            <v>-</v>
          </cell>
          <cell r="I223" t="str">
            <v>-</v>
          </cell>
        </row>
        <row r="224">
          <cell r="A224" t="str">
            <v>31210000 Selling costs (F3.1)</v>
          </cell>
          <cell r="B224">
            <v>-99976596.029700011</v>
          </cell>
          <cell r="C224">
            <v>-199162527.705414</v>
          </cell>
          <cell r="D224">
            <v>-295735321.89639205</v>
          </cell>
          <cell r="E224">
            <v>-265376275.93000001</v>
          </cell>
          <cell r="F224">
            <v>-112351905.18207999</v>
          </cell>
          <cell r="G224">
            <v>-228310670.56312799</v>
          </cell>
          <cell r="H224">
            <v>-350749550.29346704</v>
          </cell>
          <cell r="I224">
            <v>-459141009.42369998</v>
          </cell>
        </row>
        <row r="225">
          <cell r="A225" t="str">
            <v>31220000 General &amp; administration costs (F3.1)</v>
          </cell>
          <cell r="B225">
            <v>-587580655.93188512</v>
          </cell>
          <cell r="C225">
            <v>-1200093594.9336178</v>
          </cell>
          <cell r="D225">
            <v>-1816119451.25772</v>
          </cell>
          <cell r="E225">
            <v>-1629683642.55</v>
          </cell>
          <cell r="F225">
            <v>-499706396.38553602</v>
          </cell>
          <cell r="G225">
            <v>-1032144738.1865941</v>
          </cell>
          <cell r="H225">
            <v>-1587369950.85431</v>
          </cell>
          <cell r="I225">
            <v>-2202689424.68015</v>
          </cell>
        </row>
        <row r="226">
          <cell r="A226" t="str">
            <v>323*/322* Other expenses, losses, revenues, gains (F3.1)</v>
          </cell>
          <cell r="B226">
            <v>38844500.858744003</v>
          </cell>
          <cell r="C226">
            <v>34723976.311275996</v>
          </cell>
          <cell r="D226">
            <v>14028165.913552001</v>
          </cell>
          <cell r="E226">
            <v>12588088.58</v>
          </cell>
          <cell r="F226">
            <v>4849510.4138239995</v>
          </cell>
          <cell r="G226">
            <v>28802354.130534999</v>
          </cell>
          <cell r="H226">
            <v>38535643.084749006</v>
          </cell>
          <cell r="I226">
            <v>42630940.618285</v>
          </cell>
        </row>
        <row r="227">
          <cell r="A227" t="str">
            <v>323*/322* Other expens.,losses,reven.,gains (F3.1) [Biotech]</v>
          </cell>
          <cell r="B227">
            <v>38844500.858744003</v>
          </cell>
          <cell r="C227">
            <v>34723976.311275996</v>
          </cell>
          <cell r="D227">
            <v>14028165.913552001</v>
          </cell>
          <cell r="E227">
            <v>12588088.58</v>
          </cell>
          <cell r="F227">
            <v>4849510.4138239995</v>
          </cell>
          <cell r="G227">
            <v>28802354.130534999</v>
          </cell>
          <cell r="H227">
            <v>38535643.084749006</v>
          </cell>
          <cell r="I227">
            <v>42630940.618285</v>
          </cell>
        </row>
        <row r="228">
          <cell r="A228" t="str">
            <v>Check SG&amp;A-Split with SG&amp;A total (=0)</v>
          </cell>
          <cell r="B228">
            <v>0</v>
          </cell>
          <cell r="C228">
            <v>0</v>
          </cell>
          <cell r="D228">
            <v>0</v>
          </cell>
          <cell r="E228">
            <v>0</v>
          </cell>
          <cell r="F228">
            <v>0</v>
          </cell>
          <cell r="G228">
            <v>0</v>
          </cell>
          <cell r="H228">
            <v>0</v>
          </cell>
          <cell r="I228">
            <v>0</v>
          </cell>
        </row>
        <row r="229">
          <cell r="A229" t="str">
            <v>Check SG&amp;A-Split with SG&amp;A total (=0) [Biotech]</v>
          </cell>
          <cell r="B229">
            <v>0</v>
          </cell>
          <cell r="C229">
            <v>0</v>
          </cell>
          <cell r="D229">
            <v>0</v>
          </cell>
          <cell r="E229">
            <v>0</v>
          </cell>
          <cell r="F229">
            <v>0</v>
          </cell>
          <cell r="G229">
            <v>0</v>
          </cell>
          <cell r="H229">
            <v>0</v>
          </cell>
          <cell r="I229">
            <v>0</v>
          </cell>
        </row>
        <row r="230">
          <cell r="A230" t="str">
            <v>"</v>
          </cell>
          <cell r="B230" t="str">
            <v>-</v>
          </cell>
          <cell r="C230" t="str">
            <v>-</v>
          </cell>
          <cell r="D230" t="str">
            <v>-</v>
          </cell>
          <cell r="E230" t="str">
            <v>-</v>
          </cell>
          <cell r="F230" t="str">
            <v>-</v>
          </cell>
          <cell r="G230" t="str">
            <v>-</v>
          </cell>
          <cell r="H230" t="str">
            <v>-</v>
          </cell>
          <cell r="I230" t="str">
            <v>-</v>
          </cell>
        </row>
        <row r="231">
          <cell r="A231" t="str">
            <v>Relevant FS items Headcount per Region:</v>
          </cell>
          <cell r="B231">
            <v>0</v>
          </cell>
          <cell r="C231">
            <v>0</v>
          </cell>
          <cell r="D231">
            <v>0</v>
          </cell>
          <cell r="E231">
            <v>0</v>
          </cell>
          <cell r="F231">
            <v>0</v>
          </cell>
          <cell r="G231">
            <v>0</v>
          </cell>
          <cell r="H231">
            <v>0</v>
          </cell>
          <cell r="I231">
            <v>0</v>
          </cell>
        </row>
        <row r="232">
          <cell r="A232" t="str">
            <v>50001010 Headcount Germany (F 28.1)</v>
          </cell>
          <cell r="B232">
            <v>5345</v>
          </cell>
          <cell r="C232">
            <v>5387</v>
          </cell>
          <cell r="D232">
            <v>5387</v>
          </cell>
          <cell r="E232">
            <v>5387</v>
          </cell>
          <cell r="F232">
            <v>5156</v>
          </cell>
          <cell r="G232">
            <v>5155</v>
          </cell>
          <cell r="H232">
            <v>5232</v>
          </cell>
          <cell r="I232">
            <v>5253</v>
          </cell>
        </row>
        <row r="233">
          <cell r="A233" t="str">
            <v>50001010 Headcount Europe ex Ger (F 28.1)</v>
          </cell>
          <cell r="B233">
            <v>17628</v>
          </cell>
          <cell r="C233">
            <v>17776</v>
          </cell>
          <cell r="D233">
            <v>17776</v>
          </cell>
          <cell r="E233">
            <v>17776</v>
          </cell>
          <cell r="F233">
            <v>17773</v>
          </cell>
          <cell r="G233">
            <v>17694</v>
          </cell>
          <cell r="H233">
            <v>17632</v>
          </cell>
          <cell r="I233">
            <v>17671</v>
          </cell>
        </row>
        <row r="234">
          <cell r="A234" t="str">
            <v>50001010 Headcount North America (F 28.1)</v>
          </cell>
          <cell r="B234">
            <v>60991</v>
          </cell>
          <cell r="C234">
            <v>61738</v>
          </cell>
          <cell r="D234">
            <v>61738</v>
          </cell>
          <cell r="E234">
            <v>61738</v>
          </cell>
          <cell r="F234">
            <v>55059</v>
          </cell>
          <cell r="G234">
            <v>55424</v>
          </cell>
          <cell r="H234">
            <v>57744</v>
          </cell>
          <cell r="I234">
            <v>59700</v>
          </cell>
        </row>
        <row r="235">
          <cell r="A235" t="str">
            <v>50001010 Headcount Asia-Pacific (F 28.1)</v>
          </cell>
          <cell r="B235">
            <v>10694</v>
          </cell>
          <cell r="C235">
            <v>11003</v>
          </cell>
          <cell r="D235">
            <v>11003</v>
          </cell>
          <cell r="E235">
            <v>11003</v>
          </cell>
          <cell r="F235">
            <v>6677</v>
          </cell>
          <cell r="G235">
            <v>10162</v>
          </cell>
          <cell r="H235">
            <v>10364</v>
          </cell>
          <cell r="I235">
            <v>10468</v>
          </cell>
        </row>
        <row r="236">
          <cell r="A236" t="str">
            <v>50001010 Headcount Latin America (F 28.1)</v>
          </cell>
          <cell r="B236">
            <v>12144</v>
          </cell>
          <cell r="C236">
            <v>12388</v>
          </cell>
          <cell r="D236">
            <v>12388</v>
          </cell>
          <cell r="E236">
            <v>12388</v>
          </cell>
          <cell r="F236">
            <v>11168</v>
          </cell>
          <cell r="G236">
            <v>11195</v>
          </cell>
          <cell r="H236">
            <v>11552</v>
          </cell>
          <cell r="I236">
            <v>12027</v>
          </cell>
        </row>
        <row r="237">
          <cell r="A237" t="str">
            <v>50001010 Headcount Africa (F 28.1)</v>
          </cell>
          <cell r="B237">
            <v>791</v>
          </cell>
          <cell r="C237">
            <v>821</v>
          </cell>
          <cell r="D237">
            <v>821</v>
          </cell>
          <cell r="E237">
            <v>821</v>
          </cell>
          <cell r="F237">
            <v>740</v>
          </cell>
          <cell r="G237">
            <v>744</v>
          </cell>
          <cell r="H237">
            <v>765</v>
          </cell>
          <cell r="I237">
            <v>798</v>
          </cell>
        </row>
        <row r="238">
          <cell r="A238" t="str">
            <v>50001010 Headcount (F 28.1)</v>
          </cell>
          <cell r="B238">
            <v>107593</v>
          </cell>
          <cell r="C238">
            <v>109113</v>
          </cell>
          <cell r="D238">
            <v>109113</v>
          </cell>
          <cell r="E238">
            <v>109113</v>
          </cell>
          <cell r="F238">
            <v>96573</v>
          </cell>
          <cell r="G238">
            <v>100374</v>
          </cell>
          <cell r="H238">
            <v>103289</v>
          </cell>
          <cell r="I238">
            <v>105917</v>
          </cell>
        </row>
        <row r="239">
          <cell r="A239" t="str">
            <v>"</v>
          </cell>
          <cell r="B239">
            <v>0</v>
          </cell>
          <cell r="C239">
            <v>0</v>
          </cell>
          <cell r="D239">
            <v>0</v>
          </cell>
          <cell r="E239">
            <v>0</v>
          </cell>
          <cell r="F239">
            <v>0</v>
          </cell>
          <cell r="G239">
            <v>0</v>
          </cell>
          <cell r="H239">
            <v>0</v>
          </cell>
          <cell r="I239">
            <v>0</v>
          </cell>
        </row>
        <row r="240">
          <cell r="A240" t="str">
            <v>FS Items - relevant only for FMC:</v>
          </cell>
          <cell r="B240">
            <v>0</v>
          </cell>
          <cell r="C240">
            <v>0</v>
          </cell>
          <cell r="D240">
            <v>0</v>
          </cell>
          <cell r="E240">
            <v>0</v>
          </cell>
          <cell r="F240">
            <v>0</v>
          </cell>
          <cell r="G240">
            <v>0</v>
          </cell>
          <cell r="H240">
            <v>0</v>
          </cell>
          <cell r="I240">
            <v>0</v>
          </cell>
        </row>
        <row r="241">
          <cell r="A241" t="str">
            <v>55210530 Acquisition &amp; investments, gross (F25)</v>
          </cell>
          <cell r="B241">
            <v>-21895999.996510003</v>
          </cell>
          <cell r="C241">
            <v>-100591000.005272</v>
          </cell>
          <cell r="D241">
            <v>0</v>
          </cell>
          <cell r="E241">
            <v>0</v>
          </cell>
          <cell r="F241">
            <v>-137157000.004352</v>
          </cell>
          <cell r="G241">
            <v>-434696999.99861699</v>
          </cell>
          <cell r="H241">
            <v>-1048711000.002666</v>
          </cell>
          <cell r="I241">
            <v>-1779058000.00263</v>
          </cell>
        </row>
        <row r="242">
          <cell r="A242" t="str">
            <v>55210540 Cash acquired (F25)</v>
          </cell>
          <cell r="B242">
            <v>0</v>
          </cell>
          <cell r="C242">
            <v>0</v>
          </cell>
          <cell r="D242">
            <v>0</v>
          </cell>
          <cell r="E242">
            <v>0</v>
          </cell>
          <cell r="F242">
            <v>0</v>
          </cell>
          <cell r="G242">
            <v>0</v>
          </cell>
          <cell r="H242">
            <v>0</v>
          </cell>
          <cell r="I242">
            <v>0</v>
          </cell>
        </row>
        <row r="243">
          <cell r="A243" t="str">
            <v>55210550 Proceeds from disposition of business (F25)</v>
          </cell>
          <cell r="B243">
            <v>10678000.001139002</v>
          </cell>
          <cell r="C243">
            <v>34432000.004597999</v>
          </cell>
          <cell r="D243">
            <v>0</v>
          </cell>
          <cell r="E243">
            <v>0</v>
          </cell>
          <cell r="F243">
            <v>2381000.006784</v>
          </cell>
          <cell r="G243">
            <v>3310000.0053350003</v>
          </cell>
          <cell r="H243">
            <v>3660999.9982070001</v>
          </cell>
          <cell r="I243">
            <v>8256999.9981149994</v>
          </cell>
        </row>
        <row r="244">
          <cell r="A244" t="str">
            <v>21322005 &amp; -3005 Cur loans pay &amp; Cur interests loans p (F 2)</v>
          </cell>
          <cell r="B244">
            <v>24449718.339186002</v>
          </cell>
          <cell r="C244">
            <v>58070910</v>
          </cell>
          <cell r="D244">
            <v>64305220.000000007</v>
          </cell>
          <cell r="E244">
            <v>57400000</v>
          </cell>
          <cell r="F244">
            <v>134313697.50998402</v>
          </cell>
          <cell r="G244">
            <v>161983880</v>
          </cell>
          <cell r="H244">
            <v>291422280</v>
          </cell>
          <cell r="I244">
            <v>5356994.4217889998</v>
          </cell>
        </row>
        <row r="245">
          <cell r="A245" t="str">
            <v>21400000 Short-term borrowings 3rd parties (F 2)</v>
          </cell>
          <cell r="B245">
            <v>118358913.48246701</v>
          </cell>
          <cell r="C245">
            <v>116125481.34107299</v>
          </cell>
          <cell r="D245">
            <v>132693276.43284701</v>
          </cell>
          <cell r="E245">
            <v>118444413.48999999</v>
          </cell>
          <cell r="F245">
            <v>157225561.21709999</v>
          </cell>
          <cell r="G245">
            <v>197803974.12380397</v>
          </cell>
          <cell r="H245">
            <v>139997014.78023201</v>
          </cell>
          <cell r="I245">
            <v>132693276.436317</v>
          </cell>
        </row>
        <row r="246">
          <cell r="A246" t="str">
            <v>21500000 CP long term debt &amp; capital lease obl. (USGAAP)(F2)</v>
          </cell>
          <cell r="B246">
            <v>307051850.76243305</v>
          </cell>
          <cell r="C246">
            <v>297615664.07049102</v>
          </cell>
          <cell r="D246">
            <v>313606739.51876998</v>
          </cell>
          <cell r="E246">
            <v>279931035.89999998</v>
          </cell>
          <cell r="F246">
            <v>301274648.63748002</v>
          </cell>
          <cell r="G246">
            <v>335416030.035694</v>
          </cell>
          <cell r="H246">
            <v>924166230.63407099</v>
          </cell>
          <cell r="I246">
            <v>313606739.50604099</v>
          </cell>
        </row>
        <row r="247">
          <cell r="A247" t="str">
            <v>21510000 Trust preferred securities (current portion) (F 2)</v>
          </cell>
          <cell r="B247">
            <v>0</v>
          </cell>
          <cell r="C247">
            <v>0</v>
          </cell>
          <cell r="D247">
            <v>0</v>
          </cell>
          <cell r="E247">
            <v>0</v>
          </cell>
          <cell r="F247">
            <v>-0.35848800000000003</v>
          </cell>
          <cell r="G247">
            <v>0</v>
          </cell>
          <cell r="H247">
            <v>0</v>
          </cell>
          <cell r="I247">
            <v>0</v>
          </cell>
        </row>
        <row r="248">
          <cell r="A248" t="str">
            <v>22300000 NCP long term debt &amp; capital lease obl (USGAAP)(F2)</v>
          </cell>
          <cell r="B248">
            <v>8601656153.7466354</v>
          </cell>
          <cell r="C248">
            <v>8797785175.8006973</v>
          </cell>
          <cell r="D248">
            <v>9080277442.7974949</v>
          </cell>
          <cell r="E248">
            <v>8105219532.9799995</v>
          </cell>
          <cell r="F248">
            <v>8016154567.9989843</v>
          </cell>
          <cell r="G248">
            <v>8444283550.0910816</v>
          </cell>
          <cell r="H248">
            <v>7712788441.3689346</v>
          </cell>
          <cell r="I248">
            <v>9080277442.7830734</v>
          </cell>
        </row>
        <row r="249">
          <cell r="A249" t="str">
            <v>22530000 Trust preferred securities (non-current port) (F 2)</v>
          </cell>
          <cell r="B249">
            <v>0</v>
          </cell>
          <cell r="C249">
            <v>0</v>
          </cell>
          <cell r="D249">
            <v>0</v>
          </cell>
          <cell r="E249">
            <v>0</v>
          </cell>
          <cell r="F249">
            <v>0</v>
          </cell>
          <cell r="G249">
            <v>0</v>
          </cell>
          <cell r="H249">
            <v>0</v>
          </cell>
          <cell r="I249">
            <v>0</v>
          </cell>
        </row>
        <row r="250">
          <cell r="A250" t="str">
            <v>Sum debt &amp; capital lease obl. (CP &amp; NCP) (F2) (rel. f. IFRS)</v>
          </cell>
          <cell r="B250">
            <v>8908708004.5090694</v>
          </cell>
          <cell r="C250">
            <v>9095400839.8711872</v>
          </cell>
          <cell r="D250">
            <v>9393884182.3162651</v>
          </cell>
          <cell r="E250">
            <v>8385150568.8800001</v>
          </cell>
          <cell r="F250">
            <v>8317429216.6364641</v>
          </cell>
          <cell r="G250">
            <v>8779699580.1267757</v>
          </cell>
          <cell r="H250">
            <v>8636954672.003006</v>
          </cell>
          <cell r="I250">
            <v>9393884182.289114</v>
          </cell>
        </row>
        <row r="251">
          <cell r="A251" t="str">
            <v>"</v>
          </cell>
          <cell r="B251" t="str">
            <v>-</v>
          </cell>
          <cell r="C251" t="str">
            <v>-</v>
          </cell>
          <cell r="D251" t="str">
            <v>-</v>
          </cell>
          <cell r="E251" t="str">
            <v>-</v>
          </cell>
          <cell r="F251" t="str">
            <v>-</v>
          </cell>
          <cell r="G251" t="str">
            <v>-</v>
          </cell>
          <cell r="H251" t="str">
            <v>-</v>
          </cell>
          <cell r="I251" t="str">
            <v>-</v>
          </cell>
        </row>
        <row r="252">
          <cell r="A252" t="str">
            <v>Other FS items - relevant only for Helios/Vamed:</v>
          </cell>
          <cell r="B252" t="str">
            <v>-</v>
          </cell>
          <cell r="C252" t="str">
            <v>-</v>
          </cell>
          <cell r="D252" t="str">
            <v>-</v>
          </cell>
          <cell r="E252" t="str">
            <v>-</v>
          </cell>
          <cell r="F252" t="str">
            <v>-</v>
          </cell>
          <cell r="G252" t="str">
            <v>-</v>
          </cell>
          <cell r="H252" t="str">
            <v>-</v>
          </cell>
          <cell r="I252" t="str">
            <v>-</v>
          </cell>
        </row>
        <row r="253">
          <cell r="A253" t="str">
            <v>121* &amp; 1221* PPE_Int_Disposals NBV/170/460</v>
          </cell>
          <cell r="B253">
            <v>8050377.8552790005</v>
          </cell>
          <cell r="C253">
            <v>14211885.674601998</v>
          </cell>
          <cell r="D253">
            <v>0</v>
          </cell>
          <cell r="E253">
            <v>0</v>
          </cell>
          <cell r="F253">
            <v>1817347.282256</v>
          </cell>
          <cell r="G253">
            <v>8383903.1301600002</v>
          </cell>
          <cell r="H253">
            <v>15355725.490648</v>
          </cell>
          <cell r="I253">
            <v>32513092.679935999</v>
          </cell>
        </row>
        <row r="254">
          <cell r="A254" t="str">
            <v>3232* &amp; 3221* PPE_Int_Gain/Loss on sale of fixed assets</v>
          </cell>
          <cell r="B254">
            <v>-1402384.5585179999</v>
          </cell>
          <cell r="C254">
            <v>-2177106.4480199995</v>
          </cell>
          <cell r="D254">
            <v>-4197927.6716720005</v>
          </cell>
          <cell r="E254">
            <v>-3766984.63</v>
          </cell>
          <cell r="F254">
            <v>-581917.69239600003</v>
          </cell>
          <cell r="G254">
            <v>-1003916.368685</v>
          </cell>
          <cell r="H254">
            <v>-1913388.861888</v>
          </cell>
          <cell r="I254">
            <v>-6700482.6516319998</v>
          </cell>
        </row>
        <row r="255">
          <cell r="A255" t="str">
            <v>Proceeds from Sale of PPE to 3rd part (non Fres. group comp)</v>
          </cell>
          <cell r="B255">
            <v>6647993.2967610005</v>
          </cell>
          <cell r="C255">
            <v>12034779.226581998</v>
          </cell>
          <cell r="D255">
            <v>-4197927.6716720005</v>
          </cell>
          <cell r="E255">
            <v>-3766984.63</v>
          </cell>
          <cell r="F255">
            <v>1235429.5898599999</v>
          </cell>
          <cell r="G255">
            <v>7379986.7614750005</v>
          </cell>
          <cell r="H255">
            <v>13442336.628759999</v>
          </cell>
          <cell r="I255">
            <v>25812610.028303999</v>
          </cell>
        </row>
        <row r="256">
          <cell r="A256" t="str">
            <v>PPE_Int_Gain/Loss on sale of fixed assets 3rd</v>
          </cell>
          <cell r="B256">
            <v>-1402384.5585179999</v>
          </cell>
          <cell r="C256">
            <v>-2275347.1259679999</v>
          </cell>
          <cell r="D256">
            <v>-4297553.5272319997</v>
          </cell>
          <cell r="E256">
            <v>-3856383.28</v>
          </cell>
          <cell r="F256">
            <v>-581917.69239600003</v>
          </cell>
          <cell r="G256">
            <v>-1003916.368685</v>
          </cell>
          <cell r="H256">
            <v>-1913388.861888</v>
          </cell>
          <cell r="I256">
            <v>-6700482.6516319998</v>
          </cell>
        </row>
        <row r="257">
          <cell r="A257" t="str">
            <v>55100039 Order Intake (only for Vamed) (F30)</v>
          </cell>
          <cell r="B257" t="str">
            <v>-</v>
          </cell>
          <cell r="C257" t="str">
            <v>-</v>
          </cell>
          <cell r="D257" t="str">
            <v>-</v>
          </cell>
          <cell r="E257" t="str">
            <v>-</v>
          </cell>
          <cell r="F257" t="str">
            <v>-</v>
          </cell>
          <cell r="G257" t="str">
            <v>-</v>
          </cell>
          <cell r="H257" t="str">
            <v>-</v>
          </cell>
          <cell r="I257" t="str">
            <v>-</v>
          </cell>
        </row>
        <row r="258">
          <cell r="A258" t="str">
            <v>55100051 Order Backlog (only for Vamed) (F30)</v>
          </cell>
          <cell r="B258" t="str">
            <v>-</v>
          </cell>
          <cell r="C258" t="str">
            <v>-</v>
          </cell>
          <cell r="D258" t="str">
            <v>-</v>
          </cell>
          <cell r="E258" t="str">
            <v>-</v>
          </cell>
          <cell r="F258" t="str">
            <v>-</v>
          </cell>
          <cell r="G258" t="str">
            <v>-</v>
          </cell>
          <cell r="H258" t="str">
            <v>-</v>
          </cell>
          <cell r="I258" t="str">
            <v>-</v>
          </cell>
        </row>
        <row r="260">
          <cell r="B260" t="str">
            <v>Irrelevant Figures for FMC (please do not use)</v>
          </cell>
        </row>
        <row r="264">
          <cell r="B264" t="str">
            <v>Q1 2015</v>
          </cell>
          <cell r="C264" t="str">
            <v>H1 2015</v>
          </cell>
          <cell r="D264" t="str">
            <v>Q1-3 2015</v>
          </cell>
          <cell r="E264" t="str">
            <v>Q1-4 2015</v>
          </cell>
          <cell r="F264" t="str">
            <v>Q1 2014</v>
          </cell>
          <cell r="G264" t="str">
            <v>H1  2014</v>
          </cell>
          <cell r="H264" t="str">
            <v>Q1-3  2014</v>
          </cell>
          <cell r="I264" t="str">
            <v>Q1-4  2014</v>
          </cell>
        </row>
        <row r="265">
          <cell r="A265" t="str">
            <v>Gain/Loss Fair Value Remeasurement Investment</v>
          </cell>
          <cell r="B265">
            <v>0</v>
          </cell>
          <cell r="C265">
            <v>0</v>
          </cell>
          <cell r="D265">
            <v>0</v>
          </cell>
          <cell r="E265">
            <v>0</v>
          </cell>
          <cell r="F265">
            <v>0</v>
          </cell>
          <cell r="G265">
            <v>0</v>
          </cell>
          <cell r="H265">
            <v>0</v>
          </cell>
          <cell r="I265">
            <v>0</v>
          </cell>
        </row>
        <row r="267">
          <cell r="A267" t="str">
            <v>Q4 2012 one time items</v>
          </cell>
          <cell r="B267" t="str">
            <v>Q1 2015</v>
          </cell>
          <cell r="C267" t="str">
            <v>H1 2015</v>
          </cell>
          <cell r="D267" t="str">
            <v>Q1-3 2015</v>
          </cell>
          <cell r="E267" t="str">
            <v>Q1-4 2015</v>
          </cell>
          <cell r="F267" t="str">
            <v>Q1 2014</v>
          </cell>
          <cell r="G267" t="str">
            <v>H1  2014</v>
          </cell>
          <cell r="H267" t="str">
            <v>Q1-3  2014</v>
          </cell>
          <cell r="I267" t="str">
            <v>Q1-4  2014</v>
          </cell>
        </row>
        <row r="268">
          <cell r="A268" t="str">
            <v>restructuring Venofer SG&amp;A effect</v>
          </cell>
          <cell r="I268">
            <v>0</v>
          </cell>
        </row>
        <row r="269">
          <cell r="A269" t="str">
            <v>restructuring Venofer tax effect</v>
          </cell>
          <cell r="E269">
            <v>0</v>
          </cell>
          <cell r="I269">
            <v>0</v>
          </cell>
        </row>
        <row r="270">
          <cell r="A270" t="str">
            <v>donation to Ben Lipps fund SG&amp;A effect</v>
          </cell>
          <cell r="I270">
            <v>0</v>
          </cell>
        </row>
        <row r="271">
          <cell r="A271" t="str">
            <v>donation to Ben Lipps fund tax effect</v>
          </cell>
          <cell r="E271">
            <v>0</v>
          </cell>
          <cell r="I271">
            <v>0</v>
          </cell>
        </row>
        <row r="272">
          <cell r="A272" t="str">
            <v>restructuring Venofer SG&amp;A effect @ prior year rates</v>
          </cell>
          <cell r="E272">
            <v>0</v>
          </cell>
          <cell r="I272">
            <v>0</v>
          </cell>
        </row>
        <row r="273">
          <cell r="A273" t="str">
            <v>restructuring Venofer tax effect @ prior year rates</v>
          </cell>
          <cell r="E273">
            <v>0</v>
          </cell>
          <cell r="I273">
            <v>0</v>
          </cell>
        </row>
        <row r="274">
          <cell r="A274" t="str">
            <v>donation to Ben Lipps fund SG&amp;A effect @ prior year rates</v>
          </cell>
          <cell r="E274">
            <v>0</v>
          </cell>
          <cell r="I274">
            <v>0</v>
          </cell>
        </row>
        <row r="275">
          <cell r="A275" t="str">
            <v>donation to Ben Lipps fund tax effect @ prior year rates</v>
          </cell>
          <cell r="E275">
            <v>0</v>
          </cell>
          <cell r="I275">
            <v>0</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sterblatt"/>
      <sheetName val="GUV"/>
      <sheetName val="DLP Prozente"/>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er Inputs"/>
      <sheetName val="Pref Stock"/>
      <sheetName val="FX Swap"/>
      <sheetName val="IR Swap"/>
      <sheetName val="3rd Party Debt"/>
      <sheetName val="Cash Flow and IC Debt"/>
      <sheetName val="Cash Flow at Early Exit Date"/>
    </sheetNames>
    <sheetDataSet>
      <sheetData sheetId="0" refreshError="1">
        <row r="2">
          <cell r="H2">
            <v>6</v>
          </cell>
        </row>
      </sheetData>
      <sheetData sheetId="1"/>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Data"/>
      <sheetName val="SAPBEXqueries"/>
      <sheetName val="SAPBEXfilters"/>
      <sheetName val="BCS_US-GAAP (US$)"/>
      <sheetName val="BCS_US-GAAP (€)"/>
      <sheetName val="BCS_IFRS (US$)"/>
      <sheetName val="BCS_IFRS (€)"/>
      <sheetName val="Prior Year Key Fig. (US$)"/>
      <sheetName val="Prior Year Key Fig. (€)"/>
      <sheetName val="Actual Year Key Fig. (US$)"/>
      <sheetName val="Actual Year Key Fig. (€)"/>
      <sheetName val="Key Figures US-GAAP"/>
      <sheetName val="Quarterly Key Data_(US$)"/>
      <sheetName val="Quarterly Key Data_(€)"/>
      <sheetName val="Net Sales per Region"/>
      <sheetName val="Q1 Organic Growth"/>
      <sheetName val="Q2 Organic Growth"/>
      <sheetName val="H1 Organic Growth"/>
      <sheetName val="Q3 Organic Growth"/>
      <sheetName val="Q1-3 Organic Growth"/>
      <sheetName val="Q4 Organic Growth"/>
      <sheetName val="Q1-4 Organic Growth"/>
      <sheetName val="Sales from Acquisitions"/>
      <sheetName val="Net Sales per Region (US$)"/>
      <sheetName val="Net Sales per Region (€)"/>
      <sheetName val="Sales, EBIT curr. &amp; constant"/>
      <sheetName val="Capex by Region"/>
      <sheetName val="Acquisitions"/>
      <sheetName val="Diverse"/>
      <sheetName val="Debt Q&amp;A"/>
      <sheetName val="DSO Av. Analysts"/>
      <sheetName val="Sales by Country (YE)"/>
      <sheetName val="Headcount by Country (YE)"/>
      <sheetName val="IFRS"/>
      <sheetName val="Key Figures IFRS_(US$)"/>
      <sheetName val="Key Figures IFRS_(€)"/>
      <sheetName val="IFRS adjustments_(US$) "/>
      <sheetName val="Quarterly Key Data IFRS_(US$)"/>
      <sheetName val="IFRS adjustments_(€) "/>
      <sheetName val="Quarterly Key Data IFRS_(€)"/>
      <sheetName val="Net Sales per Region IFRS"/>
      <sheetName val="Q1 Organic Growth IFRS"/>
      <sheetName val="Q2 Organic Growth IFRS"/>
      <sheetName val="H1 Organic Growth IFRS"/>
      <sheetName val="Q3 Organic Growth IFRS"/>
      <sheetName val="Q1-3 Organic Growth IFRS"/>
      <sheetName val="Q4 Organic Growth  IFRS"/>
      <sheetName val="Q1-4 Organic Growth IFRS"/>
      <sheetName val="Sales from Acquisitions IFRS"/>
      <sheetName val="Net Sales per Region IFRS (US$)"/>
      <sheetName val="Net Sales per Region IFRS (€)"/>
      <sheetName val="Sales, EBIT curr. &amp; const._IFRS"/>
      <sheetName val="Capex by Region IFRS"/>
      <sheetName val="Acquisitions IFRS"/>
      <sheetName val="Diverse IFRS"/>
      <sheetName val="Debt Q&amp;A IFRS"/>
    </sheetNames>
    <sheetDataSet>
      <sheetData sheetId="0"/>
      <sheetData sheetId="1"/>
      <sheetData sheetId="2"/>
      <sheetData sheetId="3"/>
      <sheetData sheetId="4">
        <row r="1">
          <cell r="A1" t="str">
            <v>Input data H1 2012 US-GAAP (€)</v>
          </cell>
        </row>
        <row r="7">
          <cell r="A7" t="str">
            <v>KCON Segmentdata V4</v>
          </cell>
        </row>
        <row r="9">
          <cell r="A9" t="str">
            <v>Cons Unit</v>
          </cell>
          <cell r="B9" t="str">
            <v/>
          </cell>
        </row>
        <row r="10">
          <cell r="A10" t="str">
            <v>Transaction type cat</v>
          </cell>
          <cell r="B10" t="str">
            <v/>
          </cell>
        </row>
        <row r="11">
          <cell r="A11" t="str">
            <v>Cons Group</v>
          </cell>
          <cell r="B11" t="str">
            <v/>
          </cell>
        </row>
        <row r="12">
          <cell r="A12" t="str">
            <v>Structure</v>
          </cell>
          <cell r="B12" t="str">
            <v/>
          </cell>
        </row>
        <row r="13">
          <cell r="A13" t="str">
            <v>Structure</v>
          </cell>
          <cell r="B13" t="str">
            <v>30100000 Net Sales Total; 30200000 Cost of revenues...</v>
          </cell>
        </row>
        <row r="15">
          <cell r="A15" t="str">
            <v>Posting Level</v>
          </cell>
          <cell r="B15" t="str">
            <v>0, 1, 2</v>
          </cell>
          <cell r="F15" t="str">
            <v>0, 1, 2</v>
          </cell>
        </row>
        <row r="16">
          <cell r="A16" t="str">
            <v>Fiscal Year Variant</v>
          </cell>
          <cell r="B16" t="str">
            <v>12+4</v>
          </cell>
          <cell r="F16" t="str">
            <v>12+4</v>
          </cell>
        </row>
        <row r="17">
          <cell r="A17" t="str">
            <v>Cons Group</v>
          </cell>
          <cell r="B17" t="str">
            <v>Fres. Medical Care</v>
          </cell>
          <cell r="F17" t="str">
            <v>Fres. Medical Care</v>
          </cell>
        </row>
        <row r="18">
          <cell r="A18" t="str">
            <v>Cons Unit</v>
          </cell>
          <cell r="B18" t="str">
            <v>Fres. Medical Care</v>
          </cell>
          <cell r="F18" t="str">
            <v>Fres. Medical Care</v>
          </cell>
        </row>
        <row r="19">
          <cell r="A19" t="str">
            <v>Business Segment</v>
          </cell>
          <cell r="B19" t="str">
            <v>Kcon</v>
          </cell>
          <cell r="F19" t="str">
            <v>Kcon</v>
          </cell>
        </row>
        <row r="20">
          <cell r="A20" t="str">
            <v>Content &amp; GAAP</v>
          </cell>
          <cell r="B20" t="str">
            <v>Actual legal US-GAAP</v>
          </cell>
          <cell r="F20" t="str">
            <v>Actual legal US-GAAP</v>
          </cell>
        </row>
        <row r="21">
          <cell r="A21" t="str">
            <v>Category</v>
          </cell>
          <cell r="B21" t="str">
            <v>Default</v>
          </cell>
          <cell r="F21" t="str">
            <v>Default</v>
          </cell>
        </row>
        <row r="22">
          <cell r="A22" t="str">
            <v>Storage No.</v>
          </cell>
          <cell r="B22" t="str">
            <v>Default</v>
          </cell>
          <cell r="F22" t="str">
            <v>Default</v>
          </cell>
        </row>
        <row r="24">
          <cell r="A24" t="str">
            <v xml:space="preserve"> </v>
          </cell>
          <cell r="B24" t="str">
            <v>Q1 2012</v>
          </cell>
          <cell r="C24" t="str">
            <v>H1 2012</v>
          </cell>
          <cell r="D24" t="str">
            <v>Q1-3 2012</v>
          </cell>
          <cell r="E24" t="str">
            <v>Q1-4 2012</v>
          </cell>
          <cell r="F24" t="str">
            <v>Q1 2011</v>
          </cell>
          <cell r="G24" t="str">
            <v>H1  2011</v>
          </cell>
          <cell r="H24" t="str">
            <v>Q1-3  2011</v>
          </cell>
          <cell r="I24" t="str">
            <v>Q1-4  2011</v>
          </cell>
        </row>
        <row r="25">
          <cell r="A25" t="str">
            <v>30100000 Net Sales Total</v>
          </cell>
          <cell r="B25">
            <v>2478452111.9899998</v>
          </cell>
          <cell r="C25">
            <v>5149809352.6700001</v>
          </cell>
          <cell r="D25">
            <v>5149809352.6700001</v>
          </cell>
          <cell r="E25">
            <v>5149809352.6700001</v>
          </cell>
          <cell r="F25">
            <v>2219581812.5500002</v>
          </cell>
          <cell r="G25">
            <v>4440165004.8599997</v>
          </cell>
          <cell r="H25">
            <v>6734824466.6899996</v>
          </cell>
          <cell r="I25">
            <v>9191853182.8700008</v>
          </cell>
        </row>
        <row r="26">
          <cell r="A26" t="str">
            <v>30200000 Cost of revenues</v>
          </cell>
          <cell r="B26">
            <v>-1662531647.6900001</v>
          </cell>
          <cell r="C26">
            <v>-3455723326.3899999</v>
          </cell>
          <cell r="D26">
            <v>-3455723326.3899999</v>
          </cell>
          <cell r="E26">
            <v>-3455723326.3899999</v>
          </cell>
          <cell r="F26">
            <v>-1462930147.1199999</v>
          </cell>
          <cell r="G26">
            <v>-2902945615.96</v>
          </cell>
          <cell r="H26">
            <v>-4380849981.6400003</v>
          </cell>
          <cell r="I26">
            <v>-5944223202.96</v>
          </cell>
        </row>
        <row r="27">
          <cell r="A27" t="str">
            <v>31100000 Gross Profit</v>
          </cell>
          <cell r="B27">
            <v>815920464.29999995</v>
          </cell>
          <cell r="C27">
            <v>1694086026.28</v>
          </cell>
          <cell r="D27">
            <v>1694086026.28</v>
          </cell>
          <cell r="E27">
            <v>1694086026.28</v>
          </cell>
          <cell r="F27">
            <v>756651665.42999995</v>
          </cell>
          <cell r="G27">
            <v>1537219388.9000001</v>
          </cell>
          <cell r="H27">
            <v>2353974485.0500002</v>
          </cell>
          <cell r="I27">
            <v>3247629979.9099998</v>
          </cell>
        </row>
        <row r="28">
          <cell r="A28" t="str">
            <v>55000030 SG&amp;A</v>
          </cell>
          <cell r="B28">
            <v>-410451753.73000002</v>
          </cell>
          <cell r="C28">
            <v>-809202948.92999995</v>
          </cell>
          <cell r="D28">
            <v>-809202948.92999995</v>
          </cell>
          <cell r="E28">
            <v>-809202948.92999995</v>
          </cell>
          <cell r="F28">
            <v>-412183107.95999998</v>
          </cell>
          <cell r="G28">
            <v>-819175208.91999996</v>
          </cell>
          <cell r="H28">
            <v>-1238505828.02</v>
          </cell>
          <cell r="I28">
            <v>-1677424445.6800001</v>
          </cell>
        </row>
        <row r="29">
          <cell r="A29" t="str">
            <v>31230000 Research and development costs</v>
          </cell>
          <cell r="B29">
            <v>-21759495.670000002</v>
          </cell>
          <cell r="C29">
            <v>-42776322.259999998</v>
          </cell>
          <cell r="D29">
            <v>-42776322.259999998</v>
          </cell>
          <cell r="E29">
            <v>-42776322.259999998</v>
          </cell>
          <cell r="F29">
            <v>-19114810.600000001</v>
          </cell>
          <cell r="G29">
            <v>-37722100.399999999</v>
          </cell>
          <cell r="H29">
            <v>-57265871.539999999</v>
          </cell>
          <cell r="I29">
            <v>-79622245.859999999</v>
          </cell>
        </row>
        <row r="30">
          <cell r="A30" t="str">
            <v>55212001 EBITDA</v>
          </cell>
          <cell r="B30">
            <v>493087927.94</v>
          </cell>
          <cell r="C30">
            <v>1069064323.38</v>
          </cell>
          <cell r="D30">
            <v>1069064323.38</v>
          </cell>
          <cell r="E30">
            <v>1069064323.38</v>
          </cell>
          <cell r="F30">
            <v>424757079.32999998</v>
          </cell>
          <cell r="G30">
            <v>874359425.62</v>
          </cell>
          <cell r="H30">
            <v>1352333098.1500001</v>
          </cell>
          <cell r="I30">
            <v>1890930564.26</v>
          </cell>
        </row>
        <row r="31">
          <cell r="A31" t="str">
            <v>50002030 Depreciation/Amortization</v>
          </cell>
          <cell r="B31">
            <v>-109378713.04000001</v>
          </cell>
          <cell r="C31">
            <v>-226957568.28999999</v>
          </cell>
          <cell r="D31">
            <v>-226957568.28999999</v>
          </cell>
          <cell r="E31">
            <v>-226957568.28999999</v>
          </cell>
          <cell r="F31">
            <v>-99403332.459999993</v>
          </cell>
          <cell r="G31">
            <v>-194037346.03999999</v>
          </cell>
          <cell r="H31">
            <v>-294130312.66000003</v>
          </cell>
          <cell r="I31">
            <v>-400347275.88999999</v>
          </cell>
        </row>
        <row r="32">
          <cell r="A32" t="str">
            <v>33100000 EBIT</v>
          </cell>
          <cell r="B32">
            <v>383709214.89999998</v>
          </cell>
          <cell r="C32">
            <v>842106755.09000003</v>
          </cell>
          <cell r="D32">
            <v>842106755.09000003</v>
          </cell>
          <cell r="E32">
            <v>842106755.09000003</v>
          </cell>
          <cell r="F32">
            <v>325353746.87</v>
          </cell>
          <cell r="G32">
            <v>680322079.58000004</v>
          </cell>
          <cell r="H32">
            <v>1058202785.49</v>
          </cell>
          <cell r="I32">
            <v>1490583288.3699999</v>
          </cell>
        </row>
        <row r="33">
          <cell r="A33" t="str">
            <v>33200000 Net Interest</v>
          </cell>
          <cell r="B33">
            <v>-75434726.090000004</v>
          </cell>
          <cell r="C33">
            <v>-156633201.77000001</v>
          </cell>
          <cell r="D33">
            <v>-156633201.77000001</v>
          </cell>
          <cell r="E33">
            <v>-156633201.77000001</v>
          </cell>
          <cell r="F33">
            <v>-52313617.240000002</v>
          </cell>
          <cell r="G33">
            <v>-104168151.79000001</v>
          </cell>
          <cell r="H33">
            <v>-152323111.46000001</v>
          </cell>
          <cell r="I33">
            <v>-213026750.96000001</v>
          </cell>
        </row>
        <row r="34">
          <cell r="A34" t="str">
            <v>34100000 EBT</v>
          </cell>
          <cell r="B34">
            <v>404921312.12</v>
          </cell>
          <cell r="C34">
            <v>793148061.61000001</v>
          </cell>
          <cell r="D34">
            <v>793148061.61000001</v>
          </cell>
          <cell r="E34">
            <v>793148061.61000001</v>
          </cell>
          <cell r="F34">
            <v>273040129.63</v>
          </cell>
          <cell r="G34">
            <v>576153927.78999996</v>
          </cell>
          <cell r="H34">
            <v>905879674.02999997</v>
          </cell>
          <cell r="I34">
            <v>1277556537.4100001</v>
          </cell>
        </row>
        <row r="35">
          <cell r="A35" t="str">
            <v>34200000 Income tax</v>
          </cell>
          <cell r="B35">
            <v>-104574991.59</v>
          </cell>
          <cell r="C35">
            <v>-238579378.80000001</v>
          </cell>
          <cell r="D35">
            <v>-238579378.80000001</v>
          </cell>
          <cell r="E35">
            <v>-238579378.80000001</v>
          </cell>
          <cell r="F35">
            <v>-90938884.239999995</v>
          </cell>
          <cell r="G35">
            <v>-194740730.16</v>
          </cell>
          <cell r="H35">
            <v>-310029545.39999998</v>
          </cell>
          <cell r="I35">
            <v>-431822612.20999998</v>
          </cell>
        </row>
        <row r="36">
          <cell r="A36" t="str">
            <v>34342000 Noncontroling interest</v>
          </cell>
          <cell r="B36">
            <v>-17695765.66</v>
          </cell>
          <cell r="C36">
            <v>-45632834.990000002</v>
          </cell>
          <cell r="D36">
            <v>-45632834.990000002</v>
          </cell>
          <cell r="E36">
            <v>-45632834.990000002</v>
          </cell>
          <cell r="F36">
            <v>-20770251.68</v>
          </cell>
          <cell r="G36">
            <v>-38296105.359999999</v>
          </cell>
          <cell r="H36">
            <v>-54991926.409999996</v>
          </cell>
          <cell r="I36">
            <v>-76226679.469999999</v>
          </cell>
        </row>
        <row r="37">
          <cell r="A37" t="str">
            <v>35100000 EAT / Net Income I</v>
          </cell>
          <cell r="B37">
            <v>282650554.87</v>
          </cell>
          <cell r="C37">
            <v>508935847.81999999</v>
          </cell>
          <cell r="D37">
            <v>508935847.81999999</v>
          </cell>
          <cell r="E37">
            <v>508935847.81999999</v>
          </cell>
          <cell r="F37">
            <v>161330993.71000001</v>
          </cell>
          <cell r="G37">
            <v>343117092.26999998</v>
          </cell>
          <cell r="H37">
            <v>540858202.22000003</v>
          </cell>
          <cell r="I37">
            <v>769507245.73000002</v>
          </cell>
        </row>
        <row r="38">
          <cell r="A38" t="str">
            <v>"</v>
          </cell>
          <cell r="B38">
            <v>0</v>
          </cell>
          <cell r="C38">
            <v>0</v>
          </cell>
          <cell r="D38">
            <v>0</v>
          </cell>
          <cell r="E38">
            <v>0</v>
          </cell>
          <cell r="F38">
            <v>0</v>
          </cell>
          <cell r="G38">
            <v>0</v>
          </cell>
          <cell r="H38">
            <v>0</v>
          </cell>
          <cell r="I38">
            <v>0</v>
          </cell>
        </row>
        <row r="39">
          <cell r="A39" t="str">
            <v>32239995 Transfer Agreements (relevant only for Biotech)</v>
          </cell>
        </row>
        <row r="40">
          <cell r="A40" t="str">
            <v>55000030 SG&amp;A Biotech</v>
          </cell>
          <cell r="B40">
            <v>-410451753.73000002</v>
          </cell>
          <cell r="C40">
            <v>-809202948.92999995</v>
          </cell>
          <cell r="D40">
            <v>-809202948.92999995</v>
          </cell>
          <cell r="E40">
            <v>-809202948.92999995</v>
          </cell>
          <cell r="F40">
            <v>-412183107.95999998</v>
          </cell>
          <cell r="G40">
            <v>-819175208.91999996</v>
          </cell>
          <cell r="H40">
            <v>-1238505828.02</v>
          </cell>
          <cell r="I40">
            <v>-1677424445.6800001</v>
          </cell>
        </row>
        <row r="41">
          <cell r="A41" t="str">
            <v>55212001 EBITDA Biotech</v>
          </cell>
          <cell r="B41">
            <v>493087927.94</v>
          </cell>
          <cell r="C41">
            <v>1069064323.38</v>
          </cell>
          <cell r="D41">
            <v>1069064323.38</v>
          </cell>
          <cell r="E41">
            <v>1069064323.38</v>
          </cell>
          <cell r="F41">
            <v>424757079.32999998</v>
          </cell>
          <cell r="G41">
            <v>874359425.62</v>
          </cell>
          <cell r="H41">
            <v>1352333098.1500001</v>
          </cell>
          <cell r="I41">
            <v>1890930564.26</v>
          </cell>
        </row>
        <row r="42">
          <cell r="A42" t="str">
            <v>33100000 EBIT Biotech</v>
          </cell>
          <cell r="B42">
            <v>383709214.89999998</v>
          </cell>
          <cell r="C42">
            <v>842106755.09000003</v>
          </cell>
          <cell r="D42">
            <v>842106755.09000003</v>
          </cell>
          <cell r="E42">
            <v>842106755.09000003</v>
          </cell>
          <cell r="F42">
            <v>325353746.87</v>
          </cell>
          <cell r="G42">
            <v>680322079.58000004</v>
          </cell>
          <cell r="H42">
            <v>1058202785.49</v>
          </cell>
          <cell r="I42">
            <v>1490583288.3699999</v>
          </cell>
        </row>
        <row r="43">
          <cell r="A43" t="str">
            <v>34100000 EBT Biotech</v>
          </cell>
          <cell r="B43">
            <v>404921312.12</v>
          </cell>
          <cell r="C43">
            <v>793148061.61000001</v>
          </cell>
          <cell r="D43">
            <v>793148061.61000001</v>
          </cell>
          <cell r="E43">
            <v>793148061.61000001</v>
          </cell>
          <cell r="F43">
            <v>273040129.63</v>
          </cell>
          <cell r="G43">
            <v>576153927.78999996</v>
          </cell>
          <cell r="H43">
            <v>905879674.02999997</v>
          </cell>
          <cell r="I43">
            <v>1277556537.4100001</v>
          </cell>
        </row>
        <row r="44">
          <cell r="A44" t="str">
            <v>35100000 EAT / Net Income I Biotech</v>
          </cell>
          <cell r="B44">
            <v>282650554.87</v>
          </cell>
          <cell r="C44">
            <v>508935847.81999999</v>
          </cell>
          <cell r="D44">
            <v>508935847.81999999</v>
          </cell>
          <cell r="E44">
            <v>508935847.81999999</v>
          </cell>
          <cell r="F44">
            <v>161330993.71000001</v>
          </cell>
          <cell r="G44">
            <v>343117092.26999998</v>
          </cell>
          <cell r="H44">
            <v>540858202.22000003</v>
          </cell>
          <cell r="I44">
            <v>769507245.73000002</v>
          </cell>
        </row>
        <row r="45">
          <cell r="A45" t="str">
            <v>"</v>
          </cell>
          <cell r="B45">
            <v>0</v>
          </cell>
          <cell r="C45">
            <v>0</v>
          </cell>
          <cell r="D45">
            <v>0</v>
          </cell>
          <cell r="E45">
            <v>0</v>
          </cell>
          <cell r="F45">
            <v>0</v>
          </cell>
          <cell r="G45">
            <v>0</v>
          </cell>
          <cell r="H45">
            <v>0</v>
          </cell>
          <cell r="I45">
            <v>0</v>
          </cell>
        </row>
        <row r="46">
          <cell r="A46" t="str">
            <v>32231305 &amp; 32341305 Income from Joint Ventures (F 3.1)</v>
          </cell>
          <cell r="B46">
            <v>4193554.51</v>
          </cell>
          <cell r="C46">
            <v>7215816.5199999996</v>
          </cell>
          <cell r="D46">
            <v>7215816.5199999996</v>
          </cell>
          <cell r="E46">
            <v>7215816.5199999996</v>
          </cell>
          <cell r="F46">
            <v>5542246.2400000002</v>
          </cell>
          <cell r="G46">
            <v>11800858.74</v>
          </cell>
          <cell r="H46">
            <v>15927205.359999999</v>
          </cell>
          <cell r="I46">
            <v>20397573.899999999</v>
          </cell>
        </row>
        <row r="47">
          <cell r="A47" t="str">
            <v>55200048 CAPEX, gross (F 32)</v>
          </cell>
          <cell r="B47">
            <v>94918463.540000007</v>
          </cell>
          <cell r="C47">
            <v>213978266.88</v>
          </cell>
          <cell r="D47">
            <v>213978266.88</v>
          </cell>
          <cell r="E47">
            <v>213978266.88</v>
          </cell>
          <cell r="F47">
            <v>85647747.799999997</v>
          </cell>
          <cell r="G47">
            <v>169890542.33000001</v>
          </cell>
          <cell r="H47">
            <v>281981023.11000001</v>
          </cell>
          <cell r="I47">
            <v>429493173.13</v>
          </cell>
        </row>
        <row r="48">
          <cell r="A48" t="str">
            <v>55100106 CAPEX ATG USA + Casimas (relevant only for Biotech)</v>
          </cell>
        </row>
        <row r="49">
          <cell r="A49" t="str">
            <v>55200049 Acquisitions, gross (F 32)</v>
          </cell>
          <cell r="B49">
            <v>1299553013.8499999</v>
          </cell>
          <cell r="C49">
            <v>1351017560.5</v>
          </cell>
          <cell r="D49">
            <v>1351017560.5</v>
          </cell>
          <cell r="E49">
            <v>1351017560.5</v>
          </cell>
          <cell r="F49">
            <v>252660584.46000001</v>
          </cell>
          <cell r="G49">
            <v>805437018.41999996</v>
          </cell>
          <cell r="H49">
            <v>844573705.13999999</v>
          </cell>
          <cell r="I49">
            <v>1448536654.74</v>
          </cell>
        </row>
        <row r="50">
          <cell r="A50" t="str">
            <v>55210250 Change in Pension Obligation (F 25)</v>
          </cell>
          <cell r="B50">
            <v>5700335.6699999999</v>
          </cell>
          <cell r="C50">
            <v>0</v>
          </cell>
          <cell r="D50">
            <v>0</v>
          </cell>
          <cell r="E50">
            <v>0</v>
          </cell>
          <cell r="F50">
            <v>4307017.54</v>
          </cell>
          <cell r="G50">
            <v>-7750142.5300000003</v>
          </cell>
          <cell r="H50">
            <v>-13106292.210000001</v>
          </cell>
          <cell r="I50">
            <v>39657327.590000004</v>
          </cell>
        </row>
        <row r="51">
          <cell r="A51" t="str">
            <v>"</v>
          </cell>
          <cell r="B51">
            <v>0</v>
          </cell>
          <cell r="C51">
            <v>0</v>
          </cell>
          <cell r="D51">
            <v>0</v>
          </cell>
          <cell r="E51">
            <v>0</v>
          </cell>
          <cell r="F51">
            <v>0</v>
          </cell>
          <cell r="G51">
            <v>0</v>
          </cell>
          <cell r="H51">
            <v>0</v>
          </cell>
          <cell r="I51">
            <v>0</v>
          </cell>
        </row>
        <row r="52">
          <cell r="A52" t="str">
            <v>Bankers' Cashflow</v>
          </cell>
          <cell r="B52">
            <v>415425369.24000001</v>
          </cell>
          <cell r="C52">
            <v>781526251.10000002</v>
          </cell>
          <cell r="D52">
            <v>781526251.10000002</v>
          </cell>
          <cell r="E52">
            <v>781526251.10000002</v>
          </cell>
          <cell r="F52">
            <v>285811595.38999999</v>
          </cell>
          <cell r="G52">
            <v>567700401.13999999</v>
          </cell>
          <cell r="H52">
            <v>876874149.08000004</v>
          </cell>
          <cell r="I52">
            <v>1285738528.6800001</v>
          </cell>
        </row>
        <row r="53">
          <cell r="A53" t="str">
            <v>Bankers' Cashflow Biotech</v>
          </cell>
          <cell r="B53">
            <v>-415425369.24000001</v>
          </cell>
          <cell r="C53">
            <v>-781526251.10000002</v>
          </cell>
          <cell r="D53">
            <v>-781526251.10000002</v>
          </cell>
          <cell r="E53">
            <v>-781526251.10000002</v>
          </cell>
          <cell r="F53">
            <v>-285811595.38999999</v>
          </cell>
          <cell r="G53">
            <v>-567700401.13999999</v>
          </cell>
          <cell r="H53">
            <v>-876874149.08000004</v>
          </cell>
          <cell r="I53">
            <v>-1285738528.6800001</v>
          </cell>
        </row>
        <row r="54">
          <cell r="A54" t="str">
            <v>55210500 Cash Flow from Operations (F 25)</v>
          </cell>
          <cell r="B54">
            <v>367086512.05000001</v>
          </cell>
          <cell r="C54">
            <v>0</v>
          </cell>
          <cell r="D54">
            <v>0</v>
          </cell>
          <cell r="E54">
            <v>0</v>
          </cell>
          <cell r="F54">
            <v>128157163.73999999</v>
          </cell>
          <cell r="G54">
            <v>346752423.04000002</v>
          </cell>
          <cell r="H54">
            <v>675222182.73000002</v>
          </cell>
          <cell r="I54">
            <v>1039139367.8099999</v>
          </cell>
        </row>
        <row r="55">
          <cell r="A55" t="str">
            <v>Cash Flow before Acquisitions + Dividends (F 25)</v>
          </cell>
          <cell r="B55">
            <v>273579493.43000001</v>
          </cell>
          <cell r="C55">
            <v>0</v>
          </cell>
          <cell r="D55">
            <v>0</v>
          </cell>
          <cell r="E55">
            <v>0</v>
          </cell>
          <cell r="F55">
            <v>45437865.490000002</v>
          </cell>
          <cell r="G55">
            <v>182630416.19999999</v>
          </cell>
          <cell r="H55">
            <v>404969783.16000003</v>
          </cell>
          <cell r="I55">
            <v>629275862.07000005</v>
          </cell>
        </row>
        <row r="56">
          <cell r="A56" t="str">
            <v>"</v>
          </cell>
          <cell r="B56">
            <v>0</v>
          </cell>
          <cell r="C56">
            <v>0</v>
          </cell>
          <cell r="D56">
            <v>0</v>
          </cell>
          <cell r="E56">
            <v>0</v>
          </cell>
          <cell r="F56">
            <v>0</v>
          </cell>
          <cell r="G56">
            <v>0</v>
          </cell>
          <cell r="H56">
            <v>0</v>
          </cell>
          <cell r="I56">
            <v>0</v>
          </cell>
        </row>
        <row r="57">
          <cell r="A57" t="str">
            <v>55000022 Operating Liabilities (F 2)</v>
          </cell>
          <cell r="B57">
            <v>2532909408.7399998</v>
          </cell>
          <cell r="C57">
            <v>2640696892.2600002</v>
          </cell>
          <cell r="D57">
            <v>2640696892.2600002</v>
          </cell>
          <cell r="E57">
            <v>2640696892.2600002</v>
          </cell>
          <cell r="F57">
            <v>2096239222.22</v>
          </cell>
          <cell r="G57">
            <v>2145346137.9300001</v>
          </cell>
          <cell r="H57">
            <v>2268618659.7199998</v>
          </cell>
          <cell r="I57">
            <v>2500500207.9000001</v>
          </cell>
        </row>
        <row r="58">
          <cell r="A58" t="str">
            <v>10000000 Total Assets (F 1)</v>
          </cell>
          <cell r="B58">
            <v>16463004919.639999</v>
          </cell>
          <cell r="C58">
            <v>17271175458.799999</v>
          </cell>
          <cell r="D58">
            <v>17271175458.799999</v>
          </cell>
          <cell r="E58">
            <v>17271175458.799999</v>
          </cell>
          <cell r="F58">
            <v>12749797474.58</v>
          </cell>
          <cell r="G58">
            <v>13182477803.5</v>
          </cell>
          <cell r="H58">
            <v>13793042063.83</v>
          </cell>
          <cell r="I58">
            <v>15096104936.860001</v>
          </cell>
        </row>
        <row r="59">
          <cell r="A59" t="str">
            <v>55000020 Debt (F2)</v>
          </cell>
          <cell r="B59">
            <v>6595236596.0500002</v>
          </cell>
          <cell r="C59">
            <v>6976902488.2399998</v>
          </cell>
          <cell r="D59">
            <v>6976902488.2399998</v>
          </cell>
          <cell r="E59">
            <v>6976902488.2399998</v>
          </cell>
          <cell r="F59">
            <v>4503018140.1999998</v>
          </cell>
          <cell r="G59">
            <v>4921884891.8599997</v>
          </cell>
          <cell r="H59">
            <v>4970090212.71</v>
          </cell>
          <cell r="I59">
            <v>5573383154.25</v>
          </cell>
        </row>
        <row r="60">
          <cell r="A60" t="str">
            <v>11100000 Cash (F 1)</v>
          </cell>
          <cell r="B60">
            <v>434429830.37</v>
          </cell>
          <cell r="C60">
            <v>538028646.33000004</v>
          </cell>
          <cell r="D60">
            <v>538028646.33000004</v>
          </cell>
          <cell r="E60">
            <v>538028646.33000004</v>
          </cell>
          <cell r="F60">
            <v>436161617.68000001</v>
          </cell>
          <cell r="G60">
            <v>310837468.72000003</v>
          </cell>
          <cell r="H60">
            <v>293227721.32999998</v>
          </cell>
          <cell r="I60">
            <v>353421355.39999998</v>
          </cell>
        </row>
        <row r="61">
          <cell r="A61" t="str">
            <v>55000010 Loans to FSE from Cash Concentration (F 1)</v>
          </cell>
          <cell r="B61">
            <v>82606145.790000007</v>
          </cell>
          <cell r="C61">
            <v>146072551.06999999</v>
          </cell>
          <cell r="D61">
            <v>146072551.06999999</v>
          </cell>
          <cell r="E61">
            <v>146072551.06999999</v>
          </cell>
          <cell r="F61">
            <v>71007536.680000007</v>
          </cell>
          <cell r="G61">
            <v>60648454.369999997</v>
          </cell>
          <cell r="H61">
            <v>71751253.159999996</v>
          </cell>
          <cell r="I61">
            <v>74186303.170000002</v>
          </cell>
        </row>
        <row r="62">
          <cell r="A62" t="str">
            <v>55000021 Net Debt (F 2)</v>
          </cell>
          <cell r="B62">
            <v>6078200619.8900003</v>
          </cell>
          <cell r="C62">
            <v>6292801290.8400002</v>
          </cell>
          <cell r="D62">
            <v>6292801290.8400002</v>
          </cell>
          <cell r="E62">
            <v>6292801290.8400002</v>
          </cell>
          <cell r="F62">
            <v>3995848985.8400002</v>
          </cell>
          <cell r="G62">
            <v>4550398968.7700005</v>
          </cell>
          <cell r="H62">
            <v>4605111238.2200003</v>
          </cell>
          <cell r="I62">
            <v>5145775495.6800003</v>
          </cell>
        </row>
        <row r="63">
          <cell r="A63" t="str">
            <v>Debt minus Cash (relevant only for FMC Net Debt) (F2, F1)</v>
          </cell>
          <cell r="B63">
            <v>6160806765.6800003</v>
          </cell>
          <cell r="C63">
            <v>6438873841.9099998</v>
          </cell>
          <cell r="D63">
            <v>6438873841.9099998</v>
          </cell>
          <cell r="E63">
            <v>6438873841.9099998</v>
          </cell>
          <cell r="F63">
            <v>4066856522.52</v>
          </cell>
          <cell r="G63">
            <v>4611047423.1400003</v>
          </cell>
          <cell r="H63">
            <v>4676862491.3800001</v>
          </cell>
          <cell r="I63">
            <v>5219961798.8500004</v>
          </cell>
        </row>
        <row r="64">
          <cell r="A64" t="str">
            <v>50001010 Headcount (F 28.1)</v>
          </cell>
          <cell r="B64">
            <v>87582</v>
          </cell>
          <cell r="C64">
            <v>87582</v>
          </cell>
          <cell r="D64">
            <v>87582</v>
          </cell>
          <cell r="E64">
            <v>87582</v>
          </cell>
          <cell r="F64">
            <v>78985</v>
          </cell>
          <cell r="G64">
            <v>81357</v>
          </cell>
          <cell r="H64">
            <v>81994</v>
          </cell>
          <cell r="I64">
            <v>83476</v>
          </cell>
        </row>
        <row r="65">
          <cell r="A65" t="str">
            <v>"</v>
          </cell>
          <cell r="B65">
            <v>0</v>
          </cell>
          <cell r="C65">
            <v>0</v>
          </cell>
          <cell r="D65">
            <v>0</v>
          </cell>
          <cell r="E65">
            <v>0</v>
          </cell>
          <cell r="F65">
            <v>0</v>
          </cell>
          <cell r="G65">
            <v>0</v>
          </cell>
          <cell r="H65">
            <v>0</v>
          </cell>
          <cell r="I65">
            <v>0</v>
          </cell>
        </row>
        <row r="66">
          <cell r="A66" t="str">
            <v>Relevant FS items ROOA:</v>
          </cell>
          <cell r="B66">
            <v>0</v>
          </cell>
          <cell r="C66">
            <v>0</v>
          </cell>
          <cell r="D66">
            <v>0</v>
          </cell>
          <cell r="E66">
            <v>0</v>
          </cell>
          <cell r="F66">
            <v>0</v>
          </cell>
          <cell r="G66">
            <v>0</v>
          </cell>
          <cell r="H66">
            <v>0</v>
          </cell>
          <cell r="I66">
            <v>0</v>
          </cell>
        </row>
        <row r="67">
          <cell r="A67" t="str">
            <v>10000000 Total Assets (F 1)</v>
          </cell>
          <cell r="B67">
            <v>16463004919.639999</v>
          </cell>
          <cell r="C67">
            <v>17271175458.799999</v>
          </cell>
          <cell r="D67">
            <v>17271175458.799999</v>
          </cell>
          <cell r="E67">
            <v>17271175458.799999</v>
          </cell>
          <cell r="F67">
            <v>12749797474.58</v>
          </cell>
          <cell r="G67">
            <v>13182477803.5</v>
          </cell>
          <cell r="H67">
            <v>13793042063.83</v>
          </cell>
          <cell r="I67">
            <v>15096104936.860001</v>
          </cell>
        </row>
        <row r="68">
          <cell r="A68" t="str">
            <v>21100000 Accounts payable to third parties (F 2)</v>
          </cell>
          <cell r="B68">
            <v>415611984.75999999</v>
          </cell>
          <cell r="C68">
            <v>409375671.06</v>
          </cell>
          <cell r="D68">
            <v>409375671.06</v>
          </cell>
          <cell r="E68">
            <v>409375671.06</v>
          </cell>
          <cell r="F68">
            <v>311942056.66000003</v>
          </cell>
          <cell r="G68">
            <v>339582457.93000001</v>
          </cell>
          <cell r="H68">
            <v>319009635.49000001</v>
          </cell>
          <cell r="I68">
            <v>418442841.01999998</v>
          </cell>
        </row>
        <row r="69">
          <cell r="A69" t="str">
            <v>22540105 Non-curr. portion acc. payable to 3rd parties (F 2)</v>
          </cell>
        </row>
        <row r="70">
          <cell r="A70" t="str">
            <v>22520100 Accounts payable (F 14)</v>
          </cell>
          <cell r="B70">
            <v>806898.1</v>
          </cell>
          <cell r="C70">
            <v>0</v>
          </cell>
          <cell r="D70">
            <v>0</v>
          </cell>
          <cell r="E70">
            <v>0</v>
          </cell>
          <cell r="I70">
            <v>832961.57</v>
          </cell>
        </row>
        <row r="71">
          <cell r="A71" t="str">
            <v>Trade accounts payable 3rd parties c&amp;nc (F 2)</v>
          </cell>
          <cell r="B71">
            <v>416418882.86000001</v>
          </cell>
          <cell r="C71">
            <v>409375671.06</v>
          </cell>
          <cell r="D71">
            <v>409375671.06</v>
          </cell>
          <cell r="E71">
            <v>409375671.06</v>
          </cell>
          <cell r="F71">
            <v>311942056.66000003</v>
          </cell>
          <cell r="G71">
            <v>339582457.93000001</v>
          </cell>
          <cell r="H71">
            <v>319009635.49000001</v>
          </cell>
          <cell r="I71">
            <v>419275802.58999997</v>
          </cell>
        </row>
        <row r="72">
          <cell r="A72" t="str">
            <v>21311005 Curr. trade acc. payable to own Bus.Segm. aff.(F 2)</v>
          </cell>
        </row>
        <row r="73">
          <cell r="A73" t="str">
            <v>21321005 Curr. trade acc. pay. to other Fres. Bus.S. c.(F 2)</v>
          </cell>
          <cell r="B73">
            <v>77412228.480000004</v>
          </cell>
          <cell r="C73">
            <v>148041880.44</v>
          </cell>
          <cell r="D73">
            <v>148041880.44</v>
          </cell>
          <cell r="E73">
            <v>148041880.44</v>
          </cell>
          <cell r="F73">
            <v>85424547.120000005</v>
          </cell>
          <cell r="G73">
            <v>92526078.980000004</v>
          </cell>
          <cell r="H73">
            <v>81617818.819999993</v>
          </cell>
          <cell r="I73">
            <v>84955459.079999998</v>
          </cell>
        </row>
        <row r="74">
          <cell r="A74" t="str">
            <v>21331000 Curr. trade acc. pay. to non-cons. companies (F 2)</v>
          </cell>
          <cell r="B74">
            <v>1185598.67</v>
          </cell>
          <cell r="C74">
            <v>1348860.18</v>
          </cell>
          <cell r="D74">
            <v>1348860.18</v>
          </cell>
          <cell r="E74">
            <v>1348860.18</v>
          </cell>
          <cell r="F74">
            <v>1157813</v>
          </cell>
          <cell r="G74">
            <v>1458595.41</v>
          </cell>
          <cell r="H74">
            <v>1349697.47</v>
          </cell>
          <cell r="I74">
            <v>1006185.19</v>
          </cell>
        </row>
        <row r="75">
          <cell r="A75" t="str">
            <v>22401005 Non-curr. trade acc. pay. to own Bus. S. aff. (F 2)</v>
          </cell>
        </row>
        <row r="76">
          <cell r="A76" t="str">
            <v>22402005 Non-curr. trade acc. pay. to oth Fres. B.S. c.(F 2)</v>
          </cell>
        </row>
        <row r="77">
          <cell r="A77" t="str">
            <v>22403000 Non-curr. trade acc. pay. to non-cons. comp. (F 2)</v>
          </cell>
        </row>
        <row r="78">
          <cell r="A78" t="str">
            <v>Trade accounts payable affiliates/non-cons. (F 2)</v>
          </cell>
          <cell r="B78">
            <v>78597827.150000006</v>
          </cell>
          <cell r="C78">
            <v>149390740.62</v>
          </cell>
          <cell r="D78">
            <v>149390740.62</v>
          </cell>
          <cell r="E78">
            <v>149390740.62</v>
          </cell>
          <cell r="F78">
            <v>86582360.120000005</v>
          </cell>
          <cell r="G78">
            <v>93984674.390000001</v>
          </cell>
          <cell r="H78">
            <v>82967516.290000007</v>
          </cell>
          <cell r="I78">
            <v>85961644.269999996</v>
          </cell>
        </row>
        <row r="79">
          <cell r="A79" t="str">
            <v>21800000 Curr. portion of payments rec. on account (F 2)</v>
          </cell>
        </row>
        <row r="80">
          <cell r="A80" t="str">
            <v>22900000 Non-curr. portion of payments rec. on account (F 2)</v>
          </cell>
        </row>
        <row r="81">
          <cell r="A81" t="str">
            <v>55100105 Paym rec on acc (not avail. for use) (Vamed) (F 25)</v>
          </cell>
        </row>
        <row r="82">
          <cell r="A82" t="str">
            <v>Payments received on account c&amp;nc (F 2; F25)</v>
          </cell>
        </row>
        <row r="83">
          <cell r="A83" t="str">
            <v>11500000 Deferred taxes current assets (F 1)</v>
          </cell>
          <cell r="B83">
            <v>237326338.97</v>
          </cell>
          <cell r="C83">
            <v>214759496.47</v>
          </cell>
          <cell r="D83">
            <v>214759496.47</v>
          </cell>
          <cell r="E83">
            <v>214759496.47</v>
          </cell>
          <cell r="F83">
            <v>239195813.47999999</v>
          </cell>
          <cell r="G83">
            <v>241285984.96000001</v>
          </cell>
          <cell r="H83">
            <v>281162885.68000001</v>
          </cell>
          <cell r="I83">
            <v>251595545.65000001</v>
          </cell>
        </row>
        <row r="84">
          <cell r="A84" t="str">
            <v>12400000 Deferred taxes non-current assets (F 1)</v>
          </cell>
          <cell r="B84">
            <v>53150899.240000002</v>
          </cell>
          <cell r="C84">
            <v>69782084.090000004</v>
          </cell>
          <cell r="D84">
            <v>69782084.090000004</v>
          </cell>
          <cell r="E84">
            <v>69782084.090000004</v>
          </cell>
          <cell r="F84">
            <v>61761447.840000004</v>
          </cell>
          <cell r="G84">
            <v>63159329.990000002</v>
          </cell>
          <cell r="H84">
            <v>67360104.390000001</v>
          </cell>
          <cell r="I84">
            <v>68134397.599999994</v>
          </cell>
        </row>
        <row r="85">
          <cell r="A85" t="str">
            <v>Deferred tax assets c&amp;nc (F 1)</v>
          </cell>
          <cell r="B85">
            <v>290477238.20999998</v>
          </cell>
          <cell r="C85">
            <v>284541580.56</v>
          </cell>
          <cell r="D85">
            <v>284541580.56</v>
          </cell>
          <cell r="E85">
            <v>284541580.56</v>
          </cell>
          <cell r="F85">
            <v>300957261.31999999</v>
          </cell>
          <cell r="G85">
            <v>304445314.94999999</v>
          </cell>
          <cell r="H85">
            <v>348522990.06999999</v>
          </cell>
          <cell r="I85">
            <v>319729943.25</v>
          </cell>
        </row>
        <row r="86">
          <cell r="A86" t="str">
            <v>11413310 Rec fr subs. due to KGH - Prepaid exp. &amp; oth (F6.1)</v>
          </cell>
        </row>
        <row r="87">
          <cell r="A87" t="str">
            <v>11423310 Allow. on rec fr subs. due to KGH - Prep.exp.(F6.1)</v>
          </cell>
        </row>
        <row r="88">
          <cell r="A88" t="str">
            <v>12528010 Rec fr subs. due to KGH (F 9)</v>
          </cell>
        </row>
        <row r="89">
          <cell r="A89" t="str">
            <v>Receivables from Subsidies due to KHG (F 6.1, F 9)</v>
          </cell>
        </row>
        <row r="90">
          <cell r="A90" t="str">
            <v>55100102 cash &amp; cash equiv. - not available for use (F 25)</v>
          </cell>
        </row>
        <row r="91">
          <cell r="A91" t="str">
            <v>Cash held in trust (=55100102)</v>
          </cell>
        </row>
        <row r="92">
          <cell r="A92" t="str">
            <v>11610305 Sh-term loans to own Bus Seg affiliates (fin.) (F1)</v>
          </cell>
        </row>
        <row r="93">
          <cell r="A93" t="str">
            <v>11610405 Allow. on sh-term loans to own Bus. S. affil. (F1)</v>
          </cell>
        </row>
        <row r="94">
          <cell r="A94" t="str">
            <v>11610505 Interest rec. on loans to own Bus. Seg. affil. (F1)</v>
          </cell>
        </row>
        <row r="95">
          <cell r="A95" t="str">
            <v>11620305 Sh-term loans to oth. cons. Fres. Bus. Seg. c. (F1)</v>
          </cell>
          <cell r="B95">
            <v>82606145.790000007</v>
          </cell>
          <cell r="C95">
            <v>146072551.06999999</v>
          </cell>
          <cell r="D95">
            <v>146072551.06999999</v>
          </cell>
          <cell r="E95">
            <v>146072551.06999999</v>
          </cell>
          <cell r="F95">
            <v>70082018.349999994</v>
          </cell>
          <cell r="G95">
            <v>60648149.469999999</v>
          </cell>
          <cell r="H95">
            <v>71750948.260000005</v>
          </cell>
          <cell r="I95">
            <v>74186303.170000002</v>
          </cell>
        </row>
        <row r="96">
          <cell r="A96" t="str">
            <v>11620405 Allow. on sh-term loans to oth. cons. Fres.B.S.(F1)</v>
          </cell>
        </row>
        <row r="97">
          <cell r="A97" t="str">
            <v>11620505 Interest rec. on loans to oth cons. Fres.B.S.c.(F1)</v>
          </cell>
        </row>
        <row r="98">
          <cell r="A98" t="str">
            <v>11630300 Sh-term loans to affiliated non-cons. comp.(f.)(F1)</v>
          </cell>
          <cell r="B98">
            <v>2673453.86</v>
          </cell>
          <cell r="C98">
            <v>2176026.13</v>
          </cell>
          <cell r="D98">
            <v>2176026.13</v>
          </cell>
          <cell r="E98">
            <v>2176026.13</v>
          </cell>
          <cell r="F98">
            <v>1369733.98</v>
          </cell>
          <cell r="G98">
            <v>1375011.87</v>
          </cell>
          <cell r="H98">
            <v>1458856.35</v>
          </cell>
          <cell r="I98">
            <v>2440325.87</v>
          </cell>
        </row>
        <row r="99">
          <cell r="A99" t="str">
            <v>11630400 Allow. on sh-term loans to affil. non-cons. c. (F1)</v>
          </cell>
        </row>
        <row r="100">
          <cell r="A100" t="str">
            <v>11630500 Interest rec. on loans to affil. non-cons. c. (F1)</v>
          </cell>
          <cell r="B100">
            <v>28131.07</v>
          </cell>
          <cell r="C100">
            <v>14435.34</v>
          </cell>
          <cell r="D100">
            <v>14435.34</v>
          </cell>
          <cell r="E100">
            <v>14435.34</v>
          </cell>
          <cell r="F100">
            <v>1019.03</v>
          </cell>
          <cell r="G100">
            <v>5050.84</v>
          </cell>
          <cell r="H100">
            <v>9126.9500000000007</v>
          </cell>
          <cell r="I100">
            <v>14723.63</v>
          </cell>
        </row>
        <row r="101">
          <cell r="A101" t="str">
            <v>12302005 Loans to own Bus. Seg. comp. (fin.) (F 1)</v>
          </cell>
          <cell r="F101">
            <v>925518.33</v>
          </cell>
          <cell r="G101">
            <v>304.89999999999998</v>
          </cell>
          <cell r="H101">
            <v>304.89999999999998</v>
          </cell>
          <cell r="I101">
            <v>0</v>
          </cell>
        </row>
        <row r="102">
          <cell r="A102" t="str">
            <v>12302105 Loans to other Fres. Bus. Seg. comp. (fin.) (F 1)</v>
          </cell>
        </row>
        <row r="103">
          <cell r="A103" t="str">
            <v>12302205 Loans to non-cons. Bus. Seg. comp. (fin.) (F 1)</v>
          </cell>
          <cell r="F103">
            <v>-925518.33</v>
          </cell>
          <cell r="G103">
            <v>-304.89999999999998</v>
          </cell>
          <cell r="H103">
            <v>-304.89999999999998</v>
          </cell>
          <cell r="I103">
            <v>0</v>
          </cell>
        </row>
        <row r="104">
          <cell r="A104" t="str">
            <v>Loans to other Fres. group companies/non-cons. companies</v>
          </cell>
          <cell r="B104">
            <v>85307730.719999999</v>
          </cell>
          <cell r="C104">
            <v>148263012.53999999</v>
          </cell>
          <cell r="D104">
            <v>148263012.53999999</v>
          </cell>
          <cell r="E104">
            <v>148263012.53999999</v>
          </cell>
          <cell r="F104">
            <v>71452771.359999999</v>
          </cell>
          <cell r="G104">
            <v>62028212.18</v>
          </cell>
          <cell r="H104">
            <v>73218931.560000002</v>
          </cell>
          <cell r="I104">
            <v>76641352.670000002</v>
          </cell>
        </row>
        <row r="105">
          <cell r="A105" t="str">
            <v>33100000 EBIT</v>
          </cell>
          <cell r="B105">
            <v>383709214.89999998</v>
          </cell>
          <cell r="C105">
            <v>842106755.09000003</v>
          </cell>
          <cell r="D105">
            <v>842106755.09000003</v>
          </cell>
          <cell r="E105">
            <v>842106755.09000003</v>
          </cell>
          <cell r="F105">
            <v>325353746.87</v>
          </cell>
          <cell r="G105">
            <v>680322079.58000004</v>
          </cell>
          <cell r="H105">
            <v>1058202785.49</v>
          </cell>
          <cell r="I105">
            <v>1490583288.3699999</v>
          </cell>
        </row>
        <row r="106">
          <cell r="A106" t="str">
            <v>"</v>
          </cell>
          <cell r="B106">
            <v>0</v>
          </cell>
          <cell r="C106">
            <v>0</v>
          </cell>
          <cell r="D106">
            <v>0</v>
          </cell>
          <cell r="E106">
            <v>0</v>
          </cell>
          <cell r="F106">
            <v>0</v>
          </cell>
          <cell r="G106">
            <v>0</v>
          </cell>
          <cell r="H106">
            <v>0</v>
          </cell>
          <cell r="I106">
            <v>0</v>
          </cell>
        </row>
        <row r="107">
          <cell r="A107" t="str">
            <v>Relevant FS items ROIC:</v>
          </cell>
          <cell r="B107">
            <v>0</v>
          </cell>
          <cell r="C107">
            <v>0</v>
          </cell>
          <cell r="D107">
            <v>0</v>
          </cell>
          <cell r="E107">
            <v>0</v>
          </cell>
          <cell r="F107">
            <v>0</v>
          </cell>
          <cell r="G107">
            <v>0</v>
          </cell>
          <cell r="H107">
            <v>0</v>
          </cell>
          <cell r="I107">
            <v>0</v>
          </cell>
        </row>
        <row r="108">
          <cell r="A108" t="str">
            <v>10000000 Total Assets (F 1)</v>
          </cell>
          <cell r="B108">
            <v>16463004919.639999</v>
          </cell>
          <cell r="C108">
            <v>17271175458.799999</v>
          </cell>
          <cell r="D108">
            <v>17271175458.799999</v>
          </cell>
          <cell r="E108">
            <v>17271175458.799999</v>
          </cell>
          <cell r="F108">
            <v>12749797474.58</v>
          </cell>
          <cell r="G108">
            <v>13182477803.5</v>
          </cell>
          <cell r="H108">
            <v>13793042063.83</v>
          </cell>
          <cell r="I108">
            <v>15096104936.860001</v>
          </cell>
        </row>
        <row r="109">
          <cell r="A109" t="str">
            <v>12221000 GW Share Deal (F 7.2)</v>
          </cell>
          <cell r="B109">
            <v>38033148.32</v>
          </cell>
          <cell r="C109">
            <v>39091963.18</v>
          </cell>
          <cell r="D109">
            <v>39091963.18</v>
          </cell>
          <cell r="E109">
            <v>39091963.18</v>
          </cell>
          <cell r="F109">
            <v>36423562.390000001</v>
          </cell>
          <cell r="G109">
            <v>36183245.57</v>
          </cell>
          <cell r="H109">
            <v>37173534.810000002</v>
          </cell>
          <cell r="I109">
            <v>37831401.18</v>
          </cell>
        </row>
        <row r="110">
          <cell r="A110" t="str">
            <v>12223000 GW Asset Deal (F 7.2)</v>
          </cell>
          <cell r="B110">
            <v>290517528.30000001</v>
          </cell>
          <cell r="C110">
            <v>308002609.14999998</v>
          </cell>
          <cell r="D110">
            <v>308002609.14999998</v>
          </cell>
          <cell r="E110">
            <v>308002609.14999998</v>
          </cell>
          <cell r="F110">
            <v>273291346.02999997</v>
          </cell>
          <cell r="G110">
            <v>268890825.88999999</v>
          </cell>
          <cell r="H110">
            <v>287256158.49000001</v>
          </cell>
          <cell r="I110">
            <v>299713395.17000002</v>
          </cell>
        </row>
        <row r="111">
          <cell r="A111" t="str">
            <v>12224000 Workforce (F 7.2)</v>
          </cell>
          <cell r="B111">
            <v>6932261.3200000003</v>
          </cell>
          <cell r="C111">
            <v>7355904.2000000002</v>
          </cell>
          <cell r="D111">
            <v>7355904.2000000002</v>
          </cell>
          <cell r="E111">
            <v>7355904.2000000002</v>
          </cell>
          <cell r="F111">
            <v>6574572.8899999997</v>
          </cell>
          <cell r="G111">
            <v>6466802.9800000004</v>
          </cell>
          <cell r="H111">
            <v>6906578.25</v>
          </cell>
          <cell r="I111">
            <v>7154279.4400000004</v>
          </cell>
        </row>
        <row r="112">
          <cell r="A112" t="str">
            <v>12210100 Tradename (F 7.2)</v>
          </cell>
          <cell r="B112">
            <v>23437779.510000002</v>
          </cell>
          <cell r="C112">
            <v>24863347.600000001</v>
          </cell>
          <cell r="D112">
            <v>24863347.600000001</v>
          </cell>
          <cell r="E112">
            <v>24863347.600000001</v>
          </cell>
          <cell r="F112">
            <v>22050786.870000001</v>
          </cell>
          <cell r="G112">
            <v>21676407.379999999</v>
          </cell>
          <cell r="H112">
            <v>23197448.859999999</v>
          </cell>
          <cell r="I112">
            <v>24192235.800000001</v>
          </cell>
        </row>
        <row r="113">
          <cell r="A113" t="str">
            <v>12210200 Mgt Contracts (FMC only) (F 7.2)</v>
          </cell>
        </row>
        <row r="114">
          <cell r="A114" t="str">
            <v>Goodwill Amortization (F 7.2)</v>
          </cell>
          <cell r="B114">
            <v>358920717.44999999</v>
          </cell>
          <cell r="C114">
            <v>379313824.13</v>
          </cell>
          <cell r="D114">
            <v>379313824.13</v>
          </cell>
          <cell r="E114">
            <v>379313824.13</v>
          </cell>
          <cell r="F114">
            <v>338340268.18000001</v>
          </cell>
          <cell r="G114">
            <v>333217281.81999999</v>
          </cell>
          <cell r="H114">
            <v>354533720.41000003</v>
          </cell>
          <cell r="I114">
            <v>368891311.58999997</v>
          </cell>
        </row>
        <row r="115">
          <cell r="A115" t="str">
            <v>11500000 Deferred taxes current assets (F 1)</v>
          </cell>
          <cell r="B115">
            <v>237326338.97</v>
          </cell>
          <cell r="C115">
            <v>214759496.47</v>
          </cell>
          <cell r="D115">
            <v>214759496.47</v>
          </cell>
          <cell r="E115">
            <v>214759496.47</v>
          </cell>
          <cell r="F115">
            <v>239195813.47999999</v>
          </cell>
          <cell r="G115">
            <v>241285984.96000001</v>
          </cell>
          <cell r="H115">
            <v>281162885.68000001</v>
          </cell>
          <cell r="I115">
            <v>251595545.65000001</v>
          </cell>
        </row>
        <row r="116">
          <cell r="A116" t="str">
            <v>12400000 Deferred taxes non-current assets (F 1)</v>
          </cell>
          <cell r="B116">
            <v>53150899.240000002</v>
          </cell>
          <cell r="C116">
            <v>69782084.090000004</v>
          </cell>
          <cell r="D116">
            <v>69782084.090000004</v>
          </cell>
          <cell r="E116">
            <v>69782084.090000004</v>
          </cell>
          <cell r="F116">
            <v>61761447.840000004</v>
          </cell>
          <cell r="G116">
            <v>63159329.990000002</v>
          </cell>
          <cell r="H116">
            <v>67360104.390000001</v>
          </cell>
          <cell r="I116">
            <v>68134397.599999994</v>
          </cell>
        </row>
        <row r="117">
          <cell r="A117" t="str">
            <v>Deferred tax assets c&amp;nc (F 1)</v>
          </cell>
          <cell r="B117">
            <v>290477238.20999998</v>
          </cell>
          <cell r="C117">
            <v>284541580.56</v>
          </cell>
          <cell r="D117">
            <v>284541580.56</v>
          </cell>
          <cell r="E117">
            <v>284541580.56</v>
          </cell>
          <cell r="F117">
            <v>300957261.31999999</v>
          </cell>
          <cell r="G117">
            <v>304445314.94999999</v>
          </cell>
          <cell r="H117">
            <v>348522990.06999999</v>
          </cell>
          <cell r="I117">
            <v>319729943.25</v>
          </cell>
        </row>
        <row r="118">
          <cell r="A118" t="str">
            <v>11100000 Cash (F 1)</v>
          </cell>
          <cell r="B118">
            <v>434429830.37</v>
          </cell>
          <cell r="C118">
            <v>538028646.33000004</v>
          </cell>
          <cell r="D118">
            <v>538028646.33000004</v>
          </cell>
          <cell r="E118">
            <v>538028646.33000004</v>
          </cell>
          <cell r="F118">
            <v>436161617.68000001</v>
          </cell>
          <cell r="G118">
            <v>310837468.72000003</v>
          </cell>
          <cell r="H118">
            <v>293227721.32999998</v>
          </cell>
          <cell r="I118">
            <v>353421355.39999998</v>
          </cell>
        </row>
        <row r="119">
          <cell r="A119" t="str">
            <v>21100000 Curr. portion of acc. payable to 3rd parties (F 2)</v>
          </cell>
          <cell r="B119">
            <v>415611984.75999999</v>
          </cell>
          <cell r="C119">
            <v>409375671.06</v>
          </cell>
          <cell r="D119">
            <v>409375671.06</v>
          </cell>
          <cell r="E119">
            <v>409375671.06</v>
          </cell>
          <cell r="F119">
            <v>311942056.66000003</v>
          </cell>
          <cell r="G119">
            <v>339582457.93000001</v>
          </cell>
          <cell r="H119">
            <v>319009635.49000001</v>
          </cell>
          <cell r="I119">
            <v>418442841.01999998</v>
          </cell>
        </row>
        <row r="120">
          <cell r="A120" t="str">
            <v>21311005 Curr. trade acc. pay. to own Bus. Seg. affil. (F 2)</v>
          </cell>
        </row>
        <row r="121">
          <cell r="A121" t="str">
            <v>21321005 Curr. trade acc. pay. to oth. Fres. Bus. S. c. (F2)</v>
          </cell>
          <cell r="B121">
            <v>77412228.480000004</v>
          </cell>
          <cell r="C121">
            <v>148041880.44</v>
          </cell>
          <cell r="D121">
            <v>148041880.44</v>
          </cell>
          <cell r="E121">
            <v>148041880.44</v>
          </cell>
          <cell r="F121">
            <v>85424547.120000005</v>
          </cell>
          <cell r="G121">
            <v>92526078.980000004</v>
          </cell>
          <cell r="H121">
            <v>81617818.819999993</v>
          </cell>
          <cell r="I121">
            <v>84955459.079999998</v>
          </cell>
        </row>
        <row r="122">
          <cell r="A122" t="str">
            <v>21331000 Curr. trade acc. pay. to non-cons. comp. (F 2)</v>
          </cell>
          <cell r="B122">
            <v>1185598.67</v>
          </cell>
          <cell r="C122">
            <v>1348860.18</v>
          </cell>
          <cell r="D122">
            <v>1348860.18</v>
          </cell>
          <cell r="E122">
            <v>1348860.18</v>
          </cell>
          <cell r="F122">
            <v>1157813</v>
          </cell>
          <cell r="G122">
            <v>1458595.41</v>
          </cell>
          <cell r="H122">
            <v>1349697.47</v>
          </cell>
          <cell r="I122">
            <v>1006185.19</v>
          </cell>
        </row>
        <row r="123">
          <cell r="A123" t="str">
            <v>22401005 Non-curr. trade acc. pay. to own Bus. S. aff. (F 2)</v>
          </cell>
        </row>
        <row r="124">
          <cell r="A124" t="str">
            <v>22402005 Non-curr. trade acc. pay. to oth. Fres. Bus.S. (F2)</v>
          </cell>
        </row>
        <row r="125">
          <cell r="A125" t="str">
            <v>22403000 Non-curr. trade acc. pay. to non-cons. comp. (F 2)</v>
          </cell>
        </row>
        <row r="126">
          <cell r="A126" t="str">
            <v>Trade accounts payable to affiliates/non-cons. comp. (F 2)</v>
          </cell>
          <cell r="B126">
            <v>78597827.150000006</v>
          </cell>
          <cell r="C126">
            <v>149390740.62</v>
          </cell>
          <cell r="D126">
            <v>149390740.62</v>
          </cell>
          <cell r="E126">
            <v>149390740.62</v>
          </cell>
          <cell r="F126">
            <v>86582360.120000005</v>
          </cell>
          <cell r="G126">
            <v>93984674.390000001</v>
          </cell>
          <cell r="H126">
            <v>82967516.290000007</v>
          </cell>
          <cell r="I126">
            <v>85961644.269999996</v>
          </cell>
        </row>
        <row r="127">
          <cell r="A127" t="str">
            <v>21600000 Income taxes payable (current portion) (F 2)</v>
          </cell>
          <cell r="B127">
            <v>186527710.41</v>
          </cell>
          <cell r="C127">
            <v>131753864.81</v>
          </cell>
          <cell r="D127">
            <v>131753864.81</v>
          </cell>
          <cell r="E127">
            <v>131753864.81</v>
          </cell>
          <cell r="F127">
            <v>131686135.93000001</v>
          </cell>
          <cell r="G127">
            <v>83634663.459999993</v>
          </cell>
          <cell r="H127">
            <v>126603845.5</v>
          </cell>
          <cell r="I127">
            <v>125476330.31</v>
          </cell>
        </row>
        <row r="128">
          <cell r="A128" t="str">
            <v>22601000 Income taxes payable (non-current portion) (F 2)</v>
          </cell>
          <cell r="B128">
            <v>132525278.12</v>
          </cell>
          <cell r="C128">
            <v>139424283.97</v>
          </cell>
          <cell r="D128">
            <v>139424283.97</v>
          </cell>
          <cell r="E128">
            <v>139424283.97</v>
          </cell>
          <cell r="F128">
            <v>116974632.5</v>
          </cell>
          <cell r="G128">
            <v>125185792.58</v>
          </cell>
          <cell r="H128">
            <v>130349087.17</v>
          </cell>
          <cell r="I128">
            <v>146070046.22</v>
          </cell>
        </row>
        <row r="129">
          <cell r="A129" t="str">
            <v>Income tax payable c&amp;nc (F 2)</v>
          </cell>
          <cell r="B129">
            <v>319052988.52999997</v>
          </cell>
          <cell r="C129">
            <v>271178148.77999997</v>
          </cell>
          <cell r="D129">
            <v>271178148.77999997</v>
          </cell>
          <cell r="E129">
            <v>271178148.77999997</v>
          </cell>
          <cell r="F129">
            <v>248660768.43000001</v>
          </cell>
          <cell r="G129">
            <v>208820456.03999999</v>
          </cell>
          <cell r="H129">
            <v>256952932.66999999</v>
          </cell>
          <cell r="I129">
            <v>271546376.52999997</v>
          </cell>
        </row>
        <row r="130">
          <cell r="A130" t="str">
            <v>21211000 Current accrued expenses 3rd parties (F 2)</v>
          </cell>
          <cell r="B130">
            <v>679941188.61000001</v>
          </cell>
          <cell r="C130">
            <v>734964619.38999999</v>
          </cell>
          <cell r="D130">
            <v>734964619.38999999</v>
          </cell>
          <cell r="E130">
            <v>734964619.38999999</v>
          </cell>
          <cell r="F130">
            <v>525898183.57999998</v>
          </cell>
          <cell r="G130">
            <v>575598489.88</v>
          </cell>
          <cell r="H130">
            <v>594523670.78999996</v>
          </cell>
          <cell r="I130">
            <v>578228675.77999997</v>
          </cell>
        </row>
        <row r="131">
          <cell r="A131" t="str">
            <v>21212000 Other current liabilities (F 2)</v>
          </cell>
          <cell r="B131">
            <v>605805023.19000006</v>
          </cell>
          <cell r="C131">
            <v>634248407.29999995</v>
          </cell>
          <cell r="D131">
            <v>634248407.29999995</v>
          </cell>
          <cell r="E131">
            <v>634248407.29999995</v>
          </cell>
          <cell r="F131">
            <v>599697737.61000001</v>
          </cell>
          <cell r="G131">
            <v>587702428.91999996</v>
          </cell>
          <cell r="H131">
            <v>679123612.61000001</v>
          </cell>
          <cell r="I131">
            <v>736038483.34000003</v>
          </cell>
        </row>
        <row r="132">
          <cell r="A132" t="str">
            <v>21220005 Current accrued expenses - own group affil. (F 2)</v>
          </cell>
        </row>
        <row r="133">
          <cell r="A133" t="str">
            <v>21220015 Curr. accrued exp. - oth. Fr. group affiliates (F2)</v>
          </cell>
          <cell r="B133">
            <v>261523.53</v>
          </cell>
          <cell r="C133">
            <v>207029.09</v>
          </cell>
          <cell r="D133">
            <v>207029.09</v>
          </cell>
          <cell r="E133">
            <v>207029.09</v>
          </cell>
          <cell r="F133">
            <v>1260181.69</v>
          </cell>
          <cell r="G133">
            <v>1301636.0900000001</v>
          </cell>
          <cell r="H133">
            <v>1294216.98</v>
          </cell>
          <cell r="I133">
            <v>371567.95</v>
          </cell>
        </row>
        <row r="134">
          <cell r="A134" t="str">
            <v>21220025 Curr. accrued exp. - non-cons. affiliates (F 2)</v>
          </cell>
          <cell r="F134">
            <v>0</v>
          </cell>
          <cell r="G134">
            <v>0</v>
          </cell>
          <cell r="H134">
            <v>0</v>
          </cell>
          <cell r="I134">
            <v>0</v>
          </cell>
        </row>
        <row r="135">
          <cell r="A135" t="str">
            <v>21800000 Curr. portion of payments rec. on account (F 2)</v>
          </cell>
        </row>
        <row r="136">
          <cell r="A136" t="str">
            <v>55100061 Accrual for special charge for litigation (F10.1A)</v>
          </cell>
          <cell r="B136">
            <v>86600029.950000003</v>
          </cell>
          <cell r="C136">
            <v>0</v>
          </cell>
          <cell r="D136">
            <v>0</v>
          </cell>
          <cell r="E136">
            <v>0</v>
          </cell>
          <cell r="F136">
            <v>81507707.469999999</v>
          </cell>
          <cell r="G136">
            <v>80089254.829999998</v>
          </cell>
          <cell r="H136">
            <v>85685403.239999995</v>
          </cell>
          <cell r="I136">
            <v>89414947.060000002</v>
          </cell>
        </row>
        <row r="137">
          <cell r="A137" t="str">
            <v>Accrued exp. &amp; other liab. (curr.), excl. pension liab. (F2)</v>
          </cell>
          <cell r="B137">
            <v>1199407705.3800001</v>
          </cell>
          <cell r="C137">
            <v>1369420055.78</v>
          </cell>
          <cell r="D137">
            <v>1369420055.78</v>
          </cell>
          <cell r="E137">
            <v>1369420055.78</v>
          </cell>
          <cell r="F137">
            <v>1045348395.41</v>
          </cell>
          <cell r="G137">
            <v>1084513300.0599999</v>
          </cell>
          <cell r="H137">
            <v>1189256097.1400001</v>
          </cell>
          <cell r="I137">
            <v>1225223780.01</v>
          </cell>
        </row>
        <row r="138">
          <cell r="A138" t="str">
            <v>22510000 Non curr. provisions &amp; accrued expenses (F 2)</v>
          </cell>
          <cell r="B138">
            <v>60005268.039999999</v>
          </cell>
          <cell r="C138">
            <v>61803584.380000003</v>
          </cell>
          <cell r="D138">
            <v>61803584.380000003</v>
          </cell>
          <cell r="E138">
            <v>61803584.380000003</v>
          </cell>
          <cell r="F138">
            <v>50487496.549999997</v>
          </cell>
          <cell r="G138">
            <v>51446628.329999998</v>
          </cell>
          <cell r="H138">
            <v>53831549.890000001</v>
          </cell>
          <cell r="I138">
            <v>60139332.960000001</v>
          </cell>
        </row>
        <row r="139">
          <cell r="A139" t="str">
            <v>22900000 Non-curr. portion of payments rec. on account (F 2)</v>
          </cell>
        </row>
        <row r="140">
          <cell r="A140" t="str">
            <v>Accrued exp. &amp; oth liab. (non-curr), excl. pension liab (F2)</v>
          </cell>
          <cell r="B140">
            <v>60005268.039999999</v>
          </cell>
          <cell r="C140">
            <v>61803584.380000003</v>
          </cell>
          <cell r="D140">
            <v>61803584.380000003</v>
          </cell>
          <cell r="E140">
            <v>61803584.380000003</v>
          </cell>
          <cell r="F140">
            <v>50487496.549999997</v>
          </cell>
          <cell r="G140">
            <v>51446628.329999998</v>
          </cell>
          <cell r="H140">
            <v>53831549.890000001</v>
          </cell>
          <cell r="I140">
            <v>60139332.960000001</v>
          </cell>
        </row>
        <row r="141">
          <cell r="A141" t="str">
            <v>11610305 Sh-term loans to own Bus Seg affiliates (fin.) (F1)</v>
          </cell>
        </row>
        <row r="142">
          <cell r="A142" t="str">
            <v>11610405 Allow. on sh-term loans to own Bus. S. affil. (F1)</v>
          </cell>
        </row>
        <row r="143">
          <cell r="A143" t="str">
            <v>11610505 Interest rec. on loans to own Bus. Seg. affil. (F1)</v>
          </cell>
        </row>
        <row r="144">
          <cell r="A144" t="str">
            <v>11620305 Sh-term loans to oth. cons. Fres. Bus. Seg. c. (F1)</v>
          </cell>
          <cell r="B144">
            <v>82606145.790000007</v>
          </cell>
          <cell r="C144">
            <v>146072551.06999999</v>
          </cell>
          <cell r="D144">
            <v>146072551.06999999</v>
          </cell>
          <cell r="E144">
            <v>146072551.06999999</v>
          </cell>
          <cell r="F144">
            <v>70082018.349999994</v>
          </cell>
          <cell r="G144">
            <v>60648149.469999999</v>
          </cell>
          <cell r="H144">
            <v>71750948.260000005</v>
          </cell>
          <cell r="I144">
            <v>74186303.170000002</v>
          </cell>
        </row>
        <row r="145">
          <cell r="A145" t="str">
            <v>11620405 Allow. on sh-term loans to oth. cons. Fres.B.S.(F1)</v>
          </cell>
        </row>
        <row r="146">
          <cell r="A146" t="str">
            <v>11620505 Interest rec. on loans to oth cons. Fres.B.S.c.(F1)</v>
          </cell>
        </row>
        <row r="147">
          <cell r="A147" t="str">
            <v>11630300 Sh-term loans to affiliated non-cons. comp.(f.)(F1)</v>
          </cell>
          <cell r="B147">
            <v>2673453.86</v>
          </cell>
          <cell r="C147">
            <v>2176026.13</v>
          </cell>
          <cell r="D147">
            <v>2176026.13</v>
          </cell>
          <cell r="E147">
            <v>2176026.13</v>
          </cell>
          <cell r="F147">
            <v>1369733.98</v>
          </cell>
          <cell r="G147">
            <v>1375011.87</v>
          </cell>
          <cell r="H147">
            <v>1458856.35</v>
          </cell>
          <cell r="I147">
            <v>2440325.87</v>
          </cell>
        </row>
        <row r="148">
          <cell r="A148" t="str">
            <v>11630400 Allow. on sh-term loans to affil. non-cons. c. (F1)</v>
          </cell>
        </row>
        <row r="149">
          <cell r="A149" t="str">
            <v>11630500 Interest rec. on loans to affil. non-cons. c. (F1)</v>
          </cell>
          <cell r="B149">
            <v>28131.07</v>
          </cell>
          <cell r="C149">
            <v>14435.34</v>
          </cell>
          <cell r="D149">
            <v>14435.34</v>
          </cell>
          <cell r="E149">
            <v>14435.34</v>
          </cell>
          <cell r="F149">
            <v>1019.03</v>
          </cell>
          <cell r="G149">
            <v>5050.84</v>
          </cell>
          <cell r="H149">
            <v>9126.9500000000007</v>
          </cell>
          <cell r="I149">
            <v>14723.63</v>
          </cell>
        </row>
        <row r="150">
          <cell r="A150" t="str">
            <v>12302005 Loans to own Bus. Seg. comp. (fin.) (F 1)</v>
          </cell>
          <cell r="F150">
            <v>925518.33</v>
          </cell>
          <cell r="G150">
            <v>304.89999999999998</v>
          </cell>
          <cell r="H150">
            <v>304.89999999999998</v>
          </cell>
          <cell r="I150">
            <v>0</v>
          </cell>
        </row>
        <row r="151">
          <cell r="A151" t="str">
            <v>12302105 Loans to other Fres. Bus. Seg. comp. (fin.) (F 1)</v>
          </cell>
        </row>
        <row r="152">
          <cell r="A152" t="str">
            <v>12302205 Loans to non-cons. Bus. Seg. comp. (fin.) (F 1)</v>
          </cell>
          <cell r="F152">
            <v>-925518.33</v>
          </cell>
          <cell r="G152">
            <v>-304.89999999999998</v>
          </cell>
          <cell r="H152">
            <v>-304.89999999999998</v>
          </cell>
          <cell r="I152">
            <v>0</v>
          </cell>
        </row>
        <row r="153">
          <cell r="A153" t="str">
            <v>Loans to other Fres. group companies/non-cons. companies</v>
          </cell>
          <cell r="B153">
            <v>85307730.719999999</v>
          </cell>
          <cell r="C153">
            <v>148263012.53999999</v>
          </cell>
          <cell r="D153">
            <v>148263012.53999999</v>
          </cell>
          <cell r="E153">
            <v>148263012.53999999</v>
          </cell>
          <cell r="F153">
            <v>71452771.359999999</v>
          </cell>
          <cell r="G153">
            <v>62028212.18</v>
          </cell>
          <cell r="H153">
            <v>73218931.560000002</v>
          </cell>
          <cell r="I153">
            <v>76641352.670000002</v>
          </cell>
        </row>
        <row r="154">
          <cell r="A154" t="str">
            <v>33100000 EBIT</v>
          </cell>
          <cell r="B154">
            <v>383709214.89999998</v>
          </cell>
          <cell r="C154">
            <v>842106755.09000003</v>
          </cell>
          <cell r="D154">
            <v>842106755.09000003</v>
          </cell>
          <cell r="E154">
            <v>842106755.09000003</v>
          </cell>
          <cell r="F154">
            <v>325353746.87</v>
          </cell>
          <cell r="G154">
            <v>680322079.58000004</v>
          </cell>
          <cell r="H154">
            <v>1058202785.49</v>
          </cell>
          <cell r="I154">
            <v>1490583288.3699999</v>
          </cell>
        </row>
        <row r="155">
          <cell r="A155" t="str">
            <v>"</v>
          </cell>
          <cell r="B155">
            <v>0</v>
          </cell>
          <cell r="C155">
            <v>0</v>
          </cell>
          <cell r="D155">
            <v>0</v>
          </cell>
          <cell r="E155">
            <v>0</v>
          </cell>
          <cell r="F155">
            <v>0</v>
          </cell>
          <cell r="G155">
            <v>0</v>
          </cell>
          <cell r="H155">
            <v>0</v>
          </cell>
          <cell r="I155">
            <v>0</v>
          </cell>
        </row>
        <row r="156">
          <cell r="A156" t="str">
            <v>Relevant FS items DSO:</v>
          </cell>
          <cell r="B156">
            <v>0</v>
          </cell>
          <cell r="C156">
            <v>0</v>
          </cell>
          <cell r="D156">
            <v>0</v>
          </cell>
          <cell r="E156">
            <v>0</v>
          </cell>
          <cell r="F156">
            <v>0</v>
          </cell>
          <cell r="G156">
            <v>0</v>
          </cell>
          <cell r="H156">
            <v>0</v>
          </cell>
          <cell r="I156">
            <v>0</v>
          </cell>
        </row>
        <row r="157">
          <cell r="A157" t="str">
            <v>11210000 Trade acc. rec. from 3rd parties (sh-term) (F 1)</v>
          </cell>
          <cell r="B157">
            <v>2595651272.6300001</v>
          </cell>
          <cell r="C157">
            <v>2606111972.6599998</v>
          </cell>
          <cell r="D157">
            <v>2606111972.6599998</v>
          </cell>
          <cell r="E157">
            <v>2606111972.6599998</v>
          </cell>
          <cell r="F157">
            <v>2184319326.79</v>
          </cell>
          <cell r="G157">
            <v>2235663300.5100002</v>
          </cell>
          <cell r="H157">
            <v>2283821612.1700001</v>
          </cell>
          <cell r="I157">
            <v>2394365086.4899998</v>
          </cell>
        </row>
        <row r="158">
          <cell r="A158" t="str">
            <v>11220000 Allow. on trade acc. rec. 3rd parties (sh-term)(F1)</v>
          </cell>
          <cell r="B158">
            <v>-275285109.55000001</v>
          </cell>
          <cell r="C158">
            <v>-276616308.33999997</v>
          </cell>
          <cell r="D158">
            <v>-276616308.33999997</v>
          </cell>
          <cell r="E158">
            <v>-276616308.33999997</v>
          </cell>
          <cell r="F158">
            <v>-199128869.68000001</v>
          </cell>
          <cell r="G158">
            <v>-196617452.43000001</v>
          </cell>
          <cell r="H158">
            <v>-207913021.06999999</v>
          </cell>
          <cell r="I158">
            <v>-231664793.66999999</v>
          </cell>
        </row>
        <row r="159">
          <cell r="A159" t="str">
            <v>12610000 Trade acc. rec. from 3rd parties (long-term) (F 1)</v>
          </cell>
          <cell r="B159">
            <v>10724902.449999999</v>
          </cell>
          <cell r="C159">
            <v>11348970.66</v>
          </cell>
          <cell r="D159">
            <v>11348970.66</v>
          </cell>
          <cell r="E159">
            <v>11348970.66</v>
          </cell>
          <cell r="F159">
            <v>8001038.8499999996</v>
          </cell>
          <cell r="G159">
            <v>6820918.0800000001</v>
          </cell>
          <cell r="H159">
            <v>7378199.4100000001</v>
          </cell>
          <cell r="I159">
            <v>9302407.8399999999</v>
          </cell>
        </row>
        <row r="160">
          <cell r="A160" t="str">
            <v>12611000 Allow. on trade acc. rec. 3rd part. (long-term)(F1)</v>
          </cell>
          <cell r="B160">
            <v>-467844.05</v>
          </cell>
          <cell r="C160">
            <v>-12775.78</v>
          </cell>
          <cell r="D160">
            <v>-12775.78</v>
          </cell>
          <cell r="E160">
            <v>-12775.78</v>
          </cell>
          <cell r="F160">
            <v>-1438046.98</v>
          </cell>
          <cell r="G160">
            <v>-1438046.98</v>
          </cell>
          <cell r="H160">
            <v>-1642779.37</v>
          </cell>
          <cell r="I160">
            <v>-486584.46</v>
          </cell>
        </row>
        <row r="161">
          <cell r="A161" t="str">
            <v>Trade accounts receivables from 3rd parties</v>
          </cell>
          <cell r="B161">
            <v>2330623221.48</v>
          </cell>
          <cell r="C161">
            <v>2340831859.1999998</v>
          </cell>
          <cell r="D161">
            <v>2340831859.1999998</v>
          </cell>
          <cell r="E161">
            <v>2340831859.1999998</v>
          </cell>
          <cell r="F161">
            <v>1991753448.98</v>
          </cell>
          <cell r="G161">
            <v>2044428719.1800001</v>
          </cell>
          <cell r="H161">
            <v>2081644011.1400001</v>
          </cell>
          <cell r="I161">
            <v>2171516116.1999998</v>
          </cell>
        </row>
        <row r="162">
          <cell r="A162" t="str">
            <v>11610105 Trade acc. receiv. fr. own B.S. affil. (gross) (F1)</v>
          </cell>
        </row>
        <row r="163">
          <cell r="A163" t="str">
            <v>11610205 Allow. on acc. receiv. fr. own B. S. affil. (F 1)</v>
          </cell>
        </row>
        <row r="164">
          <cell r="A164" t="str">
            <v>11620105 Trade acc. receiv. fr. oth cons. F.B.S. affil. (F1)</v>
          </cell>
          <cell r="B164">
            <v>6446445.6500000004</v>
          </cell>
          <cell r="C164">
            <v>4284325.21</v>
          </cell>
          <cell r="D164">
            <v>4284325.21</v>
          </cell>
          <cell r="E164">
            <v>4284325.21</v>
          </cell>
          <cell r="F164">
            <v>5558147.2800000003</v>
          </cell>
          <cell r="G164">
            <v>16441416.880000001</v>
          </cell>
          <cell r="H164">
            <v>9705120.3699999992</v>
          </cell>
          <cell r="I164">
            <v>5467969.21</v>
          </cell>
        </row>
        <row r="165">
          <cell r="A165" t="str">
            <v>11620205 Allow. on acc. receiv. fr. oth cons.B.S. affil.(F1)</v>
          </cell>
        </row>
        <row r="166">
          <cell r="A166" t="str">
            <v>11630100 Trade acc. receiv. fr. affil. non-cons. comp. (F 1)</v>
          </cell>
          <cell r="B166">
            <v>7412063.4299999997</v>
          </cell>
          <cell r="C166">
            <v>11471794.17</v>
          </cell>
          <cell r="D166">
            <v>11471794.17</v>
          </cell>
          <cell r="E166">
            <v>11471794.17</v>
          </cell>
          <cell r="F166">
            <v>939190.02</v>
          </cell>
          <cell r="G166">
            <v>1011051.32</v>
          </cell>
          <cell r="H166">
            <v>1125859.73</v>
          </cell>
          <cell r="I166">
            <v>3683949.96</v>
          </cell>
        </row>
        <row r="167">
          <cell r="A167" t="str">
            <v>11630200 Allow. on acc. receiv. fr. affil.non-cons.comp.(F1)</v>
          </cell>
        </row>
        <row r="168">
          <cell r="A168" t="str">
            <v>Trade accounts receivables from affil. / non-cons. comp.</v>
          </cell>
          <cell r="B168">
            <v>13858509.08</v>
          </cell>
          <cell r="C168">
            <v>15756119.380000001</v>
          </cell>
          <cell r="D168">
            <v>15756119.380000001</v>
          </cell>
          <cell r="E168">
            <v>15756119.380000001</v>
          </cell>
          <cell r="F168">
            <v>6497337.2999999998</v>
          </cell>
          <cell r="G168">
            <v>17452468.199999999</v>
          </cell>
          <cell r="H168">
            <v>10830980.1</v>
          </cell>
          <cell r="I168">
            <v>9151919.1699999999</v>
          </cell>
        </row>
        <row r="169">
          <cell r="A169" t="str">
            <v>30100000 Net Sales Total</v>
          </cell>
          <cell r="B169">
            <v>2478452111.9899998</v>
          </cell>
          <cell r="C169">
            <v>5149809352.6700001</v>
          </cell>
          <cell r="D169">
            <v>5149809352.6700001</v>
          </cell>
          <cell r="E169">
            <v>5149809352.6700001</v>
          </cell>
          <cell r="F169">
            <v>2219581812.5500002</v>
          </cell>
          <cell r="G169">
            <v>4440165004.8599997</v>
          </cell>
          <cell r="H169">
            <v>6734824466.6899996</v>
          </cell>
          <cell r="I169">
            <v>9191853182.8700008</v>
          </cell>
        </row>
        <row r="170">
          <cell r="A170" t="str">
            <v>"</v>
          </cell>
          <cell r="B170">
            <v>0</v>
          </cell>
          <cell r="C170">
            <v>0</v>
          </cell>
          <cell r="D170">
            <v>0</v>
          </cell>
          <cell r="E170">
            <v>0</v>
          </cell>
          <cell r="F170">
            <v>0</v>
          </cell>
          <cell r="G170">
            <v>0</v>
          </cell>
          <cell r="H170">
            <v>0</v>
          </cell>
          <cell r="I170">
            <v>0</v>
          </cell>
        </row>
        <row r="171">
          <cell r="A171" t="str">
            <v>Relevant FS items other key figures:</v>
          </cell>
          <cell r="B171">
            <v>0</v>
          </cell>
          <cell r="C171">
            <v>0</v>
          </cell>
          <cell r="D171">
            <v>0</v>
          </cell>
          <cell r="E171">
            <v>0</v>
          </cell>
          <cell r="F171">
            <v>0</v>
          </cell>
          <cell r="G171">
            <v>0</v>
          </cell>
          <cell r="H171">
            <v>0</v>
          </cell>
          <cell r="I171">
            <v>0</v>
          </cell>
        </row>
        <row r="172">
          <cell r="A172" t="str">
            <v>11300000 Inventories (F 1)</v>
          </cell>
          <cell r="B172">
            <v>766694373.75999999</v>
          </cell>
          <cell r="C172">
            <v>820766883.00999999</v>
          </cell>
          <cell r="D172">
            <v>820766883.00999999</v>
          </cell>
          <cell r="E172">
            <v>820766883.00999999</v>
          </cell>
          <cell r="F172">
            <v>642188096.71000004</v>
          </cell>
          <cell r="G172">
            <v>675909889.34000003</v>
          </cell>
          <cell r="H172">
            <v>687501197.55999994</v>
          </cell>
          <cell r="I172">
            <v>747735945.60000002</v>
          </cell>
        </row>
        <row r="173">
          <cell r="A173" t="str">
            <v>55000031 Non-cash items (only relevant for FMC) (F3.1)</v>
          </cell>
          <cell r="B173">
            <v>-12336743.74</v>
          </cell>
          <cell r="C173">
            <v>0</v>
          </cell>
          <cell r="D173">
            <v>0</v>
          </cell>
          <cell r="E173">
            <v>0</v>
          </cell>
          <cell r="F173">
            <v>-9893757.6300000008</v>
          </cell>
          <cell r="G173">
            <v>-19715670.73</v>
          </cell>
          <cell r="H173">
            <v>-29514033.77</v>
          </cell>
          <cell r="I173">
            <v>-38379390.68</v>
          </cell>
        </row>
        <row r="174">
          <cell r="A174" t="str">
            <v>Corrected EBITDA (FMC view) (only relevant for FMC)</v>
          </cell>
          <cell r="B174">
            <v>505424671.68000001</v>
          </cell>
          <cell r="C174">
            <v>1069064323.38</v>
          </cell>
          <cell r="D174">
            <v>1069064323.38</v>
          </cell>
          <cell r="E174">
            <v>1069064323.38</v>
          </cell>
          <cell r="F174">
            <v>434650836.95999998</v>
          </cell>
          <cell r="G174">
            <v>894075096.35000002</v>
          </cell>
          <cell r="H174">
            <v>1381847131.9200001</v>
          </cell>
          <cell r="I174">
            <v>1929309954.9400001</v>
          </cell>
        </row>
        <row r="175">
          <cell r="A175" t="str">
            <v>23000000 Total Shareholders Equity (F 2)</v>
          </cell>
          <cell r="B175">
            <v>6465546192.2399998</v>
          </cell>
          <cell r="C175">
            <v>6729292315.6000004</v>
          </cell>
          <cell r="D175">
            <v>6729292315.6000004</v>
          </cell>
          <cell r="E175">
            <v>6729292315.6000004</v>
          </cell>
          <cell r="F175">
            <v>5543445833.9499998</v>
          </cell>
          <cell r="G175">
            <v>5480524890.04</v>
          </cell>
          <cell r="H175">
            <v>5852120093.79</v>
          </cell>
          <cell r="I175">
            <v>6230015686.5299997</v>
          </cell>
        </row>
        <row r="176">
          <cell r="A176" t="str">
            <v>"</v>
          </cell>
          <cell r="B176">
            <v>0</v>
          </cell>
          <cell r="C176">
            <v>0</v>
          </cell>
          <cell r="D176">
            <v>0</v>
          </cell>
          <cell r="E176">
            <v>0</v>
          </cell>
          <cell r="F176">
            <v>0</v>
          </cell>
          <cell r="G176">
            <v>0</v>
          </cell>
          <cell r="H176">
            <v>0</v>
          </cell>
          <cell r="I176">
            <v>0</v>
          </cell>
        </row>
        <row r="177">
          <cell r="A177" t="str">
            <v>Relevant FS items Net Sales per Region:</v>
          </cell>
          <cell r="B177">
            <v>0</v>
          </cell>
          <cell r="C177">
            <v>0</v>
          </cell>
          <cell r="D177">
            <v>0</v>
          </cell>
          <cell r="E177">
            <v>0</v>
          </cell>
          <cell r="F177">
            <v>0</v>
          </cell>
          <cell r="G177">
            <v>0</v>
          </cell>
          <cell r="H177">
            <v>0</v>
          </cell>
          <cell r="I177">
            <v>0</v>
          </cell>
        </row>
        <row r="178">
          <cell r="A178" t="str">
            <v>55200042 Total Sales Germany (F 32)</v>
          </cell>
          <cell r="B178">
            <v>80577160.680000007</v>
          </cell>
          <cell r="C178">
            <v>163239011.28999999</v>
          </cell>
          <cell r="D178">
            <v>163239011.28999999</v>
          </cell>
          <cell r="E178">
            <v>163239011.28999999</v>
          </cell>
          <cell r="F178">
            <v>72783734.560000002</v>
          </cell>
          <cell r="G178">
            <v>146484102.99000001</v>
          </cell>
          <cell r="H178">
            <v>223643076.62</v>
          </cell>
          <cell r="I178">
            <v>305680045.91000003</v>
          </cell>
        </row>
        <row r="179">
          <cell r="A179" t="str">
            <v>55200042 Total Sales Europe ex. Ger (F 32)</v>
          </cell>
          <cell r="B179">
            <v>407409045.08999997</v>
          </cell>
          <cell r="C179">
            <v>840090797.67999995</v>
          </cell>
          <cell r="D179">
            <v>840090797.67999995</v>
          </cell>
          <cell r="E179">
            <v>840090797.67999995</v>
          </cell>
          <cell r="F179">
            <v>375721310.19999999</v>
          </cell>
          <cell r="G179">
            <v>774470092.79999995</v>
          </cell>
          <cell r="H179">
            <v>1188923542.1800001</v>
          </cell>
          <cell r="I179">
            <v>1620788377.8599999</v>
          </cell>
        </row>
        <row r="180">
          <cell r="A180" t="str">
            <v>55200042 Total Sales North America (F 32)</v>
          </cell>
          <cell r="B180">
            <v>1578246756.9000001</v>
          </cell>
          <cell r="C180">
            <v>3301364459.2399998</v>
          </cell>
          <cell r="D180">
            <v>3301364459.2399998</v>
          </cell>
          <cell r="E180">
            <v>3301364459.2399998</v>
          </cell>
          <cell r="F180">
            <v>1421805731.71</v>
          </cell>
          <cell r="G180">
            <v>2805756841.5100002</v>
          </cell>
          <cell r="H180">
            <v>4233785871.6599998</v>
          </cell>
          <cell r="I180">
            <v>5760811391.4399996</v>
          </cell>
        </row>
        <row r="181">
          <cell r="A181" t="str">
            <v>55200042 Total Sales Asia-Pacific (F 32)</v>
          </cell>
          <cell r="B181">
            <v>206678938.94999999</v>
          </cell>
          <cell r="C181">
            <v>430866267.97000003</v>
          </cell>
          <cell r="D181">
            <v>430866267.97000003</v>
          </cell>
          <cell r="E181">
            <v>430866267.97000003</v>
          </cell>
          <cell r="F181">
            <v>180539445.19999999</v>
          </cell>
          <cell r="G181">
            <v>371028374.73000002</v>
          </cell>
          <cell r="H181">
            <v>567431809.30999994</v>
          </cell>
          <cell r="I181">
            <v>794466615.96000004</v>
          </cell>
        </row>
        <row r="182">
          <cell r="A182" t="str">
            <v>55200042 Total Sales Latin America (F 32)</v>
          </cell>
          <cell r="B182">
            <v>175140118.65000001</v>
          </cell>
          <cell r="C182">
            <v>352741707.51999998</v>
          </cell>
          <cell r="D182">
            <v>352741707.51999998</v>
          </cell>
          <cell r="E182">
            <v>352741707.51999998</v>
          </cell>
          <cell r="F182">
            <v>140165391.53999999</v>
          </cell>
          <cell r="G182">
            <v>286531134.26999998</v>
          </cell>
          <cell r="H182">
            <v>438062277.39999998</v>
          </cell>
          <cell r="I182">
            <v>597118901.50999999</v>
          </cell>
        </row>
        <row r="183">
          <cell r="A183" t="str">
            <v>55200042 Total Sales Africa (F 32)</v>
          </cell>
          <cell r="B183">
            <v>30400091.75</v>
          </cell>
          <cell r="C183">
            <v>61507108.950000003</v>
          </cell>
          <cell r="D183">
            <v>61507108.950000003</v>
          </cell>
          <cell r="E183">
            <v>61507108.950000003</v>
          </cell>
          <cell r="F183">
            <v>28566199.370000001</v>
          </cell>
          <cell r="G183">
            <v>55446853.960000001</v>
          </cell>
          <cell r="H183">
            <v>82977889.409999996</v>
          </cell>
          <cell r="I183">
            <v>112987850.3</v>
          </cell>
        </row>
        <row r="184">
          <cell r="A184" t="str">
            <v>55200042 Total Sales all regions (F 32)</v>
          </cell>
          <cell r="B184">
            <v>2478452112.02</v>
          </cell>
          <cell r="C184">
            <v>5149809352.6499996</v>
          </cell>
          <cell r="D184">
            <v>5149809352.6499996</v>
          </cell>
          <cell r="E184">
            <v>5149809352.6499996</v>
          </cell>
          <cell r="F184">
            <v>2219581812.5799999</v>
          </cell>
          <cell r="G184">
            <v>4439717400.2600002</v>
          </cell>
          <cell r="H184">
            <v>6734824466.5799999</v>
          </cell>
          <cell r="I184">
            <v>9191853182.9799995</v>
          </cell>
        </row>
        <row r="185">
          <cell r="A185" t="str">
            <v>55200042 Total Sales China (F 32)</v>
          </cell>
          <cell r="B185">
            <v>32729804</v>
          </cell>
          <cell r="C185">
            <v>74676463.140000001</v>
          </cell>
          <cell r="D185">
            <v>74676463.140000001</v>
          </cell>
          <cell r="E185">
            <v>74676463.140000001</v>
          </cell>
          <cell r="F185">
            <v>26535087.719999999</v>
          </cell>
          <cell r="G185">
            <v>55493045.5</v>
          </cell>
          <cell r="H185">
            <v>86865642.5</v>
          </cell>
          <cell r="I185">
            <v>131281969.38</v>
          </cell>
        </row>
        <row r="186">
          <cell r="A186" t="str">
            <v>Check Total sales (F 32 - F 3.1 = 0)</v>
          </cell>
          <cell r="B186">
            <v>0.03</v>
          </cell>
          <cell r="C186">
            <v>-0.02</v>
          </cell>
          <cell r="D186">
            <v>-0.02</v>
          </cell>
          <cell r="E186">
            <v>-0.02</v>
          </cell>
          <cell r="F186">
            <v>0.03</v>
          </cell>
          <cell r="G186">
            <v>-447604.6</v>
          </cell>
          <cell r="H186">
            <v>-0.11</v>
          </cell>
          <cell r="I186">
            <v>0.11</v>
          </cell>
        </row>
        <row r="187">
          <cell r="A187" t="str">
            <v>55200041 Sales to 3rd parties &amp; non-cons. Germany (F 32)</v>
          </cell>
          <cell r="B187">
            <v>76274981.390000001</v>
          </cell>
          <cell r="C187">
            <v>154203627.41</v>
          </cell>
          <cell r="D187">
            <v>154203627.41</v>
          </cell>
          <cell r="E187">
            <v>154203627.41</v>
          </cell>
          <cell r="F187">
            <v>72255848.620000005</v>
          </cell>
          <cell r="G187">
            <v>145154098.5</v>
          </cell>
          <cell r="H187">
            <v>217588549.25999999</v>
          </cell>
          <cell r="I187">
            <v>296490117.13</v>
          </cell>
        </row>
        <row r="188">
          <cell r="A188" t="str">
            <v>55200041 Sales to 3rd parties &amp; non-cons. Europe ex. Ger F32</v>
          </cell>
          <cell r="B188">
            <v>407331180.76999998</v>
          </cell>
          <cell r="C188">
            <v>839815303.27999997</v>
          </cell>
          <cell r="D188">
            <v>839815303.27999997</v>
          </cell>
          <cell r="E188">
            <v>839815303.27999997</v>
          </cell>
          <cell r="F188">
            <v>375567283.63</v>
          </cell>
          <cell r="G188">
            <v>773999569.30999994</v>
          </cell>
          <cell r="H188">
            <v>1184817103.96</v>
          </cell>
          <cell r="I188">
            <v>1616386971.6199999</v>
          </cell>
        </row>
        <row r="189">
          <cell r="A189" t="str">
            <v>55200041 Sales to 3rd parties &amp; non-cons. North America F32</v>
          </cell>
          <cell r="B189">
            <v>1578246756.9000001</v>
          </cell>
          <cell r="C189">
            <v>3301364459.2399998</v>
          </cell>
          <cell r="D189">
            <v>3301364459.2399998</v>
          </cell>
          <cell r="E189">
            <v>3301364459.2399998</v>
          </cell>
          <cell r="F189">
            <v>1421805731.71</v>
          </cell>
          <cell r="G189">
            <v>2805756841.5100002</v>
          </cell>
          <cell r="H189">
            <v>4233785871.6599998</v>
          </cell>
          <cell r="I189">
            <v>5760811391.4399996</v>
          </cell>
        </row>
        <row r="190">
          <cell r="A190" t="str">
            <v>55200041 Sales to 3rd parties &amp; non-cons. Asia-Pacific F 32</v>
          </cell>
          <cell r="B190">
            <v>206543855.65000001</v>
          </cell>
          <cell r="C190">
            <v>430423442.11000001</v>
          </cell>
          <cell r="D190">
            <v>430423442.11000001</v>
          </cell>
          <cell r="E190">
            <v>430423442.11000001</v>
          </cell>
          <cell r="F190">
            <v>180539445.19999999</v>
          </cell>
          <cell r="G190">
            <v>371028374.73000002</v>
          </cell>
          <cell r="H190">
            <v>567431809.30999994</v>
          </cell>
          <cell r="I190">
            <v>793736331.91999996</v>
          </cell>
        </row>
        <row r="191">
          <cell r="A191" t="str">
            <v>55200041 Sales to 3rd parties &amp; non-cons. Latin-America F32</v>
          </cell>
          <cell r="B191">
            <v>175139716.19</v>
          </cell>
          <cell r="C191">
            <v>352741321.31</v>
          </cell>
          <cell r="D191">
            <v>352741321.31</v>
          </cell>
          <cell r="E191">
            <v>352741321.31</v>
          </cell>
          <cell r="F191">
            <v>140165391.53999999</v>
          </cell>
          <cell r="G191">
            <v>286531134.26999998</v>
          </cell>
          <cell r="H191">
            <v>437932326.82999998</v>
          </cell>
          <cell r="I191">
            <v>596988957.04999995</v>
          </cell>
        </row>
        <row r="192">
          <cell r="A192" t="str">
            <v>55200041 Sales to 3rd parties &amp; non-cons. Africa (F 32)</v>
          </cell>
          <cell r="B192">
            <v>30400091.75</v>
          </cell>
          <cell r="C192">
            <v>61507108.950000003</v>
          </cell>
          <cell r="D192">
            <v>61507108.950000003</v>
          </cell>
          <cell r="E192">
            <v>61507108.950000003</v>
          </cell>
          <cell r="F192">
            <v>28566199.370000001</v>
          </cell>
          <cell r="G192">
            <v>55446853.960000001</v>
          </cell>
          <cell r="H192">
            <v>82903463.209999993</v>
          </cell>
          <cell r="I192">
            <v>112913424.09</v>
          </cell>
        </row>
        <row r="193">
          <cell r="A193" t="str">
            <v>3xxxxxxx Net Sales to 3rd parties &amp; non-cons. all regions</v>
          </cell>
          <cell r="B193">
            <v>2473936582.6300001</v>
          </cell>
          <cell r="C193">
            <v>5140055262.3199997</v>
          </cell>
          <cell r="D193">
            <v>5140055262.3199997</v>
          </cell>
          <cell r="E193">
            <v>5140055262.3199997</v>
          </cell>
          <cell r="F193">
            <v>2218899900.1500001</v>
          </cell>
          <cell r="G193">
            <v>4438446905.5600004</v>
          </cell>
          <cell r="H193">
            <v>6724459124.3299999</v>
          </cell>
          <cell r="I193">
            <v>9177327193.1499996</v>
          </cell>
        </row>
        <row r="194">
          <cell r="A194" t="str">
            <v>55200041 Sales to 3rd parties &amp; non-cons. China (F 32)</v>
          </cell>
          <cell r="B194">
            <v>32729804</v>
          </cell>
          <cell r="C194">
            <v>74676463.140000001</v>
          </cell>
          <cell r="D194">
            <v>74676463.140000001</v>
          </cell>
          <cell r="E194">
            <v>74676463.140000001</v>
          </cell>
          <cell r="F194">
            <v>26535087.719999999</v>
          </cell>
          <cell r="G194">
            <v>55493045.5</v>
          </cell>
          <cell r="H194">
            <v>86865642.5</v>
          </cell>
          <cell r="I194">
            <v>131281969.38</v>
          </cell>
        </row>
        <row r="195">
          <cell r="A195" t="str">
            <v>Check Sales to 3rd parties &amp; non-cons. (F 32 - F 3.1 = 0)</v>
          </cell>
          <cell r="B195">
            <v>0.02</v>
          </cell>
          <cell r="C195">
            <v>-0.02</v>
          </cell>
          <cell r="D195">
            <v>-0.02</v>
          </cell>
          <cell r="E195">
            <v>-0.02</v>
          </cell>
          <cell r="F195">
            <v>-0.08</v>
          </cell>
          <cell r="G195">
            <v>-530033.28</v>
          </cell>
          <cell r="H195">
            <v>-0.1</v>
          </cell>
          <cell r="I195">
            <v>0.1</v>
          </cell>
        </row>
        <row r="196">
          <cell r="A196" t="str">
            <v>"</v>
          </cell>
          <cell r="B196">
            <v>0</v>
          </cell>
          <cell r="C196">
            <v>0</v>
          </cell>
          <cell r="D196">
            <v>0</v>
          </cell>
          <cell r="E196">
            <v>0</v>
          </cell>
          <cell r="F196">
            <v>0</v>
          </cell>
          <cell r="G196">
            <v>0</v>
          </cell>
          <cell r="H196">
            <v>0</v>
          </cell>
          <cell r="I196">
            <v>0</v>
          </cell>
        </row>
        <row r="197">
          <cell r="A197" t="str">
            <v>Relevant FS items CAPEX &amp; Acquisitions:</v>
          </cell>
          <cell r="B197">
            <v>0</v>
          </cell>
          <cell r="C197">
            <v>0</v>
          </cell>
          <cell r="D197">
            <v>0</v>
          </cell>
          <cell r="E197">
            <v>0</v>
          </cell>
          <cell r="F197">
            <v>0</v>
          </cell>
          <cell r="G197">
            <v>0</v>
          </cell>
          <cell r="H197">
            <v>0</v>
          </cell>
          <cell r="I197">
            <v>0</v>
          </cell>
        </row>
        <row r="198">
          <cell r="A198" t="str">
            <v>55200048 CAPEX, gross Germany (F 32)</v>
          </cell>
          <cell r="B198">
            <v>9384584.2200000007</v>
          </cell>
          <cell r="C198">
            <v>28408107.98</v>
          </cell>
          <cell r="D198">
            <v>28408107.98</v>
          </cell>
          <cell r="E198">
            <v>28408107.98</v>
          </cell>
          <cell r="F198">
            <v>4765824.5599999996</v>
          </cell>
          <cell r="G198">
            <v>15765077.68</v>
          </cell>
          <cell r="H198">
            <v>31512592.960000001</v>
          </cell>
          <cell r="I198">
            <v>49196900.140000001</v>
          </cell>
        </row>
        <row r="199">
          <cell r="A199" t="str">
            <v>55200048 CAPEX, gross Europe ex. Ger (F 32)</v>
          </cell>
          <cell r="B199">
            <v>26261963.690000001</v>
          </cell>
          <cell r="C199">
            <v>50175042.039999999</v>
          </cell>
          <cell r="D199">
            <v>50175042.039999999</v>
          </cell>
          <cell r="E199">
            <v>50175042.039999999</v>
          </cell>
          <cell r="F199">
            <v>15362514.619999999</v>
          </cell>
          <cell r="G199">
            <v>38858949.539999999</v>
          </cell>
          <cell r="H199">
            <v>64035174.549999997</v>
          </cell>
          <cell r="I199">
            <v>103122039.51000001</v>
          </cell>
        </row>
        <row r="200">
          <cell r="A200" t="str">
            <v>55200048 CAPEX, gross North America (F 32)</v>
          </cell>
          <cell r="B200">
            <v>49080895.640000001</v>
          </cell>
          <cell r="C200">
            <v>107818538.37</v>
          </cell>
          <cell r="D200">
            <v>107818538.37</v>
          </cell>
          <cell r="E200">
            <v>107818538.37</v>
          </cell>
          <cell r="F200">
            <v>50512102.340000004</v>
          </cell>
          <cell r="G200">
            <v>85473564</v>
          </cell>
          <cell r="H200">
            <v>134980656.24000001</v>
          </cell>
          <cell r="I200">
            <v>190991255.03</v>
          </cell>
        </row>
        <row r="201">
          <cell r="A201" t="str">
            <v>55200048 CAPEX, gross Asia-Pacific (F 32)</v>
          </cell>
          <cell r="B201">
            <v>4833464.3</v>
          </cell>
          <cell r="C201">
            <v>10779596.609999999</v>
          </cell>
          <cell r="D201">
            <v>10779596.609999999</v>
          </cell>
          <cell r="E201">
            <v>10779596.609999999</v>
          </cell>
          <cell r="F201">
            <v>4295222.22</v>
          </cell>
          <cell r="G201">
            <v>9510813.1400000006</v>
          </cell>
          <cell r="H201">
            <v>16155023.109999999</v>
          </cell>
          <cell r="I201">
            <v>38574827.590000004</v>
          </cell>
        </row>
        <row r="202">
          <cell r="A202" t="str">
            <v>55200048 CAPEX, gross Latin America (F 32)</v>
          </cell>
          <cell r="B202">
            <v>5112819.6500000004</v>
          </cell>
          <cell r="C202">
            <v>15833055.15</v>
          </cell>
          <cell r="D202">
            <v>15833055.15</v>
          </cell>
          <cell r="E202">
            <v>15833055.15</v>
          </cell>
          <cell r="F202">
            <v>10013488.300000001</v>
          </cell>
          <cell r="G202">
            <v>19139603.760000002</v>
          </cell>
          <cell r="H202">
            <v>34079928.189999998</v>
          </cell>
          <cell r="I202">
            <v>45007955.460000001</v>
          </cell>
        </row>
        <row r="203">
          <cell r="A203" t="str">
            <v>55200048 CAPEX, gross Africa (F 32)</v>
          </cell>
          <cell r="B203">
            <v>244736.04</v>
          </cell>
          <cell r="C203">
            <v>963926.73</v>
          </cell>
          <cell r="D203">
            <v>963926.73</v>
          </cell>
          <cell r="E203">
            <v>963926.73</v>
          </cell>
          <cell r="F203">
            <v>698595.76</v>
          </cell>
          <cell r="G203">
            <v>1142534.21</v>
          </cell>
          <cell r="H203">
            <v>1217648.06</v>
          </cell>
          <cell r="I203">
            <v>2600195.4</v>
          </cell>
        </row>
        <row r="204">
          <cell r="A204" t="str">
            <v>55200048 CAPEX, gross all regions (F 32)</v>
          </cell>
          <cell r="B204">
            <v>94918463.540000007</v>
          </cell>
          <cell r="C204">
            <v>213978266.88</v>
          </cell>
          <cell r="D204">
            <v>213978266.88</v>
          </cell>
          <cell r="E204">
            <v>213978266.88</v>
          </cell>
          <cell r="F204">
            <v>85647747.799999997</v>
          </cell>
          <cell r="G204">
            <v>169890542.33000001</v>
          </cell>
          <cell r="H204">
            <v>281981023.11000001</v>
          </cell>
          <cell r="I204">
            <v>429493173.13</v>
          </cell>
        </row>
        <row r="205">
          <cell r="A205" t="str">
            <v>55200048 CAPEX, gross China (F 32)</v>
          </cell>
          <cell r="B205">
            <v>580955.14</v>
          </cell>
          <cell r="C205">
            <v>1468184.34</v>
          </cell>
          <cell r="D205">
            <v>1468184.34</v>
          </cell>
          <cell r="E205">
            <v>1468184.34</v>
          </cell>
          <cell r="F205">
            <v>544448.06999999995</v>
          </cell>
          <cell r="G205">
            <v>1385030.74</v>
          </cell>
          <cell r="H205">
            <v>2737172.41</v>
          </cell>
          <cell r="I205">
            <v>18112779.449999999</v>
          </cell>
        </row>
        <row r="206">
          <cell r="A206" t="str">
            <v>55210510 Purchases of PPE (F25) [relevant for CAPEX Biotech]</v>
          </cell>
          <cell r="B206">
            <v>94917607.569999993</v>
          </cell>
          <cell r="C206">
            <v>0</v>
          </cell>
          <cell r="D206">
            <v>0</v>
          </cell>
          <cell r="E206">
            <v>0</v>
          </cell>
          <cell r="F206">
            <v>85647660.819999993</v>
          </cell>
          <cell r="G206">
            <v>169885974.91</v>
          </cell>
          <cell r="H206">
            <v>281980803.41000003</v>
          </cell>
          <cell r="I206">
            <v>429493534.48000002</v>
          </cell>
        </row>
        <row r="207">
          <cell r="A207" t="str">
            <v>Check CAPEX, gr (F32-F25=0) [relevant only for Helios/Vamed]</v>
          </cell>
          <cell r="B207">
            <v>-855.97</v>
          </cell>
          <cell r="C207">
            <v>-213978266.88</v>
          </cell>
          <cell r="D207">
            <v>-213978266.88</v>
          </cell>
          <cell r="E207">
            <v>-213978266.88</v>
          </cell>
          <cell r="F207">
            <v>-86.98</v>
          </cell>
          <cell r="G207">
            <v>-4567.42</v>
          </cell>
          <cell r="H207">
            <v>-219.7</v>
          </cell>
          <cell r="I207">
            <v>361.35</v>
          </cell>
        </row>
        <row r="208">
          <cell r="A208" t="str">
            <v>55200049 Acquisitons, gross Germany (F 32)</v>
          </cell>
          <cell r="B208">
            <v>145018.57999999999</v>
          </cell>
          <cell r="C208">
            <v>3473586.69</v>
          </cell>
          <cell r="D208">
            <v>3473586.69</v>
          </cell>
          <cell r="E208">
            <v>3473586.69</v>
          </cell>
          <cell r="F208">
            <v>123857.84</v>
          </cell>
          <cell r="G208">
            <v>418189.65</v>
          </cell>
          <cell r="H208">
            <v>5236270.68</v>
          </cell>
          <cell r="I208">
            <v>10034870.039999999</v>
          </cell>
        </row>
        <row r="209">
          <cell r="A209" t="str">
            <v>55200049 Acquisitons, gross Europe ex Ger (F 32)</v>
          </cell>
          <cell r="B209">
            <v>-1026027.85</v>
          </cell>
          <cell r="C209">
            <v>7362420.54</v>
          </cell>
          <cell r="D209">
            <v>7362420.54</v>
          </cell>
          <cell r="E209">
            <v>7362420.54</v>
          </cell>
          <cell r="F209">
            <v>2949518.75</v>
          </cell>
          <cell r="G209">
            <v>538671968.64999998</v>
          </cell>
          <cell r="H209">
            <v>544551761.97000003</v>
          </cell>
          <cell r="I209">
            <v>755363351.73000002</v>
          </cell>
        </row>
        <row r="210">
          <cell r="A210" t="str">
            <v>55200049 Acquisitons, gross North America (F 32)</v>
          </cell>
          <cell r="B210">
            <v>1297976273.5</v>
          </cell>
          <cell r="C210">
            <v>1334876887.6500001</v>
          </cell>
          <cell r="D210">
            <v>1334876887.6500001</v>
          </cell>
          <cell r="E210">
            <v>1334876887.6500001</v>
          </cell>
          <cell r="F210">
            <v>247259471.49000001</v>
          </cell>
          <cell r="G210">
            <v>262766161.94999999</v>
          </cell>
          <cell r="H210">
            <v>287535395.54000002</v>
          </cell>
          <cell r="I210">
            <v>595759604.99000001</v>
          </cell>
        </row>
        <row r="211">
          <cell r="A211" t="str">
            <v>55200049 Acquisitons, gross Asia-Pacific (F 32)</v>
          </cell>
          <cell r="B211">
            <v>719447.93</v>
          </cell>
          <cell r="C211">
            <v>1344236.56</v>
          </cell>
          <cell r="D211">
            <v>1344236.56</v>
          </cell>
          <cell r="E211">
            <v>1344236.56</v>
          </cell>
          <cell r="F211">
            <v>142323.32</v>
          </cell>
          <cell r="G211">
            <v>1049704.9099999999</v>
          </cell>
          <cell r="H211">
            <v>1098040.3999999999</v>
          </cell>
          <cell r="I211">
            <v>72287027.400000006</v>
          </cell>
        </row>
        <row r="212">
          <cell r="A212" t="str">
            <v>55200049 Acquisitons, gross Latin America (F 32)</v>
          </cell>
          <cell r="B212">
            <v>1736209.48</v>
          </cell>
          <cell r="C212">
            <v>3953298.89</v>
          </cell>
          <cell r="D212">
            <v>3953298.89</v>
          </cell>
          <cell r="E212">
            <v>3953298.89</v>
          </cell>
          <cell r="F212">
            <v>2178172.2999999998</v>
          </cell>
          <cell r="G212">
            <v>2521544.83</v>
          </cell>
          <cell r="H212">
            <v>6142622.4199999999</v>
          </cell>
          <cell r="I212">
            <v>15082169.390000001</v>
          </cell>
        </row>
        <row r="213">
          <cell r="A213" t="str">
            <v>55200049 Acquisitons, gross Africa (F 32)</v>
          </cell>
          <cell r="B213">
            <v>2092.21</v>
          </cell>
          <cell r="C213">
            <v>7130.17</v>
          </cell>
          <cell r="D213">
            <v>7130.17</v>
          </cell>
          <cell r="E213">
            <v>7130.17</v>
          </cell>
          <cell r="F213">
            <v>7240.76</v>
          </cell>
          <cell r="G213">
            <v>9448.43</v>
          </cell>
          <cell r="H213">
            <v>9614.1299999999992</v>
          </cell>
          <cell r="I213">
            <v>9631.19</v>
          </cell>
        </row>
        <row r="214">
          <cell r="A214" t="str">
            <v>55200049 Acquisitons, gross all regions (F 32)</v>
          </cell>
          <cell r="B214">
            <v>1299553013.8499999</v>
          </cell>
          <cell r="C214">
            <v>1351017560.5</v>
          </cell>
          <cell r="D214">
            <v>1351017560.5</v>
          </cell>
          <cell r="E214">
            <v>1351017560.5</v>
          </cell>
          <cell r="F214">
            <v>252660584.46000001</v>
          </cell>
          <cell r="G214">
            <v>805437018.41999996</v>
          </cell>
          <cell r="H214">
            <v>844573705.13999999</v>
          </cell>
          <cell r="I214">
            <v>1448536654.74</v>
          </cell>
        </row>
        <row r="215">
          <cell r="A215" t="str">
            <v>55200049 Acquisitons, gross China (F 32)</v>
          </cell>
          <cell r="F215">
            <v>0</v>
          </cell>
          <cell r="G215">
            <v>0</v>
          </cell>
          <cell r="H215">
            <v>0</v>
          </cell>
          <cell r="I215">
            <v>0</v>
          </cell>
        </row>
        <row r="216">
          <cell r="A216" t="str">
            <v>55220412/-13/-14/-17 Acqu+inv,gr/cash (F27.1) [Helios/Vamed]</v>
          </cell>
          <cell r="B216">
            <v>1667758620.6900001</v>
          </cell>
          <cell r="C216">
            <v>1686153490.1600001</v>
          </cell>
          <cell r="D216">
            <v>1686153490.1600001</v>
          </cell>
          <cell r="E216">
            <v>1686153490.1600001</v>
          </cell>
          <cell r="F216">
            <v>36733187.130000003</v>
          </cell>
          <cell r="G216">
            <v>614215364.88</v>
          </cell>
          <cell r="H216">
            <v>672331318.87</v>
          </cell>
          <cell r="I216">
            <v>1176127155.1600001</v>
          </cell>
        </row>
        <row r="217">
          <cell r="A217" t="str">
            <v>Check Acqu., gr (F32-F27.1=0) [rel. only for Helios/Vamed]</v>
          </cell>
          <cell r="B217">
            <v>368205606.83999997</v>
          </cell>
          <cell r="C217">
            <v>335135929.66000003</v>
          </cell>
          <cell r="D217">
            <v>335135929.66000003</v>
          </cell>
          <cell r="E217">
            <v>335135929.66000003</v>
          </cell>
          <cell r="F217">
            <v>-215927397.33000001</v>
          </cell>
          <cell r="G217">
            <v>-191221653.53999999</v>
          </cell>
          <cell r="H217">
            <v>-172242386.27000001</v>
          </cell>
          <cell r="I217">
            <v>-272409499.57999998</v>
          </cell>
        </row>
        <row r="218">
          <cell r="A218" t="str">
            <v>55210530/-40 Acqu+inv,gr/cash acqu(F25) [rel f Acqu Biotech]</v>
          </cell>
          <cell r="B218">
            <v>1299055538.5999999</v>
          </cell>
          <cell r="C218">
            <v>0</v>
          </cell>
          <cell r="D218">
            <v>0</v>
          </cell>
          <cell r="E218">
            <v>0</v>
          </cell>
          <cell r="F218">
            <v>247654970.75999999</v>
          </cell>
          <cell r="G218">
            <v>799927309.00999999</v>
          </cell>
          <cell r="H218">
            <v>832771418.40999997</v>
          </cell>
          <cell r="I218">
            <v>1282563936.78</v>
          </cell>
        </row>
        <row r="219">
          <cell r="A219" t="str">
            <v>55220415/-16 Cash paid/acq. (F 27.1) [rel. f. Helios/Vamed]</v>
          </cell>
          <cell r="B219">
            <v>1298137000</v>
          </cell>
          <cell r="C219">
            <v>1312455000</v>
          </cell>
          <cell r="D219">
            <v>1312455000</v>
          </cell>
          <cell r="E219">
            <v>1312455000</v>
          </cell>
          <cell r="F219">
            <v>32185000</v>
          </cell>
          <cell r="G219">
            <v>585190000</v>
          </cell>
          <cell r="H219">
            <v>616984000</v>
          </cell>
          <cell r="I219">
            <v>972868000</v>
          </cell>
        </row>
        <row r="220">
          <cell r="A220" t="str">
            <v>Check Net cash paid f Acqu. (F 27.1-F25=0) [Helios/Vamed]</v>
          </cell>
          <cell r="B220">
            <v>918538.59999990498</v>
          </cell>
          <cell r="C220">
            <v>-1312455000</v>
          </cell>
          <cell r="D220">
            <v>-1312455000</v>
          </cell>
          <cell r="E220">
            <v>-1312455000</v>
          </cell>
          <cell r="F220">
            <v>215469970.75999901</v>
          </cell>
          <cell r="G220">
            <v>214737309.00999901</v>
          </cell>
          <cell r="H220">
            <v>215787418.40999901</v>
          </cell>
          <cell r="I220">
            <v>309695936.77999902</v>
          </cell>
        </row>
        <row r="221">
          <cell r="A221" t="str">
            <v>"</v>
          </cell>
          <cell r="B221">
            <v>0</v>
          </cell>
          <cell r="C221">
            <v>0</v>
          </cell>
          <cell r="D221">
            <v>0</v>
          </cell>
          <cell r="E221">
            <v>0</v>
          </cell>
          <cell r="F221">
            <v>0</v>
          </cell>
          <cell r="G221">
            <v>0</v>
          </cell>
          <cell r="H221">
            <v>0</v>
          </cell>
          <cell r="I221">
            <v>0</v>
          </cell>
        </row>
        <row r="222">
          <cell r="A222" t="str">
            <v>Relevant FS items SG&amp;A-Split:</v>
          </cell>
          <cell r="B222">
            <v>0</v>
          </cell>
          <cell r="C222">
            <v>0</v>
          </cell>
          <cell r="D222">
            <v>0</v>
          </cell>
          <cell r="E222">
            <v>0</v>
          </cell>
          <cell r="F222">
            <v>0</v>
          </cell>
          <cell r="G222">
            <v>0</v>
          </cell>
          <cell r="H222">
            <v>0</v>
          </cell>
          <cell r="I222">
            <v>0</v>
          </cell>
        </row>
        <row r="223">
          <cell r="A223" t="str">
            <v>31210000 Selling costs (F3.1)</v>
          </cell>
          <cell r="B223">
            <v>-77155000.079999998</v>
          </cell>
          <cell r="C223">
            <v>-159952337.68000001</v>
          </cell>
          <cell r="D223">
            <v>-159952337.68000001</v>
          </cell>
          <cell r="E223">
            <v>-159952337.68000001</v>
          </cell>
          <cell r="F223">
            <v>-60446784.240000002</v>
          </cell>
          <cell r="G223">
            <v>-125695393.81</v>
          </cell>
          <cell r="H223">
            <v>-190484907.87</v>
          </cell>
          <cell r="I223">
            <v>-260247611.44</v>
          </cell>
        </row>
        <row r="224">
          <cell r="A224" t="str">
            <v>31220000 General &amp; administration costs (F3.1)</v>
          </cell>
          <cell r="B224">
            <v>-351918984.23000002</v>
          </cell>
          <cell r="C224">
            <v>-699598687.27999997</v>
          </cell>
          <cell r="D224">
            <v>-699598687.27999997</v>
          </cell>
          <cell r="E224">
            <v>-699598687.27999997</v>
          </cell>
          <cell r="F224">
            <v>-360564331.25</v>
          </cell>
          <cell r="G224">
            <v>-716569882.07000005</v>
          </cell>
          <cell r="H224">
            <v>-1074447111.01</v>
          </cell>
          <cell r="I224">
            <v>-1460466118.48</v>
          </cell>
        </row>
        <row r="225">
          <cell r="A225" t="str">
            <v>323*/322* Other expenses, losses, revenues, gains (F3.1)</v>
          </cell>
          <cell r="B225">
            <v>18622230.579999998</v>
          </cell>
          <cell r="C225">
            <v>50348076.030000001</v>
          </cell>
          <cell r="D225">
            <v>50348076.030000001</v>
          </cell>
          <cell r="E225">
            <v>50348076.030000001</v>
          </cell>
          <cell r="F225">
            <v>8828007.5299999993</v>
          </cell>
          <cell r="G225">
            <v>23090066.960000001</v>
          </cell>
          <cell r="H225">
            <v>26426190.859999999</v>
          </cell>
          <cell r="I225">
            <v>43289284.240000002</v>
          </cell>
        </row>
        <row r="226">
          <cell r="A226" t="str">
            <v>323*/322* Other expens.,losses,reven.,gains (F3.1) [Biotech]</v>
          </cell>
          <cell r="B226">
            <v>18622230.579999998</v>
          </cell>
          <cell r="C226">
            <v>50348076.030000001</v>
          </cell>
          <cell r="D226">
            <v>50348076.030000001</v>
          </cell>
          <cell r="E226">
            <v>50348076.030000001</v>
          </cell>
          <cell r="F226">
            <v>8828007.5299999993</v>
          </cell>
          <cell r="G226">
            <v>23090066.960000001</v>
          </cell>
          <cell r="H226">
            <v>26426190.859999999</v>
          </cell>
          <cell r="I226">
            <v>43289284.240000002</v>
          </cell>
        </row>
        <row r="227">
          <cell r="A227" t="str">
            <v>Check SG&amp;A-Split with SG&amp;A total (=0)</v>
          </cell>
          <cell r="B227">
            <v>0</v>
          </cell>
          <cell r="C227">
            <v>0</v>
          </cell>
          <cell r="D227">
            <v>0</v>
          </cell>
          <cell r="E227">
            <v>0</v>
          </cell>
          <cell r="F227">
            <v>0</v>
          </cell>
          <cell r="G227">
            <v>0</v>
          </cell>
          <cell r="H227">
            <v>0</v>
          </cell>
          <cell r="I227">
            <v>0</v>
          </cell>
        </row>
        <row r="228">
          <cell r="A228" t="str">
            <v>Check SG&amp;A-Split with SG&amp;A total (=0) [Biotech]</v>
          </cell>
          <cell r="B228">
            <v>0</v>
          </cell>
          <cell r="C228">
            <v>0</v>
          </cell>
          <cell r="D228">
            <v>0</v>
          </cell>
          <cell r="E228">
            <v>0</v>
          </cell>
          <cell r="F228">
            <v>0</v>
          </cell>
          <cell r="G228">
            <v>0</v>
          </cell>
          <cell r="H228">
            <v>0</v>
          </cell>
          <cell r="I228">
            <v>0</v>
          </cell>
        </row>
        <row r="229">
          <cell r="A229" t="str">
            <v>"</v>
          </cell>
          <cell r="B229">
            <v>0</v>
          </cell>
          <cell r="C229">
            <v>0</v>
          </cell>
          <cell r="D229">
            <v>0</v>
          </cell>
          <cell r="E229">
            <v>0</v>
          </cell>
          <cell r="F229">
            <v>0</v>
          </cell>
          <cell r="G229">
            <v>0</v>
          </cell>
          <cell r="H229">
            <v>0</v>
          </cell>
          <cell r="I229">
            <v>0</v>
          </cell>
        </row>
        <row r="230">
          <cell r="A230" t="str">
            <v>Relevant FS items Headcount per Region:</v>
          </cell>
          <cell r="B230">
            <v>0</v>
          </cell>
          <cell r="C230">
            <v>0</v>
          </cell>
          <cell r="D230">
            <v>0</v>
          </cell>
          <cell r="E230">
            <v>0</v>
          </cell>
          <cell r="F230">
            <v>0</v>
          </cell>
          <cell r="G230">
            <v>0</v>
          </cell>
          <cell r="H230">
            <v>0</v>
          </cell>
          <cell r="I230">
            <v>0</v>
          </cell>
        </row>
        <row r="231">
          <cell r="A231" t="str">
            <v>50001010 Headcount Germany (F 28.1)</v>
          </cell>
          <cell r="B231">
            <v>4727</v>
          </cell>
          <cell r="C231">
            <v>4727</v>
          </cell>
          <cell r="D231">
            <v>4727</v>
          </cell>
          <cell r="E231">
            <v>4727</v>
          </cell>
          <cell r="F231">
            <v>4418</v>
          </cell>
          <cell r="G231">
            <v>4493</v>
          </cell>
          <cell r="H231">
            <v>4590</v>
          </cell>
          <cell r="I231">
            <v>4706</v>
          </cell>
        </row>
        <row r="232">
          <cell r="A232" t="str">
            <v>50001010 Headcount Europe ex Ger (F 28.1)</v>
          </cell>
          <cell r="B232">
            <v>16849</v>
          </cell>
          <cell r="C232">
            <v>16849</v>
          </cell>
          <cell r="D232">
            <v>16849</v>
          </cell>
          <cell r="E232">
            <v>16849</v>
          </cell>
          <cell r="F232">
            <v>14517</v>
          </cell>
          <cell r="G232">
            <v>16557</v>
          </cell>
          <cell r="H232">
            <v>16358</v>
          </cell>
          <cell r="I232">
            <v>16886</v>
          </cell>
        </row>
        <row r="233">
          <cell r="A233" t="str">
            <v>50001010 Headcount North America (F 28.1)</v>
          </cell>
          <cell r="B233">
            <v>49692</v>
          </cell>
          <cell r="C233">
            <v>49692</v>
          </cell>
          <cell r="D233">
            <v>49692</v>
          </cell>
          <cell r="E233">
            <v>49692</v>
          </cell>
          <cell r="F233">
            <v>44951</v>
          </cell>
          <cell r="G233">
            <v>45198</v>
          </cell>
          <cell r="H233">
            <v>45606</v>
          </cell>
          <cell r="I233">
            <v>45820</v>
          </cell>
        </row>
        <row r="234">
          <cell r="A234" t="str">
            <v>50001010 Headcount Asia-Pacific (F 28.1)</v>
          </cell>
          <cell r="B234">
            <v>5909</v>
          </cell>
          <cell r="C234">
            <v>5909</v>
          </cell>
          <cell r="D234">
            <v>5909</v>
          </cell>
          <cell r="E234">
            <v>5909</v>
          </cell>
          <cell r="F234">
            <v>5699</v>
          </cell>
          <cell r="G234">
            <v>5653</v>
          </cell>
          <cell r="H234">
            <v>5712</v>
          </cell>
          <cell r="I234">
            <v>5815</v>
          </cell>
        </row>
        <row r="235">
          <cell r="A235" t="str">
            <v>50001010 Headcount Latin America (F 28.1)</v>
          </cell>
          <cell r="B235">
            <v>9855</v>
          </cell>
          <cell r="C235">
            <v>9855</v>
          </cell>
          <cell r="D235">
            <v>9855</v>
          </cell>
          <cell r="E235">
            <v>9855</v>
          </cell>
          <cell r="F235">
            <v>8912</v>
          </cell>
          <cell r="G235">
            <v>8968</v>
          </cell>
          <cell r="H235">
            <v>9184</v>
          </cell>
          <cell r="I235">
            <v>9714</v>
          </cell>
        </row>
        <row r="236">
          <cell r="A236" t="str">
            <v>50001010 Headcount Africa (F 28.1)</v>
          </cell>
          <cell r="B236">
            <v>550</v>
          </cell>
          <cell r="C236">
            <v>550</v>
          </cell>
          <cell r="D236">
            <v>550</v>
          </cell>
          <cell r="E236">
            <v>550</v>
          </cell>
          <cell r="F236">
            <v>488</v>
          </cell>
          <cell r="G236">
            <v>488</v>
          </cell>
          <cell r="H236">
            <v>544</v>
          </cell>
          <cell r="I236">
            <v>535</v>
          </cell>
        </row>
        <row r="237">
          <cell r="A237" t="str">
            <v>50001010 Headcount (F 28.1)</v>
          </cell>
          <cell r="B237">
            <v>87582</v>
          </cell>
          <cell r="C237">
            <v>87582</v>
          </cell>
          <cell r="D237">
            <v>87582</v>
          </cell>
          <cell r="E237">
            <v>87582</v>
          </cell>
          <cell r="F237">
            <v>78985</v>
          </cell>
          <cell r="G237">
            <v>81357</v>
          </cell>
          <cell r="H237">
            <v>81994</v>
          </cell>
          <cell r="I237">
            <v>83476</v>
          </cell>
        </row>
        <row r="238">
          <cell r="A238" t="str">
            <v>"</v>
          </cell>
          <cell r="B238">
            <v>0</v>
          </cell>
          <cell r="C238">
            <v>0</v>
          </cell>
          <cell r="D238">
            <v>0</v>
          </cell>
          <cell r="E238">
            <v>0</v>
          </cell>
          <cell r="F238">
            <v>0</v>
          </cell>
          <cell r="G238">
            <v>0</v>
          </cell>
          <cell r="H238">
            <v>0</v>
          </cell>
          <cell r="I238">
            <v>0</v>
          </cell>
        </row>
        <row r="239">
          <cell r="A239" t="str">
            <v>FS Items - relevant only for FMC:</v>
          </cell>
          <cell r="B239">
            <v>0</v>
          </cell>
          <cell r="C239">
            <v>0</v>
          </cell>
          <cell r="D239">
            <v>0</v>
          </cell>
          <cell r="E239">
            <v>0</v>
          </cell>
          <cell r="F239">
            <v>0</v>
          </cell>
          <cell r="G239">
            <v>0</v>
          </cell>
          <cell r="H239">
            <v>0</v>
          </cell>
          <cell r="I239">
            <v>0</v>
          </cell>
        </row>
        <row r="240">
          <cell r="A240" t="str">
            <v>55210530 Acquisition &amp; investments, gross (F25)</v>
          </cell>
          <cell r="B240">
            <v>-1299055538.5999999</v>
          </cell>
          <cell r="C240">
            <v>0</v>
          </cell>
          <cell r="D240">
            <v>0</v>
          </cell>
          <cell r="E240">
            <v>0</v>
          </cell>
          <cell r="F240">
            <v>-247654970.75999999</v>
          </cell>
          <cell r="G240">
            <v>-799927309.00999999</v>
          </cell>
          <cell r="H240">
            <v>-832771418.40999997</v>
          </cell>
          <cell r="I240">
            <v>-1282563936.78</v>
          </cell>
        </row>
        <row r="241">
          <cell r="A241" t="str">
            <v>55210540 Cash acquired (F25)</v>
          </cell>
        </row>
        <row r="242">
          <cell r="A242" t="str">
            <v>55210550 Proceeds from disposition of business (F25)</v>
          </cell>
          <cell r="B242">
            <v>134819194.38999999</v>
          </cell>
          <cell r="C242">
            <v>0</v>
          </cell>
          <cell r="D242">
            <v>0</v>
          </cell>
          <cell r="E242">
            <v>0</v>
          </cell>
          <cell r="I242">
            <v>7176724.1399999997</v>
          </cell>
        </row>
        <row r="243">
          <cell r="A243" t="str">
            <v>21322005 Current loans pay. to oth Fres Bus Seg comp (F 2)</v>
          </cell>
          <cell r="B243">
            <v>10989216.189999999</v>
          </cell>
          <cell r="C243">
            <v>41348109.630000003</v>
          </cell>
          <cell r="D243">
            <v>41348109.630000003</v>
          </cell>
          <cell r="E243">
            <v>41348109.630000003</v>
          </cell>
          <cell r="F243">
            <v>25146967</v>
          </cell>
          <cell r="G243">
            <v>111646967</v>
          </cell>
          <cell r="H243">
            <v>65711082.020000003</v>
          </cell>
          <cell r="I243">
            <v>21625670.440000001</v>
          </cell>
        </row>
        <row r="244">
          <cell r="A244" t="str">
            <v>21400000 Short-term borrowings 3rd parties (F 2)</v>
          </cell>
          <cell r="B244">
            <v>77615097.769999996</v>
          </cell>
          <cell r="C244">
            <v>81794862.049999997</v>
          </cell>
          <cell r="D244">
            <v>81794862.049999997</v>
          </cell>
          <cell r="E244">
            <v>81794862.049999997</v>
          </cell>
          <cell r="F244">
            <v>92745144.510000005</v>
          </cell>
          <cell r="G244">
            <v>526504539.69</v>
          </cell>
          <cell r="H244">
            <v>119533812.23999999</v>
          </cell>
          <cell r="I244">
            <v>76359141.049999997</v>
          </cell>
        </row>
        <row r="245">
          <cell r="A245" t="str">
            <v>21500000 CP long term debt &amp; capital lease obl. (USGAAP)(F2)</v>
          </cell>
          <cell r="B245">
            <v>2326271694.0599999</v>
          </cell>
          <cell r="C245">
            <v>2450995420.8099999</v>
          </cell>
          <cell r="D245">
            <v>2450995420.8099999</v>
          </cell>
          <cell r="E245">
            <v>2450995420.8099999</v>
          </cell>
          <cell r="F245">
            <v>186875096.94</v>
          </cell>
          <cell r="G245">
            <v>419412630.14999998</v>
          </cell>
          <cell r="H245">
            <v>721483746.98000002</v>
          </cell>
          <cell r="I245">
            <v>1228669950.79</v>
          </cell>
        </row>
        <row r="246">
          <cell r="A246" t="str">
            <v>21510000 Trust preferred securities (current portion) (F 2)</v>
          </cell>
          <cell r="C246">
            <v>-0.1</v>
          </cell>
          <cell r="D246">
            <v>-0.1</v>
          </cell>
          <cell r="E246">
            <v>-0.1</v>
          </cell>
          <cell r="F246">
            <v>458280178.44999999</v>
          </cell>
          <cell r="G246">
            <v>0.01</v>
          </cell>
          <cell r="H246">
            <v>0</v>
          </cell>
          <cell r="I246">
            <v>0</v>
          </cell>
        </row>
        <row r="247">
          <cell r="A247" t="str">
            <v>22300000 NCP long term debt &amp; capital lease obl (USGAAP)(F2)</v>
          </cell>
          <cell r="B247">
            <v>4180344766.6999998</v>
          </cell>
          <cell r="C247">
            <v>4402641366.3500004</v>
          </cell>
          <cell r="D247">
            <v>4402641366.3500004</v>
          </cell>
          <cell r="E247">
            <v>4402641366.3500004</v>
          </cell>
          <cell r="F247">
            <v>3739970753.3000002</v>
          </cell>
          <cell r="G247">
            <v>3864320755.0100002</v>
          </cell>
          <cell r="H247">
            <v>4063358142.98</v>
          </cell>
          <cell r="I247">
            <v>4246704121</v>
          </cell>
        </row>
        <row r="248">
          <cell r="A248" t="str">
            <v>22530000 Trust preferred securities (non-current port) (F 2)</v>
          </cell>
        </row>
        <row r="249">
          <cell r="A249" t="str">
            <v>Sum debt &amp; capital lease obl. (CP &amp; NCP) (F2) (rel. f. IFRS)</v>
          </cell>
          <cell r="B249">
            <v>6506616460.7600002</v>
          </cell>
          <cell r="C249">
            <v>6853636787.1599998</v>
          </cell>
          <cell r="D249">
            <v>6853636787.1599998</v>
          </cell>
          <cell r="E249">
            <v>6853636787.1599998</v>
          </cell>
          <cell r="F249">
            <v>3926845850.2399998</v>
          </cell>
          <cell r="G249">
            <v>4283733385.1599998</v>
          </cell>
          <cell r="H249">
            <v>4784841889.96</v>
          </cell>
          <cell r="I249">
            <v>5475374071.79</v>
          </cell>
        </row>
        <row r="250">
          <cell r="A250" t="str">
            <v>"</v>
          </cell>
          <cell r="B250">
            <v>0</v>
          </cell>
          <cell r="C250">
            <v>0</v>
          </cell>
          <cell r="D250">
            <v>0</v>
          </cell>
          <cell r="E250">
            <v>0</v>
          </cell>
          <cell r="F250">
            <v>0</v>
          </cell>
          <cell r="G250">
            <v>0</v>
          </cell>
          <cell r="H250">
            <v>0</v>
          </cell>
          <cell r="I250">
            <v>0</v>
          </cell>
        </row>
        <row r="251">
          <cell r="A251" t="str">
            <v>Other FS items - relevant only for Helios/Vamed:</v>
          </cell>
          <cell r="B251">
            <v>0</v>
          </cell>
          <cell r="C251">
            <v>0</v>
          </cell>
          <cell r="D251">
            <v>0</v>
          </cell>
          <cell r="E251">
            <v>0</v>
          </cell>
          <cell r="F251">
            <v>0</v>
          </cell>
          <cell r="G251">
            <v>0</v>
          </cell>
          <cell r="H251">
            <v>0</v>
          </cell>
          <cell r="I251">
            <v>0</v>
          </cell>
        </row>
        <row r="252">
          <cell r="A252" t="str">
            <v>121* &amp; 1221* PPE_Int_Disposals NBV/170/460</v>
          </cell>
          <cell r="B252">
            <v>1386441.32</v>
          </cell>
          <cell r="C252">
            <v>2670557.2799999998</v>
          </cell>
          <cell r="D252">
            <v>2670557.2799999998</v>
          </cell>
          <cell r="E252">
            <v>2670557.2799999998</v>
          </cell>
          <cell r="F252">
            <v>2409463.9300000002</v>
          </cell>
          <cell r="G252">
            <v>5088250.43</v>
          </cell>
          <cell r="H252">
            <v>10862765.15</v>
          </cell>
          <cell r="I252">
            <v>65557962.909999996</v>
          </cell>
        </row>
        <row r="253">
          <cell r="A253" t="str">
            <v>3232* &amp; 3221* PPE_Int_Gain/Loss on sale of fixed assets</v>
          </cell>
          <cell r="B253">
            <v>-443940.87</v>
          </cell>
          <cell r="C253">
            <v>-774328.09</v>
          </cell>
          <cell r="D253">
            <v>-774328.09</v>
          </cell>
          <cell r="E253">
            <v>-774328.09</v>
          </cell>
          <cell r="F253">
            <v>108556.57</v>
          </cell>
          <cell r="G253">
            <v>-221821.16</v>
          </cell>
          <cell r="H253">
            <v>-686027.31</v>
          </cell>
          <cell r="I253">
            <v>-2092115.05</v>
          </cell>
        </row>
        <row r="254">
          <cell r="A254" t="str">
            <v>Proceeds from Sale of PPE to 3rd part (non Fres. group comp)</v>
          </cell>
          <cell r="B254">
            <v>942500.45</v>
          </cell>
          <cell r="C254">
            <v>1896229.19</v>
          </cell>
          <cell r="D254">
            <v>1896229.19</v>
          </cell>
          <cell r="E254">
            <v>1896229.19</v>
          </cell>
          <cell r="F254">
            <v>2518020.5</v>
          </cell>
          <cell r="G254">
            <v>4866429.2699999996</v>
          </cell>
          <cell r="H254">
            <v>10176737.84</v>
          </cell>
          <cell r="I254">
            <v>63465847.859999999</v>
          </cell>
        </row>
        <row r="255">
          <cell r="A255" t="str">
            <v>PPE_Int_Gain/Loss on sale of fixed assets 3rd</v>
          </cell>
          <cell r="B255">
            <v>-443940.87</v>
          </cell>
          <cell r="C255">
            <v>-774328.09</v>
          </cell>
          <cell r="D255">
            <v>-774328.09</v>
          </cell>
          <cell r="E255">
            <v>-774328.09</v>
          </cell>
          <cell r="F255">
            <v>108556.57</v>
          </cell>
          <cell r="G255">
            <v>-221821.16</v>
          </cell>
          <cell r="H255">
            <v>-686027.31</v>
          </cell>
          <cell r="I255">
            <v>-2092115.05</v>
          </cell>
        </row>
        <row r="256">
          <cell r="A256" t="str">
            <v>55100039 Order Intake (only for Vamed) (F30)</v>
          </cell>
        </row>
        <row r="257">
          <cell r="A257" t="str">
            <v>55100051 Order Backlog (only for Vamed) (F30)</v>
          </cell>
        </row>
        <row r="260">
          <cell r="A260" t="str">
            <v>Irrelevant Figures for FMC (please do not use)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e_YTD"/>
      <sheetName val="Historie_Single Quarter"/>
      <sheetName val="Back up"/>
      <sheetName val="IR_d"/>
      <sheetName val="IR_e"/>
      <sheetName val="Sales+Org.Growth YTD"/>
      <sheetName val="Sales+Org.Growth Single Quarter"/>
    </sheetNames>
    <sheetDataSet>
      <sheetData sheetId="0"/>
      <sheetData sheetId="1"/>
      <sheetData sheetId="2">
        <row r="6">
          <cell r="A6" t="str">
            <v>€m</v>
          </cell>
          <cell r="B6"/>
          <cell r="C6"/>
          <cell r="D6"/>
          <cell r="E6"/>
          <cell r="F6"/>
          <cell r="G6"/>
          <cell r="H6"/>
          <cell r="I6"/>
          <cell r="J6"/>
          <cell r="K6"/>
          <cell r="L6"/>
          <cell r="M6"/>
          <cell r="N6"/>
          <cell r="O6"/>
          <cell r="P6"/>
          <cell r="Q6"/>
          <cell r="R6"/>
          <cell r="S6"/>
          <cell r="T6"/>
          <cell r="U6"/>
          <cell r="V6"/>
          <cell r="W6"/>
          <cell r="X6"/>
          <cell r="Y6"/>
          <cell r="Z6"/>
          <cell r="AA6"/>
          <cell r="AB6"/>
          <cell r="AC6"/>
        </row>
        <row r="7">
          <cell r="A7" t="str">
            <v>Sales from divestitures prior year</v>
          </cell>
          <cell r="B7" t="str">
            <v>Q1 2018</v>
          </cell>
          <cell r="C7" t="str">
            <v>Q2 2018</v>
          </cell>
          <cell r="D7" t="str">
            <v>Q3 2018</v>
          </cell>
          <cell r="E7" t="str">
            <v>Q4 2018</v>
          </cell>
          <cell r="F7" t="str">
            <v>H1 2018</v>
          </cell>
          <cell r="G7" t="str">
            <v>Q1-3 2018</v>
          </cell>
          <cell r="H7" t="str">
            <v>Q1-4 2018</v>
          </cell>
          <cell r="I7" t="str">
            <v>Q1 2017</v>
          </cell>
          <cell r="J7" t="str">
            <v>Q2 2017</v>
          </cell>
          <cell r="K7" t="str">
            <v>Q3 2017</v>
          </cell>
          <cell r="L7" t="str">
            <v>Q4 2017</v>
          </cell>
          <cell r="M7" t="str">
            <v>H1 2017</v>
          </cell>
          <cell r="N7" t="str">
            <v>Q1-3 2017</v>
          </cell>
          <cell r="O7" t="str">
            <v>Q1-4 2017</v>
          </cell>
          <cell r="P7" t="str">
            <v>Q1 2016</v>
          </cell>
          <cell r="Q7" t="str">
            <v>Q2 2016</v>
          </cell>
          <cell r="R7" t="str">
            <v>Q3 2016</v>
          </cell>
          <cell r="S7" t="str">
            <v>Q4 2016</v>
          </cell>
          <cell r="T7" t="str">
            <v>H1 2016</v>
          </cell>
          <cell r="U7" t="str">
            <v>Q1-3 2016</v>
          </cell>
          <cell r="V7" t="str">
            <v>Q1-4 2016</v>
          </cell>
          <cell r="W7" t="str">
            <v>Q1 2015</v>
          </cell>
          <cell r="X7" t="str">
            <v>Q2 2015</v>
          </cell>
          <cell r="Y7" t="str">
            <v>Q3 2015</v>
          </cell>
          <cell r="Z7" t="str">
            <v>Q4 2015</v>
          </cell>
          <cell r="AA7" t="str">
            <v>H1 2015</v>
          </cell>
          <cell r="AB7" t="str">
            <v>Q1-3 2015</v>
          </cell>
          <cell r="AC7" t="str">
            <v>Q1-4 2015</v>
          </cell>
        </row>
        <row r="8">
          <cell r="A8" t="str">
            <v>FME</v>
          </cell>
          <cell r="B8">
            <v>17</v>
          </cell>
          <cell r="C8">
            <v>19</v>
          </cell>
          <cell r="D8">
            <v>-36</v>
          </cell>
          <cell r="E8">
            <v>0</v>
          </cell>
          <cell r="F8">
            <v>36</v>
          </cell>
          <cell r="G8"/>
          <cell r="H8"/>
          <cell r="I8">
            <v>91</v>
          </cell>
          <cell r="J8">
            <v>-4</v>
          </cell>
          <cell r="K8">
            <v>45</v>
          </cell>
          <cell r="L8">
            <v>32</v>
          </cell>
          <cell r="M8">
            <v>87</v>
          </cell>
          <cell r="N8">
            <v>132</v>
          </cell>
          <cell r="O8">
            <v>164</v>
          </cell>
          <cell r="P8">
            <v>5</v>
          </cell>
          <cell r="Q8">
            <v>4</v>
          </cell>
          <cell r="R8">
            <v>4</v>
          </cell>
          <cell r="S8">
            <v>6</v>
          </cell>
          <cell r="T8">
            <v>9</v>
          </cell>
          <cell r="U8">
            <v>13</v>
          </cell>
          <cell r="V8">
            <v>19</v>
          </cell>
          <cell r="W8">
            <v>20</v>
          </cell>
          <cell r="X8">
            <v>27</v>
          </cell>
          <cell r="Y8">
            <v>10</v>
          </cell>
          <cell r="Z8">
            <v>9</v>
          </cell>
          <cell r="AA8">
            <v>47</v>
          </cell>
          <cell r="AB8">
            <v>57</v>
          </cell>
          <cell r="AC8">
            <v>66</v>
          </cell>
        </row>
        <row r="9">
          <cell r="A9" t="str">
            <v>Kabi</v>
          </cell>
          <cell r="B9">
            <v>-2</v>
          </cell>
          <cell r="C9">
            <v>-3</v>
          </cell>
          <cell r="D9">
            <v>5</v>
          </cell>
          <cell r="E9">
            <v>0</v>
          </cell>
          <cell r="F9">
            <v>-5</v>
          </cell>
          <cell r="G9"/>
          <cell r="H9"/>
          <cell r="I9">
            <v>0</v>
          </cell>
          <cell r="J9">
            <v>0</v>
          </cell>
          <cell r="K9">
            <v>2</v>
          </cell>
          <cell r="L9">
            <v>0</v>
          </cell>
          <cell r="M9">
            <v>0</v>
          </cell>
          <cell r="N9">
            <v>2</v>
          </cell>
          <cell r="O9">
            <v>2</v>
          </cell>
          <cell r="P9">
            <v>4</v>
          </cell>
          <cell r="Q9">
            <v>5</v>
          </cell>
          <cell r="R9">
            <v>2</v>
          </cell>
          <cell r="S9">
            <v>2</v>
          </cell>
          <cell r="T9">
            <v>9</v>
          </cell>
          <cell r="U9">
            <v>11</v>
          </cell>
          <cell r="V9">
            <v>13</v>
          </cell>
          <cell r="W9">
            <v>31</v>
          </cell>
          <cell r="X9">
            <v>26</v>
          </cell>
          <cell r="Y9">
            <v>26</v>
          </cell>
          <cell r="Z9">
            <v>6</v>
          </cell>
          <cell r="AA9">
            <v>57</v>
          </cell>
          <cell r="AB9">
            <v>83</v>
          </cell>
          <cell r="AC9">
            <v>89</v>
          </cell>
        </row>
        <row r="10">
          <cell r="A10" t="str">
            <v>HELIOS</v>
          </cell>
          <cell r="B10">
            <v>113</v>
          </cell>
          <cell r="C10">
            <v>119</v>
          </cell>
          <cell r="D10">
            <v>-232</v>
          </cell>
          <cell r="E10">
            <v>0</v>
          </cell>
          <cell r="F10">
            <v>232</v>
          </cell>
          <cell r="G10"/>
          <cell r="H10"/>
          <cell r="I10">
            <v>1</v>
          </cell>
          <cell r="J10">
            <v>2</v>
          </cell>
          <cell r="K10">
            <v>117</v>
          </cell>
          <cell r="L10">
            <v>115</v>
          </cell>
          <cell r="M10">
            <v>3</v>
          </cell>
          <cell r="N10">
            <v>120</v>
          </cell>
          <cell r="O10">
            <v>235</v>
          </cell>
          <cell r="P10">
            <v>0</v>
          </cell>
          <cell r="Q10">
            <v>0</v>
          </cell>
          <cell r="R10">
            <v>0</v>
          </cell>
          <cell r="S10">
            <v>1</v>
          </cell>
          <cell r="T10">
            <v>0</v>
          </cell>
          <cell r="U10">
            <v>0</v>
          </cell>
          <cell r="V10">
            <v>1</v>
          </cell>
          <cell r="W10">
            <v>0</v>
          </cell>
          <cell r="X10">
            <v>0</v>
          </cell>
          <cell r="Y10">
            <v>0</v>
          </cell>
          <cell r="Z10">
            <v>0</v>
          </cell>
          <cell r="AA10">
            <v>0</v>
          </cell>
          <cell r="AB10">
            <v>0</v>
          </cell>
          <cell r="AC10">
            <v>0</v>
          </cell>
        </row>
        <row r="11">
          <cell r="A11" t="str">
            <v>VAMED</v>
          </cell>
          <cell r="B11">
            <v>0</v>
          </cell>
          <cell r="C11">
            <v>0</v>
          </cell>
          <cell r="D11">
            <v>0</v>
          </cell>
          <cell r="E11">
            <v>0</v>
          </cell>
          <cell r="F11">
            <v>0</v>
          </cell>
          <cell r="G11"/>
          <cell r="H11"/>
          <cell r="I11">
            <v>0</v>
          </cell>
          <cell r="J11">
            <v>0</v>
          </cell>
          <cell r="K11">
            <v>0</v>
          </cell>
          <cell r="L11">
            <v>0</v>
          </cell>
          <cell r="M11">
            <v>0</v>
          </cell>
          <cell r="N11">
            <v>0</v>
          </cell>
          <cell r="O11">
            <v>0</v>
          </cell>
          <cell r="P11">
            <v>0</v>
          </cell>
          <cell r="Q11">
            <v>0</v>
          </cell>
          <cell r="R11">
            <v>0</v>
          </cell>
          <cell r="S11">
            <v>0</v>
          </cell>
          <cell r="T11">
            <v>0</v>
          </cell>
          <cell r="U11">
            <v>0</v>
          </cell>
          <cell r="V11">
            <v>0</v>
          </cell>
          <cell r="W11">
            <v>3</v>
          </cell>
          <cell r="X11">
            <v>2</v>
          </cell>
          <cell r="Y11">
            <v>3</v>
          </cell>
          <cell r="Z11">
            <v>3</v>
          </cell>
          <cell r="AA11">
            <v>5</v>
          </cell>
          <cell r="AB11">
            <v>8</v>
          </cell>
          <cell r="AC11">
            <v>11</v>
          </cell>
        </row>
        <row r="12">
          <cell r="A12" t="str">
            <v>Consolidation</v>
          </cell>
          <cell r="B12">
            <v>-110</v>
          </cell>
          <cell r="C12">
            <v>-117</v>
          </cell>
          <cell r="D12">
            <v>227</v>
          </cell>
          <cell r="E12">
            <v>0</v>
          </cell>
          <cell r="F12">
            <v>-227</v>
          </cell>
          <cell r="G12"/>
          <cell r="H12"/>
          <cell r="I12">
            <v>0</v>
          </cell>
          <cell r="J12">
            <v>0</v>
          </cell>
          <cell r="K12">
            <v>-112</v>
          </cell>
          <cell r="L12">
            <v>-111</v>
          </cell>
          <cell r="M12">
            <v>0</v>
          </cell>
          <cell r="N12">
            <v>-112</v>
          </cell>
          <cell r="O12">
            <v>-223</v>
          </cell>
          <cell r="P12">
            <v>0</v>
          </cell>
          <cell r="Q12">
            <v>0</v>
          </cell>
          <cell r="R12">
            <v>0</v>
          </cell>
          <cell r="S12">
            <v>0</v>
          </cell>
          <cell r="T12">
            <v>0</v>
          </cell>
          <cell r="U12">
            <v>0</v>
          </cell>
          <cell r="V12">
            <v>0</v>
          </cell>
          <cell r="W12">
            <v>-3</v>
          </cell>
          <cell r="X12">
            <v>-2</v>
          </cell>
          <cell r="Y12">
            <v>-3</v>
          </cell>
          <cell r="Z12">
            <v>-3</v>
          </cell>
          <cell r="AA12">
            <v>-5</v>
          </cell>
          <cell r="AB12">
            <v>-8</v>
          </cell>
          <cell r="AC12">
            <v>-11</v>
          </cell>
        </row>
        <row r="13">
          <cell r="A13" t="str">
            <v>Konsolidierung Verkauf Geschäft von Kabi an MCM</v>
          </cell>
          <cell r="B13"/>
          <cell r="C13"/>
          <cell r="D13"/>
          <cell r="E13"/>
          <cell r="F13"/>
          <cell r="G13"/>
          <cell r="H13"/>
          <cell r="I13"/>
          <cell r="J13"/>
          <cell r="K13"/>
          <cell r="L13"/>
          <cell r="M13"/>
          <cell r="N13"/>
          <cell r="O13"/>
          <cell r="P13"/>
          <cell r="Q13"/>
          <cell r="R13"/>
          <cell r="S13"/>
          <cell r="T13"/>
          <cell r="U13"/>
          <cell r="V13"/>
          <cell r="W13"/>
          <cell r="X13"/>
          <cell r="Y13"/>
          <cell r="Z13"/>
          <cell r="AA13"/>
          <cell r="AB13"/>
          <cell r="AC13"/>
        </row>
        <row r="14">
          <cell r="A14" t="str">
            <v>davon ProServe</v>
          </cell>
          <cell r="B14"/>
          <cell r="C14"/>
          <cell r="D14"/>
          <cell r="E14"/>
          <cell r="F14"/>
          <cell r="G14"/>
          <cell r="H14"/>
          <cell r="I14"/>
          <cell r="J14"/>
          <cell r="K14"/>
          <cell r="L14"/>
          <cell r="M14"/>
          <cell r="N14"/>
          <cell r="O14"/>
          <cell r="P14"/>
          <cell r="Q14"/>
          <cell r="R14"/>
          <cell r="S14"/>
          <cell r="T14"/>
          <cell r="U14"/>
          <cell r="V14"/>
          <cell r="W14"/>
          <cell r="X14"/>
          <cell r="Y14"/>
          <cell r="Z14"/>
          <cell r="AA14"/>
          <cell r="AB14"/>
          <cell r="AC14"/>
        </row>
        <row r="15">
          <cell r="A15" t="str">
            <v>Konsolidierung Verkauf Adsorber von Kabi an FME</v>
          </cell>
          <cell r="B15"/>
          <cell r="C15"/>
          <cell r="D15"/>
          <cell r="E15"/>
          <cell r="F15"/>
          <cell r="G15"/>
          <cell r="H15"/>
          <cell r="I15"/>
          <cell r="J15"/>
          <cell r="K15"/>
          <cell r="L15"/>
          <cell r="M15"/>
          <cell r="N15"/>
          <cell r="O15"/>
          <cell r="P15"/>
          <cell r="Q15"/>
          <cell r="R15"/>
          <cell r="S15"/>
          <cell r="T15"/>
          <cell r="U15"/>
          <cell r="V15"/>
          <cell r="W15"/>
          <cell r="X15"/>
          <cell r="Y15"/>
          <cell r="Z15"/>
          <cell r="AA15"/>
          <cell r="AB15"/>
          <cell r="AC15"/>
        </row>
        <row r="16">
          <cell r="A16" t="str">
            <v>Total</v>
          </cell>
          <cell r="B16">
            <v>18</v>
          </cell>
          <cell r="C16">
            <v>18</v>
          </cell>
          <cell r="D16">
            <v>-36</v>
          </cell>
          <cell r="E16">
            <v>0</v>
          </cell>
          <cell r="F16">
            <v>36</v>
          </cell>
          <cell r="G16">
            <v>0</v>
          </cell>
          <cell r="H16">
            <v>0</v>
          </cell>
          <cell r="I16">
            <v>92</v>
          </cell>
          <cell r="J16">
            <v>-2</v>
          </cell>
          <cell r="K16">
            <v>52</v>
          </cell>
          <cell r="L16">
            <v>36</v>
          </cell>
          <cell r="M16">
            <v>90</v>
          </cell>
          <cell r="N16">
            <v>142</v>
          </cell>
          <cell r="O16">
            <v>178</v>
          </cell>
          <cell r="P16">
            <v>9</v>
          </cell>
          <cell r="Q16">
            <v>9</v>
          </cell>
          <cell r="R16">
            <v>6</v>
          </cell>
          <cell r="S16">
            <v>9</v>
          </cell>
          <cell r="T16">
            <v>18</v>
          </cell>
          <cell r="U16">
            <v>24</v>
          </cell>
          <cell r="V16">
            <v>33</v>
          </cell>
          <cell r="W16">
            <v>51</v>
          </cell>
          <cell r="X16">
            <v>53</v>
          </cell>
          <cell r="Y16">
            <v>36</v>
          </cell>
          <cell r="Z16">
            <v>15</v>
          </cell>
          <cell r="AA16">
            <v>104</v>
          </cell>
          <cell r="AB16">
            <v>140</v>
          </cell>
          <cell r="AC16">
            <v>155</v>
          </cell>
        </row>
        <row r="17">
          <cell r="A17"/>
          <cell r="B17"/>
          <cell r="C17"/>
          <cell r="D17"/>
          <cell r="E17"/>
          <cell r="F17"/>
          <cell r="G17"/>
          <cell r="H17"/>
          <cell r="I17"/>
          <cell r="J17"/>
          <cell r="K17"/>
          <cell r="L17"/>
          <cell r="M17"/>
          <cell r="N17"/>
          <cell r="O17"/>
          <cell r="P17"/>
          <cell r="Q17"/>
          <cell r="R17"/>
          <cell r="S17"/>
          <cell r="T17"/>
          <cell r="U17"/>
          <cell r="V17"/>
          <cell r="W17"/>
          <cell r="X17"/>
          <cell r="Y17"/>
          <cell r="Z17"/>
          <cell r="AA17"/>
          <cell r="AB17"/>
          <cell r="AC17"/>
        </row>
        <row r="18">
          <cell r="A18"/>
          <cell r="B18"/>
          <cell r="C18"/>
          <cell r="D18"/>
          <cell r="E18"/>
          <cell r="F18"/>
          <cell r="G18"/>
          <cell r="H18"/>
          <cell r="I18"/>
          <cell r="J18"/>
          <cell r="K18"/>
          <cell r="L18"/>
          <cell r="M18"/>
          <cell r="N18"/>
          <cell r="O18"/>
          <cell r="P18"/>
          <cell r="Q18"/>
          <cell r="R18"/>
          <cell r="S18"/>
          <cell r="T18"/>
          <cell r="U18"/>
          <cell r="V18"/>
          <cell r="W18"/>
          <cell r="X18"/>
          <cell r="Y18"/>
          <cell r="Z18"/>
          <cell r="AA18"/>
          <cell r="AB18"/>
          <cell r="AC18"/>
        </row>
        <row r="19">
          <cell r="A19" t="str">
            <v>Sales from acquisitions</v>
          </cell>
          <cell r="B19" t="str">
            <v>Q1 2019</v>
          </cell>
          <cell r="C19" t="str">
            <v>Q2 2019</v>
          </cell>
          <cell r="D19" t="str">
            <v>Q3 2019</v>
          </cell>
          <cell r="E19" t="str">
            <v>Q4 2019</v>
          </cell>
          <cell r="F19" t="str">
            <v>H1 2019</v>
          </cell>
          <cell r="G19" t="str">
            <v>Q1-3 2019</v>
          </cell>
          <cell r="H19" t="str">
            <v>Q1-4 2019</v>
          </cell>
          <cell r="I19" t="str">
            <v>Q1 2018</v>
          </cell>
          <cell r="J19" t="str">
            <v>Q2 2018</v>
          </cell>
          <cell r="K19" t="str">
            <v>Q3 2018</v>
          </cell>
          <cell r="L19" t="str">
            <v>Q4 2018</v>
          </cell>
          <cell r="M19" t="str">
            <v>H1 2018</v>
          </cell>
          <cell r="N19" t="str">
            <v>Q1-3 2018</v>
          </cell>
          <cell r="O19" t="str">
            <v>Q1-4 2018</v>
          </cell>
          <cell r="P19" t="str">
            <v>Q1 2017</v>
          </cell>
          <cell r="Q19" t="str">
            <v>Q2 2017</v>
          </cell>
          <cell r="R19" t="str">
            <v>Q3 2017</v>
          </cell>
          <cell r="S19" t="str">
            <v>Q4 2017</v>
          </cell>
          <cell r="T19" t="str">
            <v>H1 2017</v>
          </cell>
          <cell r="U19" t="str">
            <v>Q1-3 2017</v>
          </cell>
          <cell r="V19" t="str">
            <v>Q1-4 2017</v>
          </cell>
          <cell r="W19" t="str">
            <v>Q1 2016</v>
          </cell>
          <cell r="X19" t="str">
            <v>Q2 2016</v>
          </cell>
          <cell r="Y19" t="str">
            <v>Q3 2016</v>
          </cell>
          <cell r="Z19" t="str">
            <v>Q4 2016</v>
          </cell>
          <cell r="AA19" t="str">
            <v>H1 2016</v>
          </cell>
          <cell r="AB19" t="str">
            <v>Q1-3 2016</v>
          </cell>
          <cell r="AC19" t="str">
            <v>Q1-4 2016</v>
          </cell>
        </row>
        <row r="20">
          <cell r="A20" t="str">
            <v>FME</v>
          </cell>
          <cell r="B20">
            <v>30</v>
          </cell>
          <cell r="C20">
            <v>109</v>
          </cell>
          <cell r="D20">
            <v>-139</v>
          </cell>
          <cell r="E20">
            <v>0</v>
          </cell>
          <cell r="F20">
            <v>139</v>
          </cell>
          <cell r="G20"/>
          <cell r="H20"/>
          <cell r="I20">
            <v>73</v>
          </cell>
          <cell r="J20">
            <v>48</v>
          </cell>
          <cell r="K20">
            <v>15</v>
          </cell>
          <cell r="L20">
            <v>69</v>
          </cell>
          <cell r="M20">
            <v>121</v>
          </cell>
          <cell r="N20">
            <v>136</v>
          </cell>
          <cell r="O20">
            <v>205</v>
          </cell>
          <cell r="P20">
            <v>162</v>
          </cell>
          <cell r="Q20">
            <v>112</v>
          </cell>
          <cell r="R20">
            <v>96</v>
          </cell>
          <cell r="S20">
            <v>117</v>
          </cell>
          <cell r="T20">
            <v>274</v>
          </cell>
          <cell r="U20">
            <v>370</v>
          </cell>
          <cell r="V20">
            <v>487</v>
          </cell>
          <cell r="W20">
            <v>64</v>
          </cell>
          <cell r="X20">
            <v>38</v>
          </cell>
          <cell r="Y20">
            <v>77</v>
          </cell>
          <cell r="Z20">
            <v>63</v>
          </cell>
          <cell r="AA20">
            <v>102</v>
          </cell>
          <cell r="AB20">
            <v>179</v>
          </cell>
          <cell r="AC20">
            <v>242</v>
          </cell>
        </row>
        <row r="21">
          <cell r="A21" t="str">
            <v>Kabi</v>
          </cell>
          <cell r="B21">
            <v>0</v>
          </cell>
          <cell r="C21">
            <v>0</v>
          </cell>
          <cell r="D21">
            <v>0</v>
          </cell>
          <cell r="E21">
            <v>0</v>
          </cell>
          <cell r="F21">
            <v>0</v>
          </cell>
          <cell r="G21"/>
          <cell r="H21"/>
          <cell r="I21">
            <v>0</v>
          </cell>
          <cell r="J21">
            <v>0</v>
          </cell>
          <cell r="K21">
            <v>0</v>
          </cell>
          <cell r="L21">
            <v>0</v>
          </cell>
          <cell r="M21">
            <v>0</v>
          </cell>
          <cell r="N21">
            <v>0</v>
          </cell>
          <cell r="O21">
            <v>0</v>
          </cell>
          <cell r="P21">
            <v>0</v>
          </cell>
          <cell r="Q21">
            <v>0</v>
          </cell>
          <cell r="R21">
            <v>0</v>
          </cell>
          <cell r="S21">
            <v>0</v>
          </cell>
          <cell r="T21">
            <v>0</v>
          </cell>
          <cell r="U21">
            <v>0</v>
          </cell>
          <cell r="V21">
            <v>0</v>
          </cell>
          <cell r="W21">
            <v>2</v>
          </cell>
          <cell r="X21">
            <v>2</v>
          </cell>
          <cell r="Y21">
            <v>2</v>
          </cell>
          <cell r="Z21">
            <v>2</v>
          </cell>
          <cell r="AA21">
            <v>4</v>
          </cell>
          <cell r="AB21">
            <v>6</v>
          </cell>
          <cell r="AC21">
            <v>8</v>
          </cell>
        </row>
        <row r="22">
          <cell r="A22" t="str">
            <v>HELIOS</v>
          </cell>
          <cell r="B22">
            <v>4</v>
          </cell>
          <cell r="C22">
            <v>12</v>
          </cell>
          <cell r="D22">
            <v>-16</v>
          </cell>
          <cell r="E22">
            <v>0</v>
          </cell>
          <cell r="F22">
            <v>16</v>
          </cell>
          <cell r="G22"/>
          <cell r="H22"/>
          <cell r="I22">
            <v>260</v>
          </cell>
          <cell r="J22">
            <v>9</v>
          </cell>
          <cell r="K22">
            <v>6</v>
          </cell>
          <cell r="L22">
            <v>5</v>
          </cell>
          <cell r="M22">
            <v>269</v>
          </cell>
          <cell r="N22">
            <v>275</v>
          </cell>
          <cell r="O22">
            <v>280</v>
          </cell>
          <cell r="P22">
            <v>509</v>
          </cell>
          <cell r="Q22">
            <v>733</v>
          </cell>
          <cell r="R22">
            <v>642</v>
          </cell>
          <cell r="S22">
            <v>735</v>
          </cell>
          <cell r="T22">
            <v>1242</v>
          </cell>
          <cell r="U22">
            <v>1884</v>
          </cell>
          <cell r="V22">
            <v>2619</v>
          </cell>
          <cell r="W22">
            <v>2</v>
          </cell>
          <cell r="X22">
            <v>12</v>
          </cell>
          <cell r="Y22">
            <v>16</v>
          </cell>
          <cell r="Z22">
            <v>20</v>
          </cell>
          <cell r="AA22">
            <v>14</v>
          </cell>
          <cell r="AB22">
            <v>30</v>
          </cell>
          <cell r="AC22">
            <v>50</v>
          </cell>
        </row>
        <row r="23">
          <cell r="A23" t="str">
            <v>VAMED</v>
          </cell>
          <cell r="B23">
            <v>114</v>
          </cell>
          <cell r="C23">
            <v>126</v>
          </cell>
          <cell r="D23">
            <v>-240</v>
          </cell>
          <cell r="E23">
            <v>0</v>
          </cell>
          <cell r="F23">
            <v>240</v>
          </cell>
          <cell r="G23"/>
          <cell r="H23"/>
          <cell r="I23">
            <v>6</v>
          </cell>
          <cell r="J23">
            <v>7</v>
          </cell>
          <cell r="K23">
            <v>129</v>
          </cell>
          <cell r="L23">
            <v>119</v>
          </cell>
          <cell r="M23">
            <v>13</v>
          </cell>
          <cell r="N23">
            <v>142</v>
          </cell>
          <cell r="O23">
            <v>261</v>
          </cell>
          <cell r="P23">
            <v>0</v>
          </cell>
          <cell r="Q23">
            <v>0</v>
          </cell>
          <cell r="R23">
            <v>0</v>
          </cell>
          <cell r="S23">
            <v>4</v>
          </cell>
          <cell r="T23">
            <v>0</v>
          </cell>
          <cell r="U23">
            <v>0</v>
          </cell>
          <cell r="V23">
            <v>4</v>
          </cell>
          <cell r="W23">
            <v>0</v>
          </cell>
          <cell r="X23">
            <v>0</v>
          </cell>
          <cell r="Y23">
            <v>0</v>
          </cell>
          <cell r="Z23">
            <v>0</v>
          </cell>
          <cell r="AA23">
            <v>0</v>
          </cell>
          <cell r="AB23">
            <v>0</v>
          </cell>
          <cell r="AC23">
            <v>0</v>
          </cell>
        </row>
        <row r="24">
          <cell r="A24" t="str">
            <v>Consolidation</v>
          </cell>
          <cell r="B24">
            <v>-110</v>
          </cell>
          <cell r="C24">
            <v>-119</v>
          </cell>
          <cell r="D24">
            <v>229</v>
          </cell>
          <cell r="E24">
            <v>0</v>
          </cell>
          <cell r="F24">
            <v>-229</v>
          </cell>
          <cell r="G24"/>
          <cell r="H24"/>
          <cell r="I24">
            <v>0</v>
          </cell>
          <cell r="J24">
            <v>0</v>
          </cell>
          <cell r="K24">
            <v>-117</v>
          </cell>
          <cell r="L24">
            <v>-113</v>
          </cell>
          <cell r="M24">
            <v>0</v>
          </cell>
          <cell r="N24">
            <v>-117</v>
          </cell>
          <cell r="O24">
            <v>-230</v>
          </cell>
          <cell r="P24">
            <v>0</v>
          </cell>
          <cell r="Q24">
            <v>0</v>
          </cell>
          <cell r="R24">
            <v>0</v>
          </cell>
          <cell r="S24">
            <v>0</v>
          </cell>
          <cell r="T24">
            <v>0</v>
          </cell>
          <cell r="U24">
            <v>0</v>
          </cell>
          <cell r="V24">
            <v>0</v>
          </cell>
          <cell r="W24">
            <v>0</v>
          </cell>
          <cell r="X24">
            <v>0</v>
          </cell>
          <cell r="Y24">
            <v>0</v>
          </cell>
          <cell r="Z24">
            <v>0</v>
          </cell>
          <cell r="AA24">
            <v>0</v>
          </cell>
          <cell r="AB24">
            <v>0</v>
          </cell>
          <cell r="AC24">
            <v>0</v>
          </cell>
        </row>
        <row r="25">
          <cell r="A25" t="str">
            <v>ProServe</v>
          </cell>
          <cell r="B25"/>
          <cell r="C25"/>
          <cell r="D25"/>
          <cell r="E25"/>
          <cell r="F25"/>
          <cell r="G25"/>
          <cell r="H25"/>
          <cell r="I25"/>
          <cell r="J25"/>
          <cell r="K25"/>
          <cell r="L25"/>
          <cell r="M25"/>
          <cell r="N25"/>
          <cell r="O25"/>
          <cell r="P25"/>
          <cell r="Q25"/>
          <cell r="R25"/>
          <cell r="S25"/>
          <cell r="T25"/>
          <cell r="U25"/>
          <cell r="V25"/>
          <cell r="W25"/>
          <cell r="X25"/>
          <cell r="Y25"/>
          <cell r="Z25"/>
          <cell r="AA25"/>
          <cell r="AB25"/>
          <cell r="AC25"/>
        </row>
        <row r="26">
          <cell r="A26" t="str">
            <v>HemoCare</v>
          </cell>
          <cell r="B26"/>
          <cell r="C26"/>
          <cell r="D26"/>
          <cell r="E26"/>
          <cell r="F26"/>
          <cell r="G26"/>
          <cell r="H26"/>
          <cell r="I26"/>
          <cell r="J26"/>
          <cell r="K26"/>
          <cell r="L26"/>
          <cell r="M26"/>
          <cell r="N26"/>
          <cell r="O26"/>
          <cell r="P26"/>
          <cell r="Q26"/>
          <cell r="R26"/>
          <cell r="S26"/>
          <cell r="T26"/>
          <cell r="U26"/>
          <cell r="V26"/>
          <cell r="W26"/>
          <cell r="X26"/>
          <cell r="Y26"/>
          <cell r="Z26"/>
          <cell r="AA26"/>
          <cell r="AB26"/>
          <cell r="AC26"/>
        </row>
        <row r="27">
          <cell r="A27" t="str">
            <v>Konsolidierung Verkauf Geschäft von Kabi an MCM</v>
          </cell>
          <cell r="B27"/>
          <cell r="C27"/>
          <cell r="D27"/>
          <cell r="E27"/>
          <cell r="F27"/>
          <cell r="G27"/>
          <cell r="H27"/>
          <cell r="I27"/>
          <cell r="J27"/>
          <cell r="K27"/>
          <cell r="L27"/>
          <cell r="M27"/>
          <cell r="N27"/>
          <cell r="O27"/>
          <cell r="P27"/>
          <cell r="Q27"/>
          <cell r="R27"/>
          <cell r="S27"/>
          <cell r="T27"/>
          <cell r="U27"/>
          <cell r="V27"/>
          <cell r="W27"/>
          <cell r="X27"/>
          <cell r="Y27"/>
          <cell r="Z27"/>
          <cell r="AA27"/>
          <cell r="AB27"/>
          <cell r="AC27"/>
        </row>
        <row r="28">
          <cell r="A28" t="str">
            <v>Konsolidierung Verkauf Adsorber an FME</v>
          </cell>
          <cell r="B28"/>
          <cell r="C28"/>
          <cell r="D28"/>
          <cell r="E28"/>
          <cell r="F28"/>
          <cell r="G28"/>
          <cell r="H28"/>
          <cell r="I28"/>
          <cell r="J28"/>
          <cell r="K28"/>
          <cell r="L28"/>
          <cell r="M28"/>
          <cell r="N28"/>
          <cell r="O28"/>
          <cell r="P28"/>
          <cell r="Q28"/>
          <cell r="R28"/>
          <cell r="S28"/>
          <cell r="T28"/>
          <cell r="U28"/>
          <cell r="V28"/>
          <cell r="W28"/>
          <cell r="X28"/>
          <cell r="Y28"/>
          <cell r="Z28"/>
          <cell r="AA28"/>
          <cell r="AB28"/>
          <cell r="AC28"/>
        </row>
        <row r="29">
          <cell r="A29" t="str">
            <v>Total</v>
          </cell>
          <cell r="B29">
            <v>38</v>
          </cell>
          <cell r="C29">
            <v>128</v>
          </cell>
          <cell r="D29">
            <v>-166</v>
          </cell>
          <cell r="E29">
            <v>0</v>
          </cell>
          <cell r="F29">
            <v>166</v>
          </cell>
          <cell r="G29">
            <v>0</v>
          </cell>
          <cell r="H29">
            <v>0</v>
          </cell>
          <cell r="I29">
            <v>339</v>
          </cell>
          <cell r="J29">
            <v>64</v>
          </cell>
          <cell r="K29">
            <v>33</v>
          </cell>
          <cell r="L29">
            <v>80</v>
          </cell>
          <cell r="M29">
            <v>403</v>
          </cell>
          <cell r="N29">
            <v>436</v>
          </cell>
          <cell r="O29">
            <v>516</v>
          </cell>
          <cell r="P29">
            <v>671</v>
          </cell>
          <cell r="Q29">
            <v>845</v>
          </cell>
          <cell r="R29">
            <v>738</v>
          </cell>
          <cell r="S29">
            <v>856</v>
          </cell>
          <cell r="T29">
            <v>1516</v>
          </cell>
          <cell r="U29">
            <v>2254</v>
          </cell>
          <cell r="V29">
            <v>3110</v>
          </cell>
          <cell r="W29">
            <v>68</v>
          </cell>
          <cell r="X29">
            <v>52</v>
          </cell>
          <cell r="Y29">
            <v>95</v>
          </cell>
          <cell r="Z29">
            <v>85</v>
          </cell>
          <cell r="AA29">
            <v>120</v>
          </cell>
          <cell r="AB29">
            <v>215</v>
          </cell>
          <cell r="AC29">
            <v>300</v>
          </cell>
        </row>
        <row r="30">
          <cell r="A30"/>
          <cell r="B30"/>
          <cell r="C30"/>
          <cell r="D30"/>
          <cell r="E30"/>
          <cell r="F30"/>
          <cell r="G30"/>
          <cell r="H30"/>
          <cell r="I30"/>
          <cell r="J30"/>
          <cell r="K30"/>
          <cell r="L30"/>
          <cell r="M30"/>
          <cell r="N30"/>
          <cell r="O30"/>
          <cell r="P30"/>
          <cell r="Q30"/>
          <cell r="R30"/>
          <cell r="S30"/>
          <cell r="T30"/>
          <cell r="U30"/>
          <cell r="V30"/>
          <cell r="W30"/>
          <cell r="X30"/>
          <cell r="Y30"/>
          <cell r="Z30"/>
          <cell r="AA30"/>
          <cell r="AB30"/>
          <cell r="AC30"/>
        </row>
        <row r="31">
          <cell r="A31"/>
          <cell r="B31"/>
          <cell r="C31"/>
          <cell r="D31"/>
          <cell r="E31"/>
          <cell r="F31"/>
          <cell r="G31"/>
          <cell r="H31"/>
          <cell r="I31"/>
          <cell r="J31"/>
          <cell r="K31"/>
          <cell r="L31"/>
          <cell r="M31"/>
          <cell r="N31"/>
          <cell r="O31"/>
          <cell r="P31"/>
          <cell r="Q31"/>
          <cell r="R31"/>
          <cell r="S31"/>
          <cell r="T31"/>
          <cell r="U31"/>
          <cell r="V31"/>
          <cell r="W31"/>
          <cell r="X31"/>
          <cell r="Y31"/>
          <cell r="Z31"/>
          <cell r="AA31"/>
          <cell r="AB31"/>
          <cell r="AC31"/>
        </row>
        <row r="32">
          <cell r="A32" t="str">
            <v>Exchange rate effect</v>
          </cell>
          <cell r="B32" t="str">
            <v>Q1 2019</v>
          </cell>
          <cell r="C32" t="str">
            <v>Q2 2019</v>
          </cell>
          <cell r="D32" t="str">
            <v>Q3 2019</v>
          </cell>
          <cell r="E32" t="str">
            <v>Q4 2019</v>
          </cell>
          <cell r="F32" t="str">
            <v>H1 2019</v>
          </cell>
          <cell r="G32" t="str">
            <v>Q1-3 2019</v>
          </cell>
          <cell r="H32" t="str">
            <v>Q1-4 2019</v>
          </cell>
          <cell r="I32" t="str">
            <v>Q1 2018</v>
          </cell>
          <cell r="J32" t="str">
            <v>Q2 2018</v>
          </cell>
          <cell r="K32" t="str">
            <v>Q3 2018</v>
          </cell>
          <cell r="L32" t="str">
            <v>Q4 2018</v>
          </cell>
          <cell r="M32" t="str">
            <v>H1 2018</v>
          </cell>
          <cell r="N32" t="str">
            <v>Q1-3 2018</v>
          </cell>
          <cell r="O32" t="str">
            <v>Q1-4 2018</v>
          </cell>
          <cell r="P32" t="str">
            <v>Q1 2017</v>
          </cell>
          <cell r="Q32" t="str">
            <v>Q2 2017</v>
          </cell>
          <cell r="R32" t="str">
            <v>Q3 2017</v>
          </cell>
          <cell r="S32" t="str">
            <v>Q4 2017</v>
          </cell>
          <cell r="T32" t="str">
            <v>H1 2017</v>
          </cell>
          <cell r="U32" t="str">
            <v>Q1-3 2017</v>
          </cell>
          <cell r="V32" t="str">
            <v>Q1-4 2017</v>
          </cell>
          <cell r="W32" t="str">
            <v>Q1 2016</v>
          </cell>
          <cell r="X32" t="str">
            <v>Q2 2016</v>
          </cell>
          <cell r="Y32" t="str">
            <v>Q3 2016</v>
          </cell>
          <cell r="Z32" t="str">
            <v>Q4 2016</v>
          </cell>
          <cell r="AA32" t="str">
            <v>H1 2016</v>
          </cell>
          <cell r="AB32" t="str">
            <v>Q1-3 2016</v>
          </cell>
          <cell r="AC32" t="str">
            <v>Q1-4 2016</v>
          </cell>
        </row>
        <row r="33">
          <cell r="A33" t="str">
            <v>FME</v>
          </cell>
          <cell r="B33">
            <v>193</v>
          </cell>
          <cell r="C33">
            <v>145</v>
          </cell>
          <cell r="D33">
            <v>-338</v>
          </cell>
          <cell r="E33">
            <v>0</v>
          </cell>
          <cell r="F33">
            <v>338</v>
          </cell>
          <cell r="G33"/>
          <cell r="H33"/>
          <cell r="I33">
            <v>-518</v>
          </cell>
          <cell r="J33">
            <v>-328</v>
          </cell>
          <cell r="K33">
            <v>-14</v>
          </cell>
          <cell r="L33">
            <v>14</v>
          </cell>
          <cell r="M33">
            <v>-846</v>
          </cell>
          <cell r="N33">
            <v>-860</v>
          </cell>
          <cell r="O33">
            <v>-846</v>
          </cell>
          <cell r="P33">
            <v>147</v>
          </cell>
          <cell r="Q33">
            <v>93</v>
          </cell>
          <cell r="R33">
            <v>-225</v>
          </cell>
          <cell r="S33">
            <v>-343</v>
          </cell>
          <cell r="T33">
            <v>240</v>
          </cell>
          <cell r="U33">
            <v>15</v>
          </cell>
          <cell r="V33">
            <v>-328</v>
          </cell>
          <cell r="W33">
            <v>-7</v>
          </cell>
          <cell r="X33">
            <v>-133</v>
          </cell>
          <cell r="Y33">
            <v>-41</v>
          </cell>
          <cell r="Z33">
            <v>27</v>
          </cell>
          <cell r="AA33">
            <v>-140</v>
          </cell>
          <cell r="AB33">
            <v>-181</v>
          </cell>
          <cell r="AC33">
            <v>-154</v>
          </cell>
        </row>
        <row r="34">
          <cell r="A34" t="str">
            <v>Kabi</v>
          </cell>
          <cell r="B34">
            <v>32</v>
          </cell>
          <cell r="C34">
            <v>12</v>
          </cell>
          <cell r="D34">
            <v>-44</v>
          </cell>
          <cell r="E34">
            <v>0</v>
          </cell>
          <cell r="F34">
            <v>44</v>
          </cell>
          <cell r="G34"/>
          <cell r="H34"/>
          <cell r="I34">
            <v>-138</v>
          </cell>
          <cell r="J34">
            <v>-83</v>
          </cell>
          <cell r="K34">
            <v>-33</v>
          </cell>
          <cell r="L34">
            <v>-18</v>
          </cell>
          <cell r="M34">
            <v>-221</v>
          </cell>
          <cell r="N34">
            <v>-254</v>
          </cell>
          <cell r="O34">
            <v>-272</v>
          </cell>
          <cell r="P34">
            <v>36</v>
          </cell>
          <cell r="Q34">
            <v>17</v>
          </cell>
          <cell r="R34">
            <v>-53</v>
          </cell>
          <cell r="S34">
            <v>-80</v>
          </cell>
          <cell r="T34">
            <v>53</v>
          </cell>
          <cell r="U34">
            <v>0</v>
          </cell>
          <cell r="V34">
            <v>-80</v>
          </cell>
          <cell r="W34">
            <v>-40</v>
          </cell>
          <cell r="X34">
            <v>-77</v>
          </cell>
          <cell r="Y34">
            <v>-32</v>
          </cell>
          <cell r="Z34">
            <v>-12</v>
          </cell>
          <cell r="AA34">
            <v>-117</v>
          </cell>
          <cell r="AB34">
            <v>-149</v>
          </cell>
          <cell r="AC34">
            <v>-161</v>
          </cell>
        </row>
        <row r="35">
          <cell r="A35" t="str">
            <v>HELIOS</v>
          </cell>
          <cell r="B35">
            <v>0</v>
          </cell>
          <cell r="C35">
            <v>2</v>
          </cell>
          <cell r="D35">
            <v>-2</v>
          </cell>
          <cell r="E35">
            <v>0</v>
          </cell>
          <cell r="F35">
            <v>2</v>
          </cell>
          <cell r="G35"/>
          <cell r="H35"/>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row>
        <row r="36">
          <cell r="A36" t="str">
            <v>VAMED</v>
          </cell>
          <cell r="B36">
            <v>0</v>
          </cell>
          <cell r="C36">
            <v>2</v>
          </cell>
          <cell r="D36">
            <v>-2</v>
          </cell>
          <cell r="E36">
            <v>0</v>
          </cell>
          <cell r="F36">
            <v>2</v>
          </cell>
          <cell r="G36"/>
          <cell r="H36"/>
          <cell r="I36">
            <v>-1</v>
          </cell>
          <cell r="J36">
            <v>-2</v>
          </cell>
          <cell r="K36">
            <v>0</v>
          </cell>
          <cell r="L36">
            <v>0</v>
          </cell>
          <cell r="M36">
            <v>-3</v>
          </cell>
          <cell r="N36">
            <v>-3</v>
          </cell>
          <cell r="O36">
            <v>-3</v>
          </cell>
          <cell r="P36">
            <v>0</v>
          </cell>
          <cell r="Q36">
            <v>1</v>
          </cell>
          <cell r="R36">
            <v>0</v>
          </cell>
          <cell r="S36">
            <v>-1</v>
          </cell>
          <cell r="T36">
            <v>1</v>
          </cell>
          <cell r="U36">
            <v>1</v>
          </cell>
          <cell r="V36">
            <v>0</v>
          </cell>
          <cell r="W36">
            <v>0</v>
          </cell>
          <cell r="X36">
            <v>-1</v>
          </cell>
          <cell r="Y36">
            <v>0</v>
          </cell>
          <cell r="Z36">
            <v>-1</v>
          </cell>
          <cell r="AA36">
            <v>-1</v>
          </cell>
          <cell r="AB36">
            <v>-1</v>
          </cell>
          <cell r="AC36">
            <v>-2</v>
          </cell>
        </row>
        <row r="37">
          <cell r="A37" t="str">
            <v>ProServe</v>
          </cell>
          <cell r="B37"/>
          <cell r="C37">
            <v>0</v>
          </cell>
          <cell r="D37">
            <v>0</v>
          </cell>
          <cell r="E37">
            <v>0</v>
          </cell>
          <cell r="F37"/>
          <cell r="G37"/>
          <cell r="H37"/>
          <cell r="I37"/>
          <cell r="J37">
            <v>0</v>
          </cell>
          <cell r="K37">
            <v>0</v>
          </cell>
          <cell r="L37">
            <v>0</v>
          </cell>
          <cell r="M37"/>
          <cell r="N37"/>
          <cell r="O37"/>
          <cell r="P37"/>
          <cell r="Q37">
            <v>0</v>
          </cell>
          <cell r="R37">
            <v>0</v>
          </cell>
          <cell r="S37">
            <v>0</v>
          </cell>
          <cell r="T37"/>
          <cell r="U37"/>
          <cell r="V37"/>
          <cell r="W37"/>
          <cell r="X37"/>
          <cell r="Y37"/>
          <cell r="Z37"/>
          <cell r="AA37"/>
          <cell r="AB37"/>
          <cell r="AC37"/>
        </row>
        <row r="38">
          <cell r="A38" t="str">
            <v>HemoCare</v>
          </cell>
          <cell r="B38"/>
          <cell r="C38"/>
          <cell r="D38"/>
          <cell r="E38"/>
          <cell r="F38"/>
          <cell r="G38"/>
          <cell r="H38"/>
          <cell r="I38"/>
          <cell r="J38"/>
          <cell r="K38"/>
          <cell r="L38"/>
          <cell r="M38"/>
          <cell r="N38"/>
          <cell r="O38"/>
          <cell r="P38"/>
          <cell r="Q38"/>
          <cell r="R38"/>
          <cell r="S38"/>
          <cell r="T38"/>
          <cell r="U38"/>
          <cell r="V38"/>
          <cell r="W38"/>
          <cell r="X38"/>
          <cell r="Y38"/>
          <cell r="Z38"/>
          <cell r="AA38"/>
          <cell r="AB38"/>
          <cell r="AC38"/>
        </row>
        <row r="39">
          <cell r="A39" t="str">
            <v>Corporate/Consolidation</v>
          </cell>
          <cell r="B39">
            <v>-1</v>
          </cell>
          <cell r="C39">
            <v>0</v>
          </cell>
          <cell r="D39">
            <v>1</v>
          </cell>
          <cell r="E39">
            <v>0</v>
          </cell>
          <cell r="F39">
            <v>-1</v>
          </cell>
          <cell r="G39"/>
          <cell r="H39"/>
          <cell r="I39">
            <v>1</v>
          </cell>
          <cell r="J39">
            <v>0</v>
          </cell>
          <cell r="K39">
            <v>1</v>
          </cell>
          <cell r="L39">
            <v>0</v>
          </cell>
          <cell r="M39">
            <v>1</v>
          </cell>
          <cell r="N39">
            <v>2</v>
          </cell>
          <cell r="O39">
            <v>2</v>
          </cell>
          <cell r="P39">
            <v>0</v>
          </cell>
          <cell r="Q39">
            <v>1</v>
          </cell>
          <cell r="R39">
            <v>-3</v>
          </cell>
          <cell r="S39">
            <v>0</v>
          </cell>
          <cell r="T39">
            <v>1</v>
          </cell>
          <cell r="U39">
            <v>-2</v>
          </cell>
          <cell r="V39">
            <v>-2</v>
          </cell>
          <cell r="W39">
            <v>-1</v>
          </cell>
          <cell r="X39">
            <v>2</v>
          </cell>
          <cell r="Y39">
            <v>0</v>
          </cell>
          <cell r="Z39">
            <v>1</v>
          </cell>
          <cell r="AA39">
            <v>1</v>
          </cell>
          <cell r="AB39">
            <v>1</v>
          </cell>
          <cell r="AC39">
            <v>2</v>
          </cell>
        </row>
        <row r="40">
          <cell r="A40" t="str">
            <v>Total</v>
          </cell>
          <cell r="B40">
            <v>224</v>
          </cell>
          <cell r="C40">
            <v>161</v>
          </cell>
          <cell r="D40">
            <v>-385</v>
          </cell>
          <cell r="E40">
            <v>0</v>
          </cell>
          <cell r="F40">
            <v>385</v>
          </cell>
          <cell r="G40">
            <v>0</v>
          </cell>
          <cell r="H40">
            <v>0</v>
          </cell>
          <cell r="I40">
            <v>-656</v>
          </cell>
          <cell r="J40">
            <v>-413</v>
          </cell>
          <cell r="K40">
            <v>-46</v>
          </cell>
          <cell r="L40">
            <v>-4</v>
          </cell>
          <cell r="M40">
            <v>-1069</v>
          </cell>
          <cell r="N40">
            <v>-1115</v>
          </cell>
          <cell r="O40">
            <v>-1119</v>
          </cell>
          <cell r="P40">
            <v>183</v>
          </cell>
          <cell r="Q40">
            <v>112</v>
          </cell>
          <cell r="R40">
            <v>-281</v>
          </cell>
          <cell r="S40">
            <v>-424</v>
          </cell>
          <cell r="T40">
            <v>295</v>
          </cell>
          <cell r="U40">
            <v>14</v>
          </cell>
          <cell r="V40">
            <v>-410</v>
          </cell>
          <cell r="W40">
            <v>-48</v>
          </cell>
          <cell r="X40">
            <v>-209</v>
          </cell>
          <cell r="Y40">
            <v>-73</v>
          </cell>
          <cell r="Z40">
            <v>15</v>
          </cell>
          <cell r="AA40">
            <v>-257</v>
          </cell>
          <cell r="AB40">
            <v>-330</v>
          </cell>
          <cell r="AC40">
            <v>-315</v>
          </cell>
        </row>
        <row r="41">
          <cell r="A41"/>
          <cell r="B41"/>
          <cell r="C41"/>
          <cell r="D41"/>
          <cell r="E41"/>
          <cell r="F41"/>
          <cell r="G41"/>
          <cell r="H41"/>
          <cell r="I41"/>
          <cell r="J41"/>
          <cell r="K41"/>
          <cell r="L41"/>
          <cell r="M41"/>
          <cell r="N41"/>
          <cell r="O41"/>
          <cell r="P41"/>
          <cell r="Q41"/>
          <cell r="R41"/>
          <cell r="S41"/>
          <cell r="T41"/>
          <cell r="U41"/>
          <cell r="V41"/>
          <cell r="W41"/>
          <cell r="X41"/>
          <cell r="Y41"/>
          <cell r="Z41"/>
          <cell r="AA41"/>
          <cell r="AB41"/>
          <cell r="AC41"/>
        </row>
      </sheetData>
      <sheetData sheetId="3"/>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Total Kabi"/>
    </sheetNames>
    <sheetDataSet>
      <sheetData sheetId="0" refreshError="1">
        <row r="6">
          <cell r="C6" t="e">
            <v>#REF!</v>
          </cell>
        </row>
      </sheetData>
      <sheetData sheetId="1"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X effect"/>
      <sheetName val="Historie_YTD"/>
      <sheetName val="Historie_Single Quarter"/>
      <sheetName val="Total Q1-4"/>
      <sheetName val="Org.Growth Input Q1-4"/>
      <sheetName val="Org.Growth Bus.Units Q1-4"/>
      <sheetName val="Total Q4"/>
      <sheetName val="Org.Growth Input Q4"/>
      <sheetName val="Org.Growth Bus.Units Q4"/>
      <sheetName val="Total Q1-3"/>
      <sheetName val="Org.Growth Input Q1-3"/>
      <sheetName val="Org.Growth Bus.Units Q1-3"/>
      <sheetName val="Total Q3"/>
      <sheetName val="Org.Growth Input Q3"/>
      <sheetName val="Org.Growth Bus.Units Q3"/>
      <sheetName val="BExRepositorySheet"/>
      <sheetName val="Total H1"/>
      <sheetName val="Org.Growth Input H1"/>
      <sheetName val="Org.Growth Bus.Units H1"/>
      <sheetName val="Total Q2"/>
      <sheetName val="Org.Growth Input Q2"/>
      <sheetName val="Org.Growth Bus.Units Q2"/>
      <sheetName val="Total Q1"/>
      <sheetName val="Org.Growth Input Q1"/>
      <sheetName val="Org.Growth Bus.Units Q1"/>
      <sheetName val="SAPBEXqueriesDefunct"/>
      <sheetName val="SAPBEXfiltersDefunct"/>
      <sheetName val="BCS"/>
      <sheetName val="IR_d"/>
      <sheetName val="IR_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12">
          <cell r="A12"/>
          <cell r="B12"/>
          <cell r="C12"/>
          <cell r="D12"/>
          <cell r="E12"/>
          <cell r="F12"/>
          <cell r="G12"/>
          <cell r="H12"/>
          <cell r="I12"/>
        </row>
        <row r="13">
          <cell r="A13" t="str">
            <v/>
          </cell>
          <cell r="B13" t="str">
            <v>Q1 2019</v>
          </cell>
          <cell r="C13" t="str">
            <v>H1 2019</v>
          </cell>
          <cell r="D13" t="str">
            <v>Q1-3 2019</v>
          </cell>
          <cell r="E13" t="str">
            <v>Q1-4 2019</v>
          </cell>
          <cell r="F13" t="str">
            <v>Q1 2018</v>
          </cell>
          <cell r="G13" t="str">
            <v>H1 2018</v>
          </cell>
          <cell r="H13" t="str">
            <v>Q1-3 2018</v>
          </cell>
          <cell r="I13" t="str">
            <v>Q1-4 2018</v>
          </cell>
        </row>
        <row r="14">
          <cell r="A14" t="str">
            <v>55200042 Total Sales Germany (F 32)</v>
          </cell>
          <cell r="B14">
            <v>112964240.61</v>
          </cell>
          <cell r="C14">
            <v>228265079.47</v>
          </cell>
          <cell r="D14">
            <v>228265079.47</v>
          </cell>
          <cell r="E14">
            <v>228265079.47</v>
          </cell>
          <cell r="F14">
            <v>111815445.52</v>
          </cell>
          <cell r="G14">
            <v>221674179.87</v>
          </cell>
          <cell r="H14">
            <v>329090957.54000002</v>
          </cell>
          <cell r="I14">
            <v>447015667.93000001</v>
          </cell>
        </row>
        <row r="15">
          <cell r="A15" t="str">
            <v>55200042 Total Sales Europe ex. Ger (F 32)</v>
          </cell>
          <cell r="B15">
            <v>451840176.88999999</v>
          </cell>
          <cell r="C15">
            <v>908132079.71000004</v>
          </cell>
          <cell r="D15">
            <v>908132079.71000004</v>
          </cell>
          <cell r="E15">
            <v>908132079.71000004</v>
          </cell>
          <cell r="F15">
            <v>441422000.20999998</v>
          </cell>
          <cell r="G15">
            <v>889098064.98000002</v>
          </cell>
          <cell r="H15">
            <v>1329796893.8399999</v>
          </cell>
          <cell r="I15">
            <v>1804301779.72</v>
          </cell>
        </row>
        <row r="16">
          <cell r="A16" t="str">
            <v>55200042 Total Sales North America (F 32)</v>
          </cell>
          <cell r="B16">
            <v>2870044788.46</v>
          </cell>
          <cell r="C16">
            <v>5914689048.6199999</v>
          </cell>
          <cell r="D16">
            <v>5914689048.6199999</v>
          </cell>
          <cell r="E16">
            <v>5914689048.6199999</v>
          </cell>
          <cell r="F16">
            <v>2757060217.6100001</v>
          </cell>
          <cell r="G16">
            <v>5711425857.7200003</v>
          </cell>
          <cell r="H16">
            <v>8537615709.9700003</v>
          </cell>
          <cell r="I16">
            <v>11503149594.48</v>
          </cell>
        </row>
        <row r="17">
          <cell r="A17" t="str">
            <v>55200042 Total Sales Asia-Pacific (F 32)</v>
          </cell>
          <cell r="B17">
            <v>464495827.02999997</v>
          </cell>
          <cell r="C17">
            <v>964372902.95000005</v>
          </cell>
          <cell r="D17">
            <v>964372902.95000005</v>
          </cell>
          <cell r="E17">
            <v>964372902.95000005</v>
          </cell>
          <cell r="F17">
            <v>428552404.85000002</v>
          </cell>
          <cell r="G17">
            <v>886930723.95000005</v>
          </cell>
          <cell r="H17">
            <v>1347191459.21</v>
          </cell>
          <cell r="I17">
            <v>1845768017.1300001</v>
          </cell>
        </row>
        <row r="18">
          <cell r="A18" t="str">
            <v>55200042 Total Sales Latin America (F 32)</v>
          </cell>
          <cell r="B18">
            <v>178156924.19</v>
          </cell>
          <cell r="C18">
            <v>366975601.56</v>
          </cell>
          <cell r="D18">
            <v>366975601.56</v>
          </cell>
          <cell r="E18">
            <v>366975601.56</v>
          </cell>
          <cell r="F18">
            <v>187656266.69999999</v>
          </cell>
          <cell r="G18">
            <v>368356434.63999999</v>
          </cell>
          <cell r="H18">
            <v>555707508.5</v>
          </cell>
          <cell r="I18">
            <v>753076554.48000002</v>
          </cell>
        </row>
        <row r="19">
          <cell r="A19" t="str">
            <v>55200042 Total Sales Africa (F 32)</v>
          </cell>
          <cell r="B19">
            <v>55055043.229999997</v>
          </cell>
          <cell r="C19">
            <v>95153796.930000007</v>
          </cell>
          <cell r="D19">
            <v>95153796.930000007</v>
          </cell>
          <cell r="E19">
            <v>95153796.930000007</v>
          </cell>
          <cell r="F19">
            <v>49122870.409999996</v>
          </cell>
          <cell r="G19">
            <v>111849056.65000001</v>
          </cell>
          <cell r="H19">
            <v>147783166.33000001</v>
          </cell>
          <cell r="I19">
            <v>193561714.78</v>
          </cell>
        </row>
        <row r="20">
          <cell r="A20" t="str">
            <v>55200042 Total Sales all regions (F 32)</v>
          </cell>
          <cell r="B20">
            <v>4132557000.4099998</v>
          </cell>
          <cell r="C20">
            <v>8477588509.2399998</v>
          </cell>
          <cell r="D20">
            <v>8477588509.2399998</v>
          </cell>
          <cell r="E20">
            <v>8477588509.2399998</v>
          </cell>
          <cell r="F20">
            <v>3975629205.3000002</v>
          </cell>
          <cell r="G20">
            <v>8189334317.8100004</v>
          </cell>
          <cell r="H20">
            <v>12247185695.389999</v>
          </cell>
          <cell r="I20">
            <v>16546873328.52</v>
          </cell>
        </row>
        <row r="21">
          <cell r="A21" t="str">
            <v>55200042 Total Sales China (F 32)</v>
          </cell>
          <cell r="B21">
            <v>108716935.23999999</v>
          </cell>
          <cell r="C21">
            <v>224468822.36000001</v>
          </cell>
          <cell r="D21">
            <v>224468822.36000001</v>
          </cell>
          <cell r="E21">
            <v>224468822.36000001</v>
          </cell>
          <cell r="F21">
            <v>97535957.150000006</v>
          </cell>
          <cell r="G21">
            <v>202240983.88</v>
          </cell>
          <cell r="H21">
            <v>306071840.31</v>
          </cell>
          <cell r="I21">
            <v>411660648.13</v>
          </cell>
        </row>
        <row r="22">
          <cell r="A22" t="str">
            <v>Check Total sales (F 32 - F 3.1 = 0)</v>
          </cell>
          <cell r="B22">
            <v>-0.76</v>
          </cell>
          <cell r="C22">
            <v>-0.9</v>
          </cell>
          <cell r="D22">
            <v>-0.9</v>
          </cell>
          <cell r="E22">
            <v>-0.9</v>
          </cell>
          <cell r="F22">
            <v>0.05</v>
          </cell>
          <cell r="G22">
            <v>-0.05</v>
          </cell>
          <cell r="H22">
            <v>-0.1</v>
          </cell>
          <cell r="I22">
            <v>-0.09</v>
          </cell>
        </row>
        <row r="23">
          <cell r="A23" t="str">
            <v>"</v>
          </cell>
          <cell r="B23">
            <v>0</v>
          </cell>
          <cell r="C23">
            <v>0</v>
          </cell>
          <cell r="D23">
            <v>0</v>
          </cell>
          <cell r="E23">
            <v>0</v>
          </cell>
          <cell r="F23">
            <v>0</v>
          </cell>
          <cell r="G23">
            <v>0</v>
          </cell>
          <cell r="H23">
            <v>0</v>
          </cell>
          <cell r="I23">
            <v>0</v>
          </cell>
        </row>
        <row r="24">
          <cell r="A24" t="str">
            <v>55200041 Sales to 3rd parties &amp; non-cons. Germany (F 32)</v>
          </cell>
          <cell r="B24">
            <v>106923764.17</v>
          </cell>
          <cell r="C24">
            <v>215320593.84999999</v>
          </cell>
          <cell r="D24">
            <v>215320593.84999999</v>
          </cell>
          <cell r="E24">
            <v>215320593.84999999</v>
          </cell>
          <cell r="F24">
            <v>106732974.11</v>
          </cell>
          <cell r="G24">
            <v>210958955.36000001</v>
          </cell>
          <cell r="H24">
            <v>313680632.49000001</v>
          </cell>
          <cell r="I24">
            <v>426327276.08999997</v>
          </cell>
        </row>
        <row r="25">
          <cell r="A25" t="str">
            <v>55200041 Sales to 3rd parties &amp; non-cons. Europe ex. Ger F32</v>
          </cell>
          <cell r="B25">
            <v>451151376.33999997</v>
          </cell>
          <cell r="C25">
            <v>906626530.45000005</v>
          </cell>
          <cell r="D25">
            <v>906626530.45000005</v>
          </cell>
          <cell r="E25">
            <v>906626530.45000005</v>
          </cell>
          <cell r="F25">
            <v>440764821.70999998</v>
          </cell>
          <cell r="G25">
            <v>887683158.79999995</v>
          </cell>
          <cell r="H25">
            <v>1327766097.76</v>
          </cell>
          <cell r="I25">
            <v>1801889168.73</v>
          </cell>
        </row>
        <row r="26">
          <cell r="A26" t="str">
            <v>55200041 Sales to 3rd parties &amp; non-cons. North America F32</v>
          </cell>
          <cell r="B26">
            <v>2870044788.46</v>
          </cell>
          <cell r="C26">
            <v>5914689049.5199995</v>
          </cell>
          <cell r="D26">
            <v>5912682203.6999998</v>
          </cell>
          <cell r="E26">
            <v>5912682203.6999998</v>
          </cell>
          <cell r="F26">
            <v>2757060217.6100001</v>
          </cell>
          <cell r="G26">
            <v>5711425857.7200003</v>
          </cell>
          <cell r="H26">
            <v>8537615709.9700003</v>
          </cell>
          <cell r="I26">
            <v>11503149594.48</v>
          </cell>
        </row>
        <row r="27">
          <cell r="A27" t="str">
            <v>55200041 Sales to 3rd parties &amp; non-cons. Asia-Pacific F 32</v>
          </cell>
          <cell r="B27">
            <v>464495827.02999997</v>
          </cell>
          <cell r="C27">
            <v>964372902.95000005</v>
          </cell>
          <cell r="D27">
            <v>964372902.95000005</v>
          </cell>
          <cell r="E27">
            <v>964372902.95000005</v>
          </cell>
          <cell r="F27">
            <v>428552404.85000002</v>
          </cell>
          <cell r="G27">
            <v>886930723.95000005</v>
          </cell>
          <cell r="H27">
            <v>1347191459.21</v>
          </cell>
          <cell r="I27">
            <v>1845768017.1300001</v>
          </cell>
        </row>
        <row r="28">
          <cell r="A28" t="str">
            <v>55200041 Sales to 3rd parties &amp; non-cons. Latin-America F32</v>
          </cell>
          <cell r="B28">
            <v>175799816.86000001</v>
          </cell>
          <cell r="C28">
            <v>362965830.16000003</v>
          </cell>
          <cell r="D28">
            <v>362965830.16000003</v>
          </cell>
          <cell r="E28">
            <v>362965830.16000003</v>
          </cell>
          <cell r="F28">
            <v>185598118.34</v>
          </cell>
          <cell r="G28">
            <v>363748112.30000001</v>
          </cell>
          <cell r="H28">
            <v>548365882.00999999</v>
          </cell>
          <cell r="I28">
            <v>743864126.48000002</v>
          </cell>
        </row>
        <row r="29">
          <cell r="A29" t="str">
            <v>55200041 Sales to 3rd parties &amp; non-cons. Africa (F 32)</v>
          </cell>
          <cell r="B29">
            <v>55055043.229999997</v>
          </cell>
          <cell r="C29">
            <v>95153796.930000007</v>
          </cell>
          <cell r="D29">
            <v>95153796.930000007</v>
          </cell>
          <cell r="E29">
            <v>95153796.930000007</v>
          </cell>
          <cell r="F29">
            <v>49122870.409999996</v>
          </cell>
          <cell r="G29">
            <v>111849056.65000001</v>
          </cell>
          <cell r="H29">
            <v>147783166.33000001</v>
          </cell>
          <cell r="I29">
            <v>193561714.78</v>
          </cell>
        </row>
        <row r="30">
          <cell r="A30" t="str">
            <v>55200041 Sales to 3rd parties &amp; non-cons. all regions (F 32)</v>
          </cell>
          <cell r="B30">
            <v>4123470616.0900002</v>
          </cell>
          <cell r="C30">
            <v>8457121858.04</v>
          </cell>
          <cell r="D30">
            <v>8457121858.04</v>
          </cell>
          <cell r="E30">
            <v>8457121858.04</v>
          </cell>
          <cell r="F30">
            <v>3967831407.0300002</v>
          </cell>
          <cell r="G30">
            <v>8172595864.7799997</v>
          </cell>
          <cell r="H30">
            <v>12222402947.77</v>
          </cell>
          <cell r="I30">
            <v>16514559897.690001</v>
          </cell>
        </row>
        <row r="31">
          <cell r="A31" t="str">
            <v>55200041 Sales to 3rd parties &amp; non-cons. China (F 32)</v>
          </cell>
          <cell r="B31">
            <v>108716935.23999999</v>
          </cell>
          <cell r="C31">
            <v>224468822.36000001</v>
          </cell>
          <cell r="D31">
            <v>224468822.36000001</v>
          </cell>
          <cell r="E31">
            <v>224468822.36000001</v>
          </cell>
          <cell r="F31">
            <v>97535957.150000006</v>
          </cell>
          <cell r="G31">
            <v>202240983.88</v>
          </cell>
          <cell r="H31">
            <v>306071840.31</v>
          </cell>
          <cell r="I31">
            <v>411660648.13</v>
          </cell>
        </row>
        <row r="32">
          <cell r="A32" t="str">
            <v>Check Sales to 3rd parties &amp; non-cons. (F 32 - F 3.1 = 0)</v>
          </cell>
          <cell r="B32">
            <v>-0.76</v>
          </cell>
          <cell r="C32">
            <v>-0.9</v>
          </cell>
          <cell r="D32">
            <v>-0.9</v>
          </cell>
          <cell r="E32">
            <v>-0.9</v>
          </cell>
          <cell r="F32">
            <v>0.05</v>
          </cell>
          <cell r="G32">
            <v>-0.05</v>
          </cell>
          <cell r="H32">
            <v>-0.1</v>
          </cell>
          <cell r="I32">
            <v>-0.09</v>
          </cell>
        </row>
        <row r="50">
          <cell r="A50"/>
          <cell r="B50"/>
          <cell r="C50"/>
          <cell r="D50"/>
          <cell r="E50"/>
          <cell r="F50"/>
          <cell r="G50"/>
          <cell r="H50"/>
          <cell r="I50"/>
        </row>
        <row r="51">
          <cell r="A51" t="str">
            <v/>
          </cell>
          <cell r="B51" t="str">
            <v>Q1 2019</v>
          </cell>
          <cell r="C51" t="str">
            <v>H1 2019</v>
          </cell>
          <cell r="D51" t="str">
            <v>Q1-3 2019</v>
          </cell>
          <cell r="E51" t="str">
            <v>Q1-4 2019</v>
          </cell>
          <cell r="F51" t="str">
            <v>Q1 2018</v>
          </cell>
          <cell r="G51" t="str">
            <v>H1 2018</v>
          </cell>
          <cell r="H51" t="str">
            <v>Q1-3 2018</v>
          </cell>
          <cell r="I51" t="str">
            <v>Q1-4 2018</v>
          </cell>
        </row>
        <row r="52">
          <cell r="A52" t="str">
            <v>55200042 Total Sales Germany (F 32)</v>
          </cell>
          <cell r="B52">
            <v>138348747.86000001</v>
          </cell>
          <cell r="C52">
            <v>273545580.17000002</v>
          </cell>
          <cell r="D52">
            <v>273545580.17000002</v>
          </cell>
          <cell r="E52">
            <v>273545580.17000002</v>
          </cell>
          <cell r="F52">
            <v>139798779.88999999</v>
          </cell>
          <cell r="G52">
            <v>277600270.38</v>
          </cell>
          <cell r="H52">
            <v>414101119.16000003</v>
          </cell>
          <cell r="I52">
            <v>556097475.49000001</v>
          </cell>
        </row>
        <row r="53">
          <cell r="A53" t="str">
            <v>55200042 Total Sales Europe ex. Ger (F 32)</v>
          </cell>
          <cell r="B53">
            <v>434889981.25</v>
          </cell>
          <cell r="C53">
            <v>871721332.63999999</v>
          </cell>
          <cell r="D53">
            <v>871721332.63999999</v>
          </cell>
          <cell r="E53">
            <v>871721332.63999999</v>
          </cell>
          <cell r="F53">
            <v>417255814.39999998</v>
          </cell>
          <cell r="G53">
            <v>841848254.28999996</v>
          </cell>
          <cell r="H53">
            <v>1243966091.8</v>
          </cell>
          <cell r="I53">
            <v>1691544552.01</v>
          </cell>
        </row>
        <row r="54">
          <cell r="A54" t="str">
            <v>55200042 Total Sales North America (F 32)</v>
          </cell>
          <cell r="B54">
            <v>623066576.40999997</v>
          </cell>
          <cell r="C54">
            <v>1195716045.9000001</v>
          </cell>
          <cell r="D54">
            <v>1195716045.9000001</v>
          </cell>
          <cell r="E54">
            <v>1195716045.9000001</v>
          </cell>
          <cell r="F54">
            <v>590296752.5</v>
          </cell>
          <cell r="G54">
            <v>1139917980.4400001</v>
          </cell>
          <cell r="H54">
            <v>1759553846.9100001</v>
          </cell>
          <cell r="I54">
            <v>2359086992.6300001</v>
          </cell>
        </row>
        <row r="55">
          <cell r="A55" t="str">
            <v>55200042 Total Sales Asia-Pacific (F 32)</v>
          </cell>
          <cell r="B55">
            <v>340822743.73000002</v>
          </cell>
          <cell r="C55">
            <v>715495845.53999996</v>
          </cell>
          <cell r="D55">
            <v>715495845.53999996</v>
          </cell>
          <cell r="E55">
            <v>715495845.53999996</v>
          </cell>
          <cell r="F55">
            <v>301084609.01999998</v>
          </cell>
          <cell r="G55">
            <v>627555823.99000001</v>
          </cell>
          <cell r="H55">
            <v>964320571.79999995</v>
          </cell>
          <cell r="I55">
            <v>1300076160.8199999</v>
          </cell>
        </row>
        <row r="56">
          <cell r="A56" t="str">
            <v>55200042 Total Sales Latin America (F 32)</v>
          </cell>
          <cell r="B56">
            <v>128136739.41</v>
          </cell>
          <cell r="C56">
            <v>265120000.72</v>
          </cell>
          <cell r="D56">
            <v>265120000.72</v>
          </cell>
          <cell r="E56">
            <v>265120000.72</v>
          </cell>
          <cell r="F56">
            <v>120912160.51000001</v>
          </cell>
          <cell r="G56">
            <v>252691590</v>
          </cell>
          <cell r="H56">
            <v>377297924.19</v>
          </cell>
          <cell r="I56">
            <v>507125775.17000002</v>
          </cell>
        </row>
        <row r="57">
          <cell r="A57" t="str">
            <v>55200042 Total Sales Africa (F 32)</v>
          </cell>
          <cell r="B57">
            <v>35281278.700000003</v>
          </cell>
          <cell r="C57">
            <v>70815057.299999997</v>
          </cell>
          <cell r="D57">
            <v>70815057.299999997</v>
          </cell>
          <cell r="E57">
            <v>70815057.299999997</v>
          </cell>
          <cell r="F57">
            <v>33179028.719999999</v>
          </cell>
          <cell r="G57">
            <v>67184215.950000003</v>
          </cell>
          <cell r="H57">
            <v>98242927.030000001</v>
          </cell>
          <cell r="I57">
            <v>130147986.79000001</v>
          </cell>
        </row>
        <row r="58">
          <cell r="A58" t="str">
            <v>55200042 Total Sales all regions (F 32)</v>
          </cell>
          <cell r="B58">
            <v>1700546067.3599999</v>
          </cell>
          <cell r="C58">
            <v>3392413862.27</v>
          </cell>
          <cell r="D58">
            <v>3392413862.27</v>
          </cell>
          <cell r="E58">
            <v>3392413862.27</v>
          </cell>
          <cell r="F58">
            <v>1602527145.04</v>
          </cell>
          <cell r="G58">
            <v>3206798135.0500002</v>
          </cell>
          <cell r="H58">
            <v>4857482480.8900003</v>
          </cell>
          <cell r="I58">
            <v>6544078942.9099998</v>
          </cell>
        </row>
        <row r="59">
          <cell r="A59" t="str">
            <v>55200042 Total Sales China (F 32)</v>
          </cell>
          <cell r="B59">
            <v>228701379.55000001</v>
          </cell>
          <cell r="C59">
            <v>479924744.14999998</v>
          </cell>
          <cell r="D59">
            <v>479924744.14999998</v>
          </cell>
          <cell r="E59">
            <v>479924744.14999998</v>
          </cell>
          <cell r="F59">
            <v>198987119.47999999</v>
          </cell>
          <cell r="G59">
            <v>417031687.32999998</v>
          </cell>
          <cell r="H59">
            <v>642354875.62</v>
          </cell>
          <cell r="I59">
            <v>857262411.08000004</v>
          </cell>
        </row>
        <row r="60">
          <cell r="A60" t="str">
            <v>Check Total sales (F 32 - F 3.1 = 0)</v>
          </cell>
          <cell r="B60">
            <v>0</v>
          </cell>
          <cell r="C60">
            <v>0</v>
          </cell>
          <cell r="D60">
            <v>0</v>
          </cell>
          <cell r="E60">
            <v>0</v>
          </cell>
          <cell r="F60">
            <v>0</v>
          </cell>
          <cell r="G60">
            <v>0</v>
          </cell>
          <cell r="H60">
            <v>0</v>
          </cell>
          <cell r="I60">
            <v>0</v>
          </cell>
        </row>
        <row r="61">
          <cell r="A61" t="str">
            <v>"</v>
          </cell>
          <cell r="B61">
            <v>0</v>
          </cell>
          <cell r="C61">
            <v>0</v>
          </cell>
          <cell r="D61">
            <v>0</v>
          </cell>
          <cell r="E61">
            <v>0</v>
          </cell>
          <cell r="F61">
            <v>0</v>
          </cell>
          <cell r="G61">
            <v>0</v>
          </cell>
          <cell r="H61">
            <v>0</v>
          </cell>
          <cell r="I61">
            <v>0</v>
          </cell>
        </row>
        <row r="62">
          <cell r="A62" t="str">
            <v>55200041 Sales to 3rd parties &amp; non-cons. Germany (F 32)</v>
          </cell>
          <cell r="B62">
            <v>130480170.61</v>
          </cell>
          <cell r="C62">
            <v>258096899.97</v>
          </cell>
          <cell r="D62">
            <v>258096899.97</v>
          </cell>
          <cell r="E62">
            <v>258096899.97</v>
          </cell>
          <cell r="F62">
            <v>130045780.2</v>
          </cell>
          <cell r="G62">
            <v>258807813.27000001</v>
          </cell>
          <cell r="H62">
            <v>386632872.58999997</v>
          </cell>
          <cell r="I62">
            <v>518574682.56</v>
          </cell>
        </row>
        <row r="63">
          <cell r="A63" t="str">
            <v>55200041 Sales to 3rd parties &amp; non-cons. Europe ex. Ger F32</v>
          </cell>
          <cell r="B63">
            <v>433015970.42000002</v>
          </cell>
          <cell r="C63">
            <v>868242686.30999994</v>
          </cell>
          <cell r="D63">
            <v>868242686.30999994</v>
          </cell>
          <cell r="E63">
            <v>868242686.30999994</v>
          </cell>
          <cell r="F63">
            <v>415991363.12</v>
          </cell>
          <cell r="G63">
            <v>838948550.05999994</v>
          </cell>
          <cell r="H63">
            <v>1239735738.95</v>
          </cell>
          <cell r="I63">
            <v>1685531135.25</v>
          </cell>
        </row>
        <row r="64">
          <cell r="A64" t="str">
            <v>55200041 Sales to 3rd parties &amp; non-cons. North America F32</v>
          </cell>
          <cell r="B64">
            <v>622535969.60000002</v>
          </cell>
          <cell r="C64">
            <v>1194260930.52</v>
          </cell>
          <cell r="D64">
            <v>1194260930.52</v>
          </cell>
          <cell r="E64">
            <v>1194260930.52</v>
          </cell>
          <cell r="F64">
            <v>589764740.75</v>
          </cell>
          <cell r="G64">
            <v>1138742874.9100001</v>
          </cell>
          <cell r="H64">
            <v>1757336323.0799999</v>
          </cell>
          <cell r="I64">
            <v>2357403508.6300001</v>
          </cell>
        </row>
        <row r="65">
          <cell r="A65" t="str">
            <v>55200041 Sales to 3rd parties &amp; non-cons. Asia-Pacific F 32</v>
          </cell>
          <cell r="B65">
            <v>340368125.95999998</v>
          </cell>
          <cell r="C65">
            <v>714151748.45000005</v>
          </cell>
          <cell r="D65">
            <v>714151748.45000005</v>
          </cell>
          <cell r="E65">
            <v>714151748.45000005</v>
          </cell>
          <cell r="F65">
            <v>300569441.55000001</v>
          </cell>
          <cell r="G65">
            <v>626417417.45000005</v>
          </cell>
          <cell r="H65">
            <v>962578297.67999995</v>
          </cell>
          <cell r="I65">
            <v>1297663203.6099999</v>
          </cell>
        </row>
        <row r="66">
          <cell r="A66" t="str">
            <v>55200041 Sales to 3rd parties &amp; non-cons. Latin-America F32</v>
          </cell>
          <cell r="B66">
            <v>126424287.39</v>
          </cell>
          <cell r="C66">
            <v>261583104.44</v>
          </cell>
          <cell r="D66">
            <v>261583104.44</v>
          </cell>
          <cell r="E66">
            <v>261583104.44</v>
          </cell>
          <cell r="F66">
            <v>119258548.87</v>
          </cell>
          <cell r="G66">
            <v>249466514.97</v>
          </cell>
          <cell r="H66">
            <v>372415586.5</v>
          </cell>
          <cell r="I66">
            <v>500591294.43000001</v>
          </cell>
        </row>
        <row r="67">
          <cell r="A67" t="str">
            <v>55200041 Sales to 3rd parties &amp; non-cons. Africa (F 32)</v>
          </cell>
          <cell r="B67">
            <v>35080790.859999999</v>
          </cell>
          <cell r="C67">
            <v>70464910.799999997</v>
          </cell>
          <cell r="D67">
            <v>70464910.799999997</v>
          </cell>
          <cell r="E67">
            <v>70464910.799999997</v>
          </cell>
          <cell r="F67">
            <v>32997480.809999999</v>
          </cell>
          <cell r="G67">
            <v>66746870.670000002</v>
          </cell>
          <cell r="H67">
            <v>97596496.959999993</v>
          </cell>
          <cell r="I67">
            <v>129247493.90000001</v>
          </cell>
        </row>
        <row r="68">
          <cell r="A68" t="str">
            <v>55200041 Sales to 3rd parties &amp; non-cons. all regions (F 32)</v>
          </cell>
          <cell r="B68">
            <v>1687905314.8399999</v>
          </cell>
          <cell r="C68">
            <v>3366800280.4899998</v>
          </cell>
          <cell r="D68">
            <v>3366800280.4899998</v>
          </cell>
          <cell r="E68">
            <v>3366800280.4899998</v>
          </cell>
          <cell r="F68">
            <v>1588627355.3</v>
          </cell>
          <cell r="G68">
            <v>3179130041.3299999</v>
          </cell>
          <cell r="H68">
            <v>4816295315.7600002</v>
          </cell>
          <cell r="I68">
            <v>6489011318.3800001</v>
          </cell>
        </row>
        <row r="69">
          <cell r="A69" t="str">
            <v>55200041 Sales to 3rd parties &amp; non-cons. China (F 32)</v>
          </cell>
          <cell r="B69">
            <v>228683281.75999999</v>
          </cell>
          <cell r="C69">
            <v>479892892.64999998</v>
          </cell>
          <cell r="D69">
            <v>479892892.64999998</v>
          </cell>
          <cell r="E69">
            <v>479892892.64999998</v>
          </cell>
          <cell r="F69">
            <v>198970363.02000001</v>
          </cell>
          <cell r="G69">
            <v>417001940.92000002</v>
          </cell>
          <cell r="H69">
            <v>642307989.5</v>
          </cell>
          <cell r="I69">
            <v>857201915.45000005</v>
          </cell>
        </row>
        <row r="70">
          <cell r="A70" t="str">
            <v>Check Sales to 3rd parties &amp; non-cons. (F 32 - F 3.1 = 0)</v>
          </cell>
          <cell r="B70">
            <v>0</v>
          </cell>
          <cell r="C70">
            <v>0</v>
          </cell>
          <cell r="D70">
            <v>0</v>
          </cell>
          <cell r="E70">
            <v>0</v>
          </cell>
          <cell r="F70">
            <v>0</v>
          </cell>
          <cell r="G70">
            <v>0</v>
          </cell>
          <cell r="H70">
            <v>0</v>
          </cell>
          <cell r="I70">
            <v>0</v>
          </cell>
        </row>
        <row r="87">
          <cell r="A87"/>
          <cell r="B87"/>
          <cell r="C87"/>
          <cell r="D87"/>
          <cell r="E87"/>
          <cell r="F87"/>
          <cell r="G87"/>
          <cell r="H87"/>
          <cell r="I87"/>
        </row>
        <row r="88">
          <cell r="A88" t="str">
            <v/>
          </cell>
          <cell r="B88" t="str">
            <v>Q1 2019</v>
          </cell>
          <cell r="C88" t="str">
            <v>H1 2019</v>
          </cell>
          <cell r="D88" t="str">
            <v>Q1-3 2019</v>
          </cell>
          <cell r="E88" t="str">
            <v>Q1-4 2019</v>
          </cell>
          <cell r="F88" t="str">
            <v>Q1 2018</v>
          </cell>
          <cell r="G88" t="str">
            <v>H1 2018</v>
          </cell>
          <cell r="H88" t="str">
            <v>Q1-3 2018</v>
          </cell>
          <cell r="I88" t="str">
            <v>Q1-4 2018</v>
          </cell>
        </row>
        <row r="89">
          <cell r="A89" t="str">
            <v>55200042 Total Sales Germany (F 32)</v>
          </cell>
          <cell r="B89">
            <v>1484695265.21</v>
          </cell>
          <cell r="C89">
            <v>2991755274.6100001</v>
          </cell>
          <cell r="D89">
            <v>2991755274.6100001</v>
          </cell>
          <cell r="E89">
            <v>2991755274.6100001</v>
          </cell>
          <cell r="F89">
            <v>1573702440.0699999</v>
          </cell>
          <cell r="G89">
            <v>3121033359.1300001</v>
          </cell>
          <cell r="H89">
            <v>4531024659.54</v>
          </cell>
          <cell r="I89">
            <v>5969999642.3999996</v>
          </cell>
        </row>
        <row r="90">
          <cell r="A90" t="str">
            <v>55200042 Total Sales Europe ex. Ger (F 32)</v>
          </cell>
          <cell r="B90">
            <v>800597231.37</v>
          </cell>
          <cell r="C90">
            <v>1607325638.5699999</v>
          </cell>
          <cell r="D90">
            <v>1607325638.5699999</v>
          </cell>
          <cell r="E90">
            <v>1607325638.5699999</v>
          </cell>
          <cell r="F90">
            <v>734626851.87</v>
          </cell>
          <cell r="G90">
            <v>1504930944.1099999</v>
          </cell>
          <cell r="H90">
            <v>2158437129.8800001</v>
          </cell>
          <cell r="I90">
            <v>2925879729.02</v>
          </cell>
        </row>
        <row r="91">
          <cell r="A91" t="str">
            <v>55200042 Total Sales North America (F 32)</v>
          </cell>
          <cell r="B91"/>
          <cell r="C91"/>
          <cell r="D91"/>
          <cell r="E91"/>
          <cell r="F91"/>
          <cell r="G91"/>
          <cell r="H91"/>
          <cell r="I91"/>
        </row>
        <row r="92">
          <cell r="A92" t="str">
            <v>55200042 Total Sales Asia-Pacific (F 32)</v>
          </cell>
          <cell r="B92"/>
          <cell r="C92">
            <v>829985.29</v>
          </cell>
          <cell r="D92">
            <v>829985.29</v>
          </cell>
          <cell r="E92">
            <v>829985.29</v>
          </cell>
          <cell r="F92"/>
          <cell r="G92">
            <v>636405.98</v>
          </cell>
          <cell r="H92">
            <v>982908.84</v>
          </cell>
          <cell r="I92">
            <v>653134.77</v>
          </cell>
        </row>
        <row r="93">
          <cell r="A93" t="str">
            <v>55200042 Total Sales Latin America (F 32)</v>
          </cell>
          <cell r="B93">
            <v>25322727.809999999</v>
          </cell>
          <cell r="C93">
            <v>59705286.369999997</v>
          </cell>
          <cell r="D93">
            <v>59705286.369999997</v>
          </cell>
          <cell r="E93">
            <v>59705286.369999997</v>
          </cell>
          <cell r="F93">
            <v>22292359.120000001</v>
          </cell>
          <cell r="G93">
            <v>47091314.509999998</v>
          </cell>
          <cell r="H93">
            <v>71769692.349999994</v>
          </cell>
          <cell r="I93">
            <v>96608459.920000002</v>
          </cell>
        </row>
        <row r="94">
          <cell r="A94" t="str">
            <v>55200042 Total Sales Africa (F 32)</v>
          </cell>
          <cell r="B94"/>
          <cell r="C94"/>
          <cell r="D94"/>
          <cell r="E94"/>
          <cell r="F94"/>
          <cell r="G94"/>
          <cell r="H94"/>
          <cell r="I94"/>
        </row>
        <row r="95">
          <cell r="A95" t="str">
            <v>55200042 Total Sales all regions (F 32)</v>
          </cell>
          <cell r="B95">
            <v>2310615224.3899999</v>
          </cell>
          <cell r="C95">
            <v>4659616184.8400002</v>
          </cell>
          <cell r="D95">
            <v>4659616184.8400002</v>
          </cell>
          <cell r="E95">
            <v>4659616184.8400002</v>
          </cell>
          <cell r="F95">
            <v>2330621651.0599999</v>
          </cell>
          <cell r="G95">
            <v>4673692023.7299995</v>
          </cell>
          <cell r="H95">
            <v>6762214390.6099997</v>
          </cell>
          <cell r="I95">
            <v>8993140966.1100006</v>
          </cell>
        </row>
        <row r="96">
          <cell r="A96" t="str">
            <v>55200042 Total Sales China (F 32)</v>
          </cell>
          <cell r="B96"/>
          <cell r="C96"/>
          <cell r="D96"/>
          <cell r="E96"/>
          <cell r="F96"/>
          <cell r="G96"/>
          <cell r="H96"/>
          <cell r="I96"/>
        </row>
        <row r="97">
          <cell r="A97" t="str">
            <v>Check Total sales (F 32 - F 3.1 = 0)</v>
          </cell>
          <cell r="B97">
            <v>0</v>
          </cell>
          <cell r="C97">
            <v>0</v>
          </cell>
          <cell r="D97">
            <v>0</v>
          </cell>
          <cell r="E97">
            <v>0</v>
          </cell>
          <cell r="F97">
            <v>0</v>
          </cell>
          <cell r="G97">
            <v>0</v>
          </cell>
          <cell r="H97">
            <v>0</v>
          </cell>
          <cell r="I97">
            <v>0</v>
          </cell>
        </row>
        <row r="98">
          <cell r="A98" t="str">
            <v>"</v>
          </cell>
          <cell r="B98">
            <v>0</v>
          </cell>
          <cell r="C98">
            <v>0</v>
          </cell>
          <cell r="D98">
            <v>0</v>
          </cell>
          <cell r="E98">
            <v>0</v>
          </cell>
          <cell r="F98">
            <v>0</v>
          </cell>
          <cell r="G98">
            <v>0</v>
          </cell>
          <cell r="H98">
            <v>0</v>
          </cell>
          <cell r="I98">
            <v>0</v>
          </cell>
        </row>
        <row r="99">
          <cell r="A99" t="str">
            <v>55200041 Sales to 3rd parties &amp; non-cons. Germany (F 32)</v>
          </cell>
          <cell r="B99">
            <v>1482929751.21</v>
          </cell>
          <cell r="C99">
            <v>2985355747.6799998</v>
          </cell>
          <cell r="D99">
            <v>2985355747.6799998</v>
          </cell>
          <cell r="E99">
            <v>2985355747.6799998</v>
          </cell>
          <cell r="F99">
            <v>1573702440.0699999</v>
          </cell>
          <cell r="G99">
            <v>3114271346.4299998</v>
          </cell>
          <cell r="H99">
            <v>4523564627.3100004</v>
          </cell>
          <cell r="I99">
            <v>5960324101.6999998</v>
          </cell>
        </row>
        <row r="100">
          <cell r="A100" t="str">
            <v>55200041 Sales to 3rd parties &amp; non-cons. Europe ex. Ger F32</v>
          </cell>
          <cell r="B100">
            <v>800538703.45000005</v>
          </cell>
          <cell r="C100">
            <v>1607211092.0899999</v>
          </cell>
          <cell r="D100">
            <v>1607211092.0899999</v>
          </cell>
          <cell r="E100">
            <v>1607211092.0899999</v>
          </cell>
          <cell r="F100">
            <v>734626851.87</v>
          </cell>
          <cell r="G100">
            <v>1504812232.6300001</v>
          </cell>
          <cell r="H100">
            <v>2158256070.9000001</v>
          </cell>
          <cell r="I100">
            <v>2925624915.8699999</v>
          </cell>
        </row>
        <row r="101">
          <cell r="A101" t="str">
            <v>55200041 Sales to 3rd parties &amp; non-cons. North America F32</v>
          </cell>
          <cell r="B101"/>
          <cell r="C101"/>
          <cell r="D101"/>
          <cell r="E101"/>
          <cell r="F101"/>
          <cell r="G101"/>
          <cell r="H101"/>
          <cell r="I101"/>
        </row>
        <row r="102">
          <cell r="A102" t="str">
            <v>55200041 Sales to 3rd parties &amp; non-cons. Asia-Pacific F 32</v>
          </cell>
          <cell r="B102"/>
          <cell r="C102">
            <v>829985.29</v>
          </cell>
          <cell r="D102">
            <v>829985.29</v>
          </cell>
          <cell r="E102">
            <v>829985.29</v>
          </cell>
          <cell r="F102"/>
          <cell r="G102">
            <v>636405.98</v>
          </cell>
          <cell r="H102">
            <v>982908.84</v>
          </cell>
          <cell r="I102">
            <v>653134.77</v>
          </cell>
        </row>
        <row r="103">
          <cell r="A103" t="str">
            <v>55200041 Sales to 3rd parties &amp; non-cons. Latin-America F32</v>
          </cell>
          <cell r="B103">
            <v>25322727.809999999</v>
          </cell>
          <cell r="C103">
            <v>59705286.369999997</v>
          </cell>
          <cell r="D103">
            <v>59705286.369999997</v>
          </cell>
          <cell r="E103">
            <v>59705286.369999997</v>
          </cell>
          <cell r="F103">
            <v>22292359.120000001</v>
          </cell>
          <cell r="G103">
            <v>47091314.509999998</v>
          </cell>
          <cell r="H103">
            <v>71769692.349999994</v>
          </cell>
          <cell r="I103">
            <v>96608459.920000002</v>
          </cell>
        </row>
        <row r="104">
          <cell r="A104" t="str">
            <v>55200041 Sales to 3rd parties &amp; non-cons. Africa (F 32)</v>
          </cell>
          <cell r="B104"/>
          <cell r="C104"/>
          <cell r="D104"/>
          <cell r="E104"/>
          <cell r="F104"/>
          <cell r="G104"/>
          <cell r="H104"/>
          <cell r="I104"/>
        </row>
        <row r="105">
          <cell r="A105" t="str">
            <v>55200041 Sales to 3rd parties &amp; non-cons. all regions (F 32)</v>
          </cell>
          <cell r="B105">
            <v>2308791182.4699998</v>
          </cell>
          <cell r="C105">
            <v>4653102111.4300003</v>
          </cell>
          <cell r="D105">
            <v>4653102111.4300003</v>
          </cell>
          <cell r="E105">
            <v>4653102111.4300003</v>
          </cell>
          <cell r="F105">
            <v>2330621651.0599999</v>
          </cell>
          <cell r="G105">
            <v>4666811299.5500002</v>
          </cell>
          <cell r="H105">
            <v>6754573299.3999996</v>
          </cell>
          <cell r="I105">
            <v>8983210612.2600002</v>
          </cell>
        </row>
        <row r="106">
          <cell r="A106" t="str">
            <v>55200041 Sales to 3rd parties &amp; non-cons. China (F 32)</v>
          </cell>
          <cell r="B106"/>
          <cell r="C106"/>
          <cell r="D106"/>
          <cell r="E106"/>
          <cell r="F106"/>
          <cell r="G106"/>
          <cell r="H106"/>
          <cell r="I106"/>
        </row>
        <row r="107">
          <cell r="A107" t="str">
            <v>Check Sales to 3rd parties &amp; non-cons. (F 32 - F 3.1 = 0)</v>
          </cell>
          <cell r="B107">
            <v>0</v>
          </cell>
          <cell r="C107">
            <v>0</v>
          </cell>
          <cell r="D107">
            <v>0</v>
          </cell>
          <cell r="E107">
            <v>0</v>
          </cell>
          <cell r="F107">
            <v>0</v>
          </cell>
          <cell r="G107">
            <v>0</v>
          </cell>
          <cell r="H107">
            <v>0</v>
          </cell>
          <cell r="I107">
            <v>0</v>
          </cell>
        </row>
        <row r="125">
          <cell r="A125"/>
          <cell r="B125"/>
          <cell r="C125"/>
          <cell r="D125"/>
          <cell r="E125"/>
          <cell r="F125"/>
          <cell r="G125"/>
          <cell r="H125"/>
          <cell r="I125"/>
        </row>
        <row r="126">
          <cell r="A126" t="str">
            <v/>
          </cell>
          <cell r="B126" t="str">
            <v>Q1 2019</v>
          </cell>
          <cell r="C126" t="str">
            <v>H1 2019</v>
          </cell>
          <cell r="D126" t="str">
            <v>Q1-3 2019</v>
          </cell>
          <cell r="E126" t="str">
            <v>Q1-4 2019</v>
          </cell>
          <cell r="F126" t="str">
            <v>Q1 2018</v>
          </cell>
          <cell r="G126" t="str">
            <v>H1 2018</v>
          </cell>
          <cell r="H126" t="str">
            <v>Q1-3 2018</v>
          </cell>
          <cell r="I126" t="str">
            <v>Q1-4 2018</v>
          </cell>
        </row>
        <row r="127">
          <cell r="A127" t="str">
            <v>55200042 Total Sales Germany (F 32)</v>
          </cell>
          <cell r="B127">
            <v>231020167.5</v>
          </cell>
          <cell r="C127">
            <v>482928962.24000001</v>
          </cell>
          <cell r="D127">
            <v>482928962.24000001</v>
          </cell>
          <cell r="E127">
            <v>482928962.24000001</v>
          </cell>
          <cell r="F127">
            <v>55398878.840000004</v>
          </cell>
          <cell r="G127">
            <v>117767000</v>
          </cell>
          <cell r="H127">
            <v>346732000</v>
          </cell>
          <cell r="I127">
            <v>584067507.25999999</v>
          </cell>
        </row>
        <row r="128">
          <cell r="A128" t="str">
            <v>55200042 Total Sales Europe ex. Ger (F 32)</v>
          </cell>
          <cell r="B128">
            <v>169967080.44</v>
          </cell>
          <cell r="C128">
            <v>346346119.41000003</v>
          </cell>
          <cell r="D128">
            <v>346346119.41000003</v>
          </cell>
          <cell r="E128">
            <v>346346119.41000003</v>
          </cell>
          <cell r="F128">
            <v>146558521.40000001</v>
          </cell>
          <cell r="G128">
            <v>308791000</v>
          </cell>
          <cell r="H128">
            <v>485959000</v>
          </cell>
          <cell r="I128">
            <v>727780597.73000002</v>
          </cell>
        </row>
        <row r="129">
          <cell r="A129" t="str">
            <v>55200042 Total Sales North America (F 32)</v>
          </cell>
          <cell r="B129"/>
          <cell r="C129"/>
          <cell r="D129"/>
          <cell r="E129"/>
          <cell r="F129"/>
          <cell r="G129"/>
          <cell r="H129"/>
          <cell r="I129"/>
        </row>
        <row r="130">
          <cell r="A130" t="str">
            <v>55200042 Total Sales Asia-Pacific (F 32)</v>
          </cell>
          <cell r="B130">
            <v>20188004.050000001</v>
          </cell>
          <cell r="C130">
            <v>35093336.670000002</v>
          </cell>
          <cell r="D130">
            <v>35093336.670000002</v>
          </cell>
          <cell r="E130">
            <v>35093336.670000002</v>
          </cell>
          <cell r="F130">
            <v>13566042.869999999</v>
          </cell>
          <cell r="G130">
            <v>33739000</v>
          </cell>
          <cell r="H130">
            <v>83383000</v>
          </cell>
          <cell r="I130">
            <v>221222178.36000001</v>
          </cell>
        </row>
        <row r="131">
          <cell r="A131" t="str">
            <v>55200042 Total Sales Latin America (F 32)</v>
          </cell>
          <cell r="B131">
            <v>8915432.5500000007</v>
          </cell>
          <cell r="C131">
            <v>25510011.760000002</v>
          </cell>
          <cell r="D131">
            <v>25510011.760000002</v>
          </cell>
          <cell r="E131">
            <v>25510011.760000002</v>
          </cell>
          <cell r="F131">
            <v>2036434.45</v>
          </cell>
          <cell r="G131">
            <v>7567000</v>
          </cell>
          <cell r="H131">
            <v>12314000</v>
          </cell>
          <cell r="I131">
            <v>46167150.630000003</v>
          </cell>
        </row>
        <row r="132">
          <cell r="A132" t="str">
            <v>55200042 Total Sales Africa (F 32)</v>
          </cell>
          <cell r="B132">
            <v>10224315.460000001</v>
          </cell>
          <cell r="C132">
            <v>17159569.920000002</v>
          </cell>
          <cell r="D132">
            <v>17159569.920000002</v>
          </cell>
          <cell r="E132">
            <v>17159569.920000002</v>
          </cell>
          <cell r="F132">
            <v>31287122.440000001</v>
          </cell>
          <cell r="G132">
            <v>47400000</v>
          </cell>
          <cell r="H132">
            <v>62811000</v>
          </cell>
          <cell r="I132">
            <v>109254838.28</v>
          </cell>
        </row>
        <row r="133">
          <cell r="A133" t="str">
            <v>55200042 Total Sales all regions (F 32)</v>
          </cell>
          <cell r="B133">
            <v>440315000</v>
          </cell>
          <cell r="C133">
            <v>907038000</v>
          </cell>
          <cell r="D133">
            <v>907038000</v>
          </cell>
          <cell r="E133">
            <v>907038000</v>
          </cell>
          <cell r="F133">
            <v>248847000</v>
          </cell>
          <cell r="G133">
            <v>515264000</v>
          </cell>
          <cell r="H133">
            <v>991199000</v>
          </cell>
          <cell r="I133">
            <v>1688492272.26</v>
          </cell>
        </row>
        <row r="134">
          <cell r="A134" t="str">
            <v>55200042 Total Sales China (F 32)</v>
          </cell>
          <cell r="B134">
            <v>1131450.17</v>
          </cell>
          <cell r="C134">
            <v>2287792.06</v>
          </cell>
          <cell r="D134">
            <v>2287792.06</v>
          </cell>
          <cell r="E134">
            <v>2287792.06</v>
          </cell>
          <cell r="F134">
            <v>257865.02</v>
          </cell>
          <cell r="G134">
            <v>666000</v>
          </cell>
          <cell r="H134">
            <v>1294000</v>
          </cell>
          <cell r="I134">
            <v>180399.74</v>
          </cell>
        </row>
        <row r="135">
          <cell r="A135" t="str">
            <v>Check Total sales (F 32 - F 3.1 = 0)</v>
          </cell>
          <cell r="B135">
            <v>0</v>
          </cell>
          <cell r="C135">
            <v>0</v>
          </cell>
          <cell r="D135">
            <v>0</v>
          </cell>
          <cell r="E135">
            <v>0</v>
          </cell>
          <cell r="F135">
            <v>0</v>
          </cell>
          <cell r="G135">
            <v>0</v>
          </cell>
          <cell r="H135">
            <v>0</v>
          </cell>
          <cell r="I135">
            <v>0</v>
          </cell>
        </row>
        <row r="136">
          <cell r="A136" t="str">
            <v>"</v>
          </cell>
          <cell r="B136">
            <v>0</v>
          </cell>
          <cell r="C136">
            <v>0</v>
          </cell>
          <cell r="D136">
            <v>0</v>
          </cell>
          <cell r="E136">
            <v>0</v>
          </cell>
          <cell r="F136">
            <v>0</v>
          </cell>
          <cell r="G136">
            <v>0</v>
          </cell>
          <cell r="H136">
            <v>0</v>
          </cell>
          <cell r="I136">
            <v>0</v>
          </cell>
        </row>
        <row r="137">
          <cell r="A137" t="str">
            <v>55200041 Sales to 3rd parties &amp; non-cons. Germany (F 32)</v>
          </cell>
          <cell r="B137">
            <v>169730745.03999999</v>
          </cell>
          <cell r="C137">
            <v>360726515.08999997</v>
          </cell>
          <cell r="D137">
            <v>360726515.08999997</v>
          </cell>
          <cell r="E137">
            <v>360726515.08999997</v>
          </cell>
          <cell r="F137">
            <v>43649099.969999999</v>
          </cell>
          <cell r="G137">
            <v>94396000</v>
          </cell>
          <cell r="H137">
            <v>267736000</v>
          </cell>
          <cell r="I137">
            <v>453194176.44999999</v>
          </cell>
        </row>
        <row r="138">
          <cell r="A138" t="str">
            <v>55200041 Sales to 3rd parties &amp; non-cons. Europe ex. Ger F32</v>
          </cell>
          <cell r="B138">
            <v>165507502.90000001</v>
          </cell>
          <cell r="C138">
            <v>337537566.56</v>
          </cell>
          <cell r="D138">
            <v>337537566.56</v>
          </cell>
          <cell r="E138">
            <v>337537566.56</v>
          </cell>
          <cell r="F138">
            <v>142690721.69</v>
          </cell>
          <cell r="G138">
            <v>300957000</v>
          </cell>
          <cell r="H138">
            <v>473885000</v>
          </cell>
          <cell r="I138">
            <v>711370014.33000004</v>
          </cell>
        </row>
        <row r="139">
          <cell r="A139" t="str">
            <v>55200041 Sales to 3rd parties &amp; non-cons. North America F32</v>
          </cell>
          <cell r="B139"/>
          <cell r="C139"/>
          <cell r="D139"/>
          <cell r="E139"/>
          <cell r="F139"/>
          <cell r="G139"/>
          <cell r="H139"/>
          <cell r="I139"/>
        </row>
        <row r="140">
          <cell r="A140" t="str">
            <v>55200041 Sales to 3rd parties &amp; non-cons. Asia-Pacific F 32</v>
          </cell>
          <cell r="B140">
            <v>20188004.050000001</v>
          </cell>
          <cell r="C140">
            <v>35093336.670000002</v>
          </cell>
          <cell r="D140">
            <v>35093336.670000002</v>
          </cell>
          <cell r="E140">
            <v>35093336.670000002</v>
          </cell>
          <cell r="F140">
            <v>13566042.869999999</v>
          </cell>
          <cell r="G140">
            <v>33739000</v>
          </cell>
          <cell r="H140">
            <v>83383000</v>
          </cell>
          <cell r="I140">
            <v>221222178.36000001</v>
          </cell>
        </row>
        <row r="141">
          <cell r="A141" t="str">
            <v>55200041 Sales to 3rd parties &amp; non-cons. Latin-America F32</v>
          </cell>
          <cell r="B141">
            <v>8915432.5500000007</v>
          </cell>
          <cell r="C141">
            <v>25510011.760000002</v>
          </cell>
          <cell r="D141">
            <v>25510011.760000002</v>
          </cell>
          <cell r="E141">
            <v>25510011.760000002</v>
          </cell>
          <cell r="F141">
            <v>2036434.45</v>
          </cell>
          <cell r="G141">
            <v>7567000</v>
          </cell>
          <cell r="H141">
            <v>12314000</v>
          </cell>
          <cell r="I141">
            <v>46167150.630000003</v>
          </cell>
        </row>
        <row r="142">
          <cell r="A142" t="str">
            <v>55200041 Sales to 3rd parties &amp; non-cons. Africa (F 32)</v>
          </cell>
          <cell r="B142">
            <v>10224315.460000001</v>
          </cell>
          <cell r="C142">
            <v>17159569.920000002</v>
          </cell>
          <cell r="D142">
            <v>17159569.920000002</v>
          </cell>
          <cell r="E142">
            <v>17159569.920000002</v>
          </cell>
          <cell r="F142">
            <v>31286701.02</v>
          </cell>
          <cell r="G142">
            <v>47401000</v>
          </cell>
          <cell r="H142">
            <v>62811000</v>
          </cell>
          <cell r="I142">
            <v>109254838.27</v>
          </cell>
        </row>
        <row r="143">
          <cell r="A143" t="str">
            <v>55200041 Sales to 3rd parties &amp; non-cons. all regions (F 32)</v>
          </cell>
          <cell r="B143">
            <v>374566000</v>
          </cell>
          <cell r="C143">
            <v>776027000</v>
          </cell>
          <cell r="D143">
            <v>776027000</v>
          </cell>
          <cell r="E143">
            <v>776027000</v>
          </cell>
          <cell r="F143">
            <v>233229000</v>
          </cell>
          <cell r="G143">
            <v>484060000</v>
          </cell>
          <cell r="H143">
            <v>900129000</v>
          </cell>
          <cell r="I143">
            <v>1541208358.04</v>
          </cell>
        </row>
        <row r="144">
          <cell r="A144" t="str">
            <v>55200041 Sales to 3rd parties &amp; non-cons. China (F 32)</v>
          </cell>
          <cell r="B144">
            <v>1131450.17</v>
          </cell>
          <cell r="C144">
            <v>2287792.06</v>
          </cell>
          <cell r="D144">
            <v>2287792.06</v>
          </cell>
          <cell r="E144">
            <v>2287792.06</v>
          </cell>
          <cell r="F144">
            <v>257865.02</v>
          </cell>
          <cell r="G144">
            <v>666000</v>
          </cell>
          <cell r="H144">
            <v>1294000</v>
          </cell>
          <cell r="I144">
            <v>180399.74</v>
          </cell>
        </row>
        <row r="145">
          <cell r="A145" t="str">
            <v>Check Sales to 3rd parties &amp; non-cons. (F 32 - F 3.1 = 0)</v>
          </cell>
          <cell r="B145">
            <v>0</v>
          </cell>
          <cell r="C145">
            <v>0</v>
          </cell>
          <cell r="D145">
            <v>0</v>
          </cell>
          <cell r="E145">
            <v>0</v>
          </cell>
          <cell r="F145">
            <v>0</v>
          </cell>
          <cell r="G145">
            <v>0</v>
          </cell>
          <cell r="H145">
            <v>0</v>
          </cell>
          <cell r="I145">
            <v>-0.02</v>
          </cell>
        </row>
        <row r="200">
          <cell r="A200"/>
          <cell r="B200"/>
          <cell r="C200"/>
          <cell r="D200"/>
          <cell r="E200"/>
          <cell r="F200"/>
          <cell r="G200"/>
          <cell r="H200"/>
          <cell r="I200"/>
        </row>
        <row r="201">
          <cell r="A201" t="str">
            <v/>
          </cell>
          <cell r="B201" t="str">
            <v>Q1 2019</v>
          </cell>
          <cell r="C201" t="str">
            <v>H1 2019</v>
          </cell>
          <cell r="D201" t="str">
            <v>Q1-3 2019</v>
          </cell>
          <cell r="E201" t="str">
            <v>Q1-4 2019</v>
          </cell>
          <cell r="F201" t="str">
            <v>Q1 2018</v>
          </cell>
          <cell r="G201" t="str">
            <v>H1 2018</v>
          </cell>
          <cell r="H201" t="str">
            <v>Q1-3 2018</v>
          </cell>
          <cell r="I201" t="str">
            <v>Q1-4 2018</v>
          </cell>
        </row>
        <row r="202">
          <cell r="A202" t="str">
            <v>55200042 Total Sales Germany (F 32)</v>
          </cell>
          <cell r="B202">
            <v>30888833.050000001</v>
          </cell>
          <cell r="C202">
            <v>64168004.390000001</v>
          </cell>
          <cell r="D202">
            <v>64168004.390000001</v>
          </cell>
          <cell r="E202">
            <v>64168004.390000001</v>
          </cell>
          <cell r="F202">
            <v>33169031.629999999</v>
          </cell>
          <cell r="G202">
            <v>66038098.149999999</v>
          </cell>
          <cell r="H202">
            <v>100840071.23999999</v>
          </cell>
          <cell r="I202">
            <v>151407080.00999999</v>
          </cell>
        </row>
        <row r="203">
          <cell r="A203" t="str">
            <v>55200042 Total Sales Europe ex. Ger (F 32)</v>
          </cell>
          <cell r="B203">
            <v>10796178.08</v>
          </cell>
          <cell r="C203">
            <v>20596087.960000001</v>
          </cell>
          <cell r="D203">
            <v>20596087.960000001</v>
          </cell>
          <cell r="E203">
            <v>20596087.960000001</v>
          </cell>
          <cell r="F203">
            <v>10219268.550000001</v>
          </cell>
          <cell r="G203">
            <v>16616685.08</v>
          </cell>
          <cell r="H203">
            <v>27969230.09</v>
          </cell>
          <cell r="I203">
            <v>34864641.399999999</v>
          </cell>
        </row>
        <row r="204">
          <cell r="A204" t="str">
            <v>55200042 Total Sales North America (F 32)</v>
          </cell>
          <cell r="B204">
            <v>9714028.5800000001</v>
          </cell>
          <cell r="C204">
            <v>18220505.260000002</v>
          </cell>
          <cell r="D204">
            <v>18220505.260000002</v>
          </cell>
          <cell r="E204">
            <v>18220505.260000002</v>
          </cell>
          <cell r="F204">
            <v>7111875.9000000004</v>
          </cell>
          <cell r="G204">
            <v>14493177.33</v>
          </cell>
          <cell r="H204">
            <v>22190690.690000001</v>
          </cell>
          <cell r="I204">
            <v>30052188.280000001</v>
          </cell>
        </row>
        <row r="205">
          <cell r="A205" t="str">
            <v>55200042 Total Sales Asia-Pacific (F 32)</v>
          </cell>
          <cell r="B205">
            <v>2390982.87</v>
          </cell>
          <cell r="C205">
            <v>5120744.57</v>
          </cell>
          <cell r="D205">
            <v>5120744.57</v>
          </cell>
          <cell r="E205">
            <v>5120744.57</v>
          </cell>
          <cell r="F205">
            <v>2399468.38</v>
          </cell>
          <cell r="G205">
            <v>4299697.88</v>
          </cell>
          <cell r="H205">
            <v>6237203.0599999996</v>
          </cell>
          <cell r="I205">
            <v>11465743.26</v>
          </cell>
        </row>
        <row r="206">
          <cell r="A206" t="str">
            <v>55200042 Total Sales Latin America (F 32)</v>
          </cell>
          <cell r="B206">
            <v>2526449.59</v>
          </cell>
          <cell r="C206">
            <v>4981603.24</v>
          </cell>
          <cell r="D206">
            <v>4981603.24</v>
          </cell>
          <cell r="E206">
            <v>4981603.24</v>
          </cell>
          <cell r="F206">
            <v>2958281.81</v>
          </cell>
          <cell r="G206">
            <v>4729220.4800000004</v>
          </cell>
          <cell r="H206">
            <v>7110234.8799999999</v>
          </cell>
          <cell r="I206">
            <v>10826535.77</v>
          </cell>
        </row>
        <row r="207">
          <cell r="A207" t="str">
            <v>55200042 Total Sales Africa (F 32)</v>
          </cell>
          <cell r="B207">
            <v>217311</v>
          </cell>
          <cell r="C207">
            <v>438924.89</v>
          </cell>
          <cell r="D207">
            <v>438924.89</v>
          </cell>
          <cell r="E207">
            <v>438924.89</v>
          </cell>
          <cell r="F207">
            <v>203644.22</v>
          </cell>
          <cell r="G207">
            <v>405708.84</v>
          </cell>
          <cell r="H207">
            <v>592658.29</v>
          </cell>
          <cell r="I207">
            <v>1042436.86</v>
          </cell>
        </row>
        <row r="208">
          <cell r="A208" t="str">
            <v>55200042 Total Sales all regions (F 32)</v>
          </cell>
          <cell r="B208">
            <v>56533783.170000002</v>
          </cell>
          <cell r="C208">
            <v>113525870.31</v>
          </cell>
          <cell r="D208">
            <v>113525870.31</v>
          </cell>
          <cell r="E208">
            <v>113525870.31</v>
          </cell>
          <cell r="F208">
            <v>56061570.490000002</v>
          </cell>
          <cell r="G208">
            <v>106582587.76000001</v>
          </cell>
          <cell r="H208">
            <v>164940088.25</v>
          </cell>
          <cell r="I208">
            <v>239658625.58000001</v>
          </cell>
        </row>
        <row r="209">
          <cell r="A209" t="str">
            <v>55200042 Total Sales China (F 32)</v>
          </cell>
          <cell r="B209">
            <v>828001.84</v>
          </cell>
          <cell r="C209">
            <v>1739208.74</v>
          </cell>
          <cell r="D209">
            <v>1739208.74</v>
          </cell>
          <cell r="E209">
            <v>1739208.74</v>
          </cell>
          <cell r="F209">
            <v>783632.96</v>
          </cell>
          <cell r="G209">
            <v>1416947.6</v>
          </cell>
          <cell r="H209">
            <v>2106796.19</v>
          </cell>
          <cell r="I209">
            <v>4094368.02</v>
          </cell>
        </row>
        <row r="210">
          <cell r="A210" t="str">
            <v>Check Total sales (F 32 - F 3.1 = 0)</v>
          </cell>
          <cell r="B210">
            <v>-0.01</v>
          </cell>
          <cell r="C210">
            <v>0</v>
          </cell>
          <cell r="D210">
            <v>0</v>
          </cell>
          <cell r="E210">
            <v>0</v>
          </cell>
          <cell r="F210">
            <v>0</v>
          </cell>
          <cell r="G210">
            <v>0</v>
          </cell>
          <cell r="H210">
            <v>0</v>
          </cell>
          <cell r="I210">
            <v>0</v>
          </cell>
        </row>
        <row r="211">
          <cell r="A211" t="str">
            <v>"</v>
          </cell>
          <cell r="B211">
            <v>0</v>
          </cell>
          <cell r="C211">
            <v>0</v>
          </cell>
          <cell r="D211">
            <v>0</v>
          </cell>
          <cell r="E211">
            <v>0</v>
          </cell>
          <cell r="F211">
            <v>0</v>
          </cell>
          <cell r="G211">
            <v>0</v>
          </cell>
          <cell r="H211">
            <v>0</v>
          </cell>
          <cell r="I211">
            <v>0</v>
          </cell>
        </row>
        <row r="212">
          <cell r="A212" t="str">
            <v>55200041 Sales to 3rd parties &amp; non-cons. Germany (F 32)</v>
          </cell>
          <cell r="B212">
            <v>96593.53</v>
          </cell>
          <cell r="C212">
            <v>295550.59000000003</v>
          </cell>
          <cell r="D212">
            <v>295550.59000000003</v>
          </cell>
          <cell r="E212">
            <v>295550.59000000003</v>
          </cell>
          <cell r="F212">
            <v>234112.12</v>
          </cell>
          <cell r="G212">
            <v>315324.23</v>
          </cell>
          <cell r="H212">
            <v>570796.47</v>
          </cell>
          <cell r="I212">
            <v>782801.33</v>
          </cell>
        </row>
        <row r="213">
          <cell r="A213" t="str">
            <v>55200041 Sales to 3rd parties &amp; non-cons. Europe ex. Ger F32</v>
          </cell>
          <cell r="B213">
            <v>35209.43</v>
          </cell>
          <cell r="C213">
            <v>52850.25</v>
          </cell>
          <cell r="D213">
            <v>52850.25</v>
          </cell>
          <cell r="E213">
            <v>52850.25</v>
          </cell>
          <cell r="F213">
            <v>32159.67</v>
          </cell>
          <cell r="G213">
            <v>62711.7</v>
          </cell>
          <cell r="H213">
            <v>92138.98</v>
          </cell>
          <cell r="I213">
            <v>162212.68</v>
          </cell>
        </row>
        <row r="214">
          <cell r="A214" t="str">
            <v>55200041 Sales to 3rd parties &amp; non-cons. North America F32</v>
          </cell>
          <cell r="B214"/>
          <cell r="C214"/>
          <cell r="D214"/>
          <cell r="E214"/>
          <cell r="F214"/>
          <cell r="G214"/>
          <cell r="H214"/>
          <cell r="I214"/>
        </row>
        <row r="215">
          <cell r="A215" t="str">
            <v>55200041 Sales to 3rd parties &amp; non-cons. Asia-Pacific F 32</v>
          </cell>
          <cell r="B215">
            <v>39888.46</v>
          </cell>
          <cell r="C215">
            <v>122521.88</v>
          </cell>
          <cell r="D215">
            <v>122521.88</v>
          </cell>
          <cell r="E215">
            <v>122521.88</v>
          </cell>
          <cell r="F215">
            <v>34341.68</v>
          </cell>
          <cell r="G215">
            <v>67905.69</v>
          </cell>
          <cell r="H215">
            <v>105726.15</v>
          </cell>
          <cell r="I215">
            <v>168828.37</v>
          </cell>
        </row>
        <row r="216">
          <cell r="A216" t="str">
            <v>55200041 Sales to 3rd parties &amp; non-cons. Latin-America F32</v>
          </cell>
          <cell r="B216"/>
          <cell r="C216"/>
          <cell r="D216"/>
          <cell r="E216"/>
          <cell r="F216"/>
          <cell r="G216"/>
          <cell r="H216"/>
          <cell r="I216"/>
        </row>
        <row r="217">
          <cell r="A217" t="str">
            <v>55200041 Sales to 3rd parties &amp; non-cons. Africa (F 32)</v>
          </cell>
          <cell r="B217"/>
          <cell r="C217"/>
          <cell r="D217"/>
          <cell r="E217"/>
          <cell r="F217"/>
          <cell r="G217"/>
          <cell r="H217"/>
          <cell r="I217"/>
        </row>
        <row r="218">
          <cell r="A218" t="str">
            <v>55200041 Sales to 3rd parties &amp; non-cons. all regions (F 32)</v>
          </cell>
          <cell r="B218">
            <v>171691.42</v>
          </cell>
          <cell r="C218">
            <v>470922.72</v>
          </cell>
          <cell r="D218">
            <v>470922.72</v>
          </cell>
          <cell r="E218">
            <v>470922.72</v>
          </cell>
          <cell r="F218">
            <v>300613.46999999997</v>
          </cell>
          <cell r="G218">
            <v>445941.62</v>
          </cell>
          <cell r="H218">
            <v>768661.6</v>
          </cell>
          <cell r="I218">
            <v>1113842.3799999999</v>
          </cell>
        </row>
        <row r="219">
          <cell r="A219" t="str">
            <v>55200041 Sales to 3rd parties &amp; non-cons. China (F 32)</v>
          </cell>
          <cell r="B219"/>
          <cell r="C219"/>
          <cell r="D219"/>
          <cell r="E219"/>
          <cell r="F219"/>
          <cell r="G219"/>
          <cell r="H219"/>
          <cell r="I219"/>
        </row>
        <row r="220">
          <cell r="A220" t="str">
            <v>Check Sales to 3rd parties &amp; non-cons. (F 32 - F 3.1 = 0)</v>
          </cell>
          <cell r="B220">
            <v>-0.01</v>
          </cell>
          <cell r="C220">
            <v>-0.01</v>
          </cell>
          <cell r="D220">
            <v>-0.01</v>
          </cell>
          <cell r="E220">
            <v>-0.01</v>
          </cell>
          <cell r="F220">
            <v>0</v>
          </cell>
          <cell r="G220">
            <v>0</v>
          </cell>
          <cell r="H220">
            <v>0</v>
          </cell>
          <cell r="I220">
            <v>0</v>
          </cell>
        </row>
      </sheetData>
      <sheetData sheetId="28"/>
      <sheetData sheetId="2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sheetName val="tax"/>
    </sheetNames>
    <sheetDataSet>
      <sheetData sheetId="0" refreshError="1"/>
      <sheetData sheetId="1" refreshError="1"/>
    </sheetDataSet>
  </externalBook>
</externalLink>
</file>

<file path=xl/theme/theme1.xml><?xml version="1.0" encoding="utf-8"?>
<a:theme xmlns:a="http://schemas.openxmlformats.org/drawingml/2006/main" name="Larissa">
  <a:themeElements>
    <a:clrScheme name="FRESENIUS">
      <a:dk1>
        <a:sysClr val="windowText" lastClr="000000"/>
      </a:dk1>
      <a:lt1>
        <a:sysClr val="window" lastClr="FFFFFF"/>
      </a:lt1>
      <a:dk2>
        <a:srgbClr val="002967"/>
      </a:dk2>
      <a:lt2>
        <a:srgbClr val="EDEBEA"/>
      </a:lt2>
      <a:accent1>
        <a:srgbClr val="002967"/>
      </a:accent1>
      <a:accent2>
        <a:srgbClr val="667FA4"/>
      </a:accent2>
      <a:accent3>
        <a:srgbClr val="CCD4E1"/>
      </a:accent3>
      <a:accent4>
        <a:srgbClr val="F1AA00"/>
      </a:accent4>
      <a:accent5>
        <a:srgbClr val="EDEBEA"/>
      </a:accent5>
      <a:accent6>
        <a:srgbClr val="ADA7A1"/>
      </a:accent6>
      <a:hlink>
        <a:srgbClr val="F1AA00"/>
      </a:hlink>
      <a:folHlink>
        <a:srgbClr val="CCD4E1"/>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B9:N51"/>
  <sheetViews>
    <sheetView showGridLines="0" tabSelected="1" zoomScaleNormal="100" workbookViewId="0">
      <selection activeCell="B24" sqref="B24"/>
    </sheetView>
  </sheetViews>
  <sheetFormatPr baseColWidth="10" defaultRowHeight="15" x14ac:dyDescent="0.25"/>
  <cols>
    <col min="2" max="2" width="74.85546875" customWidth="1"/>
    <col min="3" max="3" width="1.85546875" customWidth="1"/>
    <col min="4" max="4" width="13.7109375" bestFit="1" customWidth="1"/>
  </cols>
  <sheetData>
    <row r="9" spans="2:14" ht="15.75" x14ac:dyDescent="0.25">
      <c r="B9" s="3" t="s">
        <v>276</v>
      </c>
      <c r="H9" s="9"/>
      <c r="I9" s="9"/>
      <c r="J9" s="9"/>
      <c r="K9" s="9"/>
      <c r="L9" s="9"/>
      <c r="M9" s="9"/>
      <c r="N9" s="9"/>
    </row>
    <row r="10" spans="2:14" x14ac:dyDescent="0.25">
      <c r="H10" s="9"/>
      <c r="I10" s="9"/>
      <c r="J10" s="9"/>
      <c r="K10" s="9"/>
      <c r="L10" s="9"/>
      <c r="M10" s="9"/>
      <c r="N10" s="9"/>
    </row>
    <row r="11" spans="2:14" x14ac:dyDescent="0.25">
      <c r="B11" s="1" t="s">
        <v>125</v>
      </c>
      <c r="H11" s="10"/>
      <c r="I11" s="9"/>
      <c r="J11" s="9"/>
      <c r="K11" s="9"/>
      <c r="L11" s="9"/>
      <c r="M11" s="9"/>
      <c r="N11" s="9"/>
    </row>
    <row r="12" spans="2:14" x14ac:dyDescent="0.25">
      <c r="B12" s="2" t="s">
        <v>120</v>
      </c>
      <c r="H12" s="10"/>
      <c r="I12" s="9"/>
      <c r="J12" s="9"/>
      <c r="K12" s="9"/>
      <c r="L12" s="9"/>
      <c r="M12" s="9"/>
      <c r="N12" s="9"/>
    </row>
    <row r="13" spans="2:14" x14ac:dyDescent="0.25">
      <c r="B13" s="2" t="s">
        <v>121</v>
      </c>
      <c r="H13" s="10"/>
      <c r="I13" s="9"/>
      <c r="J13" s="9"/>
      <c r="K13" s="9"/>
      <c r="L13" s="9"/>
      <c r="M13" s="9"/>
      <c r="N13" s="9"/>
    </row>
    <row r="14" spans="2:14" x14ac:dyDescent="0.25">
      <c r="B14" s="2" t="s">
        <v>122</v>
      </c>
      <c r="H14" s="10"/>
      <c r="I14" s="9"/>
      <c r="J14" s="9"/>
      <c r="K14" s="9"/>
      <c r="L14" s="9"/>
      <c r="M14" s="9"/>
      <c r="N14" s="9"/>
    </row>
    <row r="15" spans="2:14" x14ac:dyDescent="0.25">
      <c r="B15" s="2" t="s">
        <v>123</v>
      </c>
      <c r="H15" s="10"/>
      <c r="I15" s="9"/>
      <c r="J15" s="9"/>
      <c r="K15" s="9"/>
      <c r="L15" s="9"/>
      <c r="M15" s="9"/>
      <c r="N15" s="9"/>
    </row>
    <row r="16" spans="2:14" x14ac:dyDescent="0.25">
      <c r="B16" s="2" t="s">
        <v>124</v>
      </c>
      <c r="H16" s="11"/>
      <c r="I16" s="9"/>
      <c r="J16" s="9"/>
      <c r="K16" s="9"/>
      <c r="L16" s="9"/>
      <c r="M16" s="9"/>
      <c r="N16" s="9"/>
    </row>
    <row r="17" spans="2:14" x14ac:dyDescent="0.25">
      <c r="B17" s="2" t="s">
        <v>126</v>
      </c>
      <c r="H17" s="11"/>
      <c r="I17" s="9"/>
      <c r="J17" s="9"/>
      <c r="K17" s="9"/>
      <c r="L17" s="9"/>
      <c r="M17" s="9"/>
      <c r="N17" s="9"/>
    </row>
    <row r="18" spans="2:14" x14ac:dyDescent="0.25">
      <c r="B18" s="2" t="s">
        <v>78</v>
      </c>
      <c r="H18" s="11"/>
      <c r="I18" s="9"/>
      <c r="J18" s="9"/>
      <c r="K18" s="9"/>
      <c r="L18" s="9"/>
      <c r="M18" s="9"/>
      <c r="N18" s="9"/>
    </row>
    <row r="19" spans="2:14" x14ac:dyDescent="0.25">
      <c r="B19" s="2" t="s">
        <v>127</v>
      </c>
      <c r="H19" s="11"/>
      <c r="I19" s="9"/>
      <c r="J19" s="9"/>
      <c r="K19" s="9"/>
      <c r="L19" s="9"/>
      <c r="M19" s="9"/>
      <c r="N19" s="9"/>
    </row>
    <row r="20" spans="2:14" x14ac:dyDescent="0.25">
      <c r="B20" s="2" t="s">
        <v>128</v>
      </c>
      <c r="H20" s="9"/>
      <c r="I20" s="9"/>
      <c r="J20" s="9"/>
      <c r="K20" s="9"/>
      <c r="L20" s="9"/>
      <c r="M20" s="9"/>
      <c r="N20" s="9"/>
    </row>
    <row r="21" spans="2:14" x14ac:dyDescent="0.25">
      <c r="B21" s="2" t="s">
        <v>282</v>
      </c>
      <c r="H21" s="9"/>
      <c r="I21" s="9"/>
      <c r="J21" s="9"/>
      <c r="K21" s="9"/>
      <c r="L21" s="9"/>
      <c r="M21" s="9"/>
      <c r="N21" s="9"/>
    </row>
    <row r="22" spans="2:14" x14ac:dyDescent="0.25">
      <c r="B22" s="2" t="s">
        <v>283</v>
      </c>
      <c r="H22" s="9"/>
      <c r="I22" s="9"/>
      <c r="J22" s="9"/>
      <c r="K22" s="9"/>
      <c r="L22" s="9"/>
      <c r="M22" s="9"/>
      <c r="N22" s="9"/>
    </row>
    <row r="23" spans="2:14" x14ac:dyDescent="0.25">
      <c r="B23" s="2" t="s">
        <v>129</v>
      </c>
      <c r="H23" s="9"/>
      <c r="I23" s="9"/>
      <c r="J23" s="9"/>
      <c r="K23" s="9"/>
      <c r="L23" s="9"/>
      <c r="M23" s="9"/>
      <c r="N23" s="9"/>
    </row>
    <row r="24" spans="2:14" x14ac:dyDescent="0.25">
      <c r="B24" s="2" t="s">
        <v>130</v>
      </c>
      <c r="H24" s="9"/>
      <c r="I24" s="9"/>
      <c r="J24" s="9"/>
      <c r="K24" s="9"/>
      <c r="L24" s="9"/>
      <c r="M24" s="9"/>
      <c r="N24" s="9"/>
    </row>
    <row r="25" spans="2:14" x14ac:dyDescent="0.25">
      <c r="H25" s="9"/>
      <c r="I25" s="9"/>
      <c r="J25" s="9"/>
      <c r="K25" s="9"/>
      <c r="L25" s="9"/>
      <c r="M25" s="9"/>
      <c r="N25" s="9"/>
    </row>
    <row r="26" spans="2:14" x14ac:dyDescent="0.25">
      <c r="H26" s="9"/>
      <c r="I26" s="9"/>
      <c r="J26" s="9"/>
      <c r="K26" s="9"/>
      <c r="L26" s="9"/>
      <c r="M26" s="9"/>
      <c r="N26" s="9"/>
    </row>
    <row r="32" spans="2:14" ht="15.75" x14ac:dyDescent="0.25">
      <c r="B32" s="3" t="s">
        <v>62</v>
      </c>
    </row>
    <row r="33" spans="2:2" x14ac:dyDescent="0.25">
      <c r="B33" t="s">
        <v>63</v>
      </c>
    </row>
    <row r="34" spans="2:2" x14ac:dyDescent="0.25">
      <c r="B34" t="s">
        <v>284</v>
      </c>
    </row>
    <row r="35" spans="2:2" x14ac:dyDescent="0.25">
      <c r="B35" s="15" t="s">
        <v>65</v>
      </c>
    </row>
    <row r="36" spans="2:2" x14ac:dyDescent="0.25">
      <c r="B36" t="s">
        <v>64</v>
      </c>
    </row>
    <row r="49" spans="2:2" x14ac:dyDescent="0.25">
      <c r="B49" s="16" t="s">
        <v>60</v>
      </c>
    </row>
    <row r="50" spans="2:2" ht="73.5" x14ac:dyDescent="0.25">
      <c r="B50" s="17" t="s">
        <v>61</v>
      </c>
    </row>
    <row r="51" spans="2:2" ht="21" x14ac:dyDescent="0.25">
      <c r="B51" s="17" t="s">
        <v>66</v>
      </c>
    </row>
  </sheetData>
  <hyperlinks>
    <hyperlink ref="B19" location="'balance sheet'!A1" display="Statement of Financial Position (IFRS, unaudited)" xr:uid="{00000000-0004-0000-0000-000000000000}"/>
    <hyperlink ref="B20" location="'cash flow'!A1" display="Statement of Cash Flow (IFRS, unaudited)" xr:uid="{00000000-0004-0000-0000-000001000000}"/>
    <hyperlink ref="B23" location="'Sales by business segment'!A1" display="Sales by business segment " xr:uid="{00000000-0004-0000-0000-000002000000}"/>
    <hyperlink ref="B11" location="Income!A1" display="Statement of Comprehensive Income " xr:uid="{00000000-0004-0000-0000-000003000000}"/>
    <hyperlink ref="B24" location="'Sales by region'!A1" display="Sales by region" xr:uid="{00000000-0004-0000-0000-000005000000}"/>
    <hyperlink ref="B12" location="'Reconciliation Group'!A1" display="Reconciliation Fresenius Group (Q1 2019, unaudited)" xr:uid="{00000000-0004-0000-0000-000006000000}"/>
    <hyperlink ref="B18" location="'Basis for guidance'!A1" display="Basis for guidance" xr:uid="{00000000-0004-0000-0000-000007000000}"/>
    <hyperlink ref="B13" location="'Reconciliation FMC'!A1" display="Reconciliation Fresenius Medical Care" xr:uid="{00000000-0004-0000-0000-000008000000}"/>
    <hyperlink ref="B14" location="'Reconciliation Kabi'!A1" display="Reconciliation Fresenius Kabi " xr:uid="{00000000-0004-0000-0000-000009000000}"/>
    <hyperlink ref="B16" location="'Reconciliation Vamed'!A1" display="Reconciliation Fresenius Vamed" xr:uid="{00000000-0004-0000-0000-00000A000000}"/>
    <hyperlink ref="B15" location="'Reconciliation Helios'!A1" display="Reconciliation Fresenius Helios" xr:uid="{00000000-0004-0000-0000-00000B000000}"/>
    <hyperlink ref="B17" location="'IFRS 16 effects'!A1" display="IFRS_16_effects" xr:uid="{00000000-0004-0000-0000-00000C000000}"/>
    <hyperlink ref="B21" location="'Segment Reporting Q4'!A1" display="Segment reporting Q4" xr:uid="{E98DB300-8EFA-4223-B052-A6767836BA81}"/>
    <hyperlink ref="B22" location="'Segment Reporting Q1-4'!A1" display="Segment reporting Q1-3" xr:uid="{A180C228-29C4-428E-AFBF-A42CCC431CD0}"/>
  </hyperlinks>
  <pageMargins left="0.7" right="0.7" top="0.78740157499999996" bottom="0.78740157499999996" header="0.3" footer="0.3"/>
  <pageSetup paperSize="9" scale="76" orientation="portrait" r:id="rId1"/>
  <colBreaks count="1" manualBreakCount="1">
    <brk id="6" max="1048575"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5">
    <pageSetUpPr fitToPage="1"/>
  </sheetPr>
  <dimension ref="A1:F56"/>
  <sheetViews>
    <sheetView showGridLines="0" zoomScaleNormal="100" workbookViewId="0">
      <selection sqref="A1:B1"/>
    </sheetView>
  </sheetViews>
  <sheetFormatPr baseColWidth="10" defaultColWidth="11.42578125" defaultRowHeight="12.75" x14ac:dyDescent="0.2"/>
  <cols>
    <col min="1" max="1" width="59.42578125" style="4" customWidth="1"/>
    <col min="2" max="2" width="19.28515625" style="4" customWidth="1"/>
    <col min="3" max="3" width="18.85546875" style="4" customWidth="1"/>
    <col min="4" max="4" width="24" style="4" customWidth="1"/>
    <col min="5" max="5" width="14" style="4" customWidth="1"/>
    <col min="6" max="16384" width="11.42578125" style="4"/>
  </cols>
  <sheetData>
    <row r="1" spans="1:6" ht="32.25" customHeight="1" x14ac:dyDescent="0.2">
      <c r="A1" s="705" t="s">
        <v>28</v>
      </c>
      <c r="B1" s="705"/>
    </row>
    <row r="2" spans="1:6" x14ac:dyDescent="0.2">
      <c r="A2" s="6"/>
    </row>
    <row r="3" spans="1:6" x14ac:dyDescent="0.2">
      <c r="A3" s="6"/>
      <c r="D3" s="7"/>
    </row>
    <row r="4" spans="1:6" x14ac:dyDescent="0.2">
      <c r="A4" s="5" t="s">
        <v>73</v>
      </c>
    </row>
    <row r="5" spans="1:6" x14ac:dyDescent="0.2">
      <c r="A5" s="5"/>
      <c r="B5" s="13"/>
      <c r="C5" s="13"/>
      <c r="D5" s="14"/>
      <c r="E5" s="12"/>
    </row>
    <row r="6" spans="1:6" x14ac:dyDescent="0.2">
      <c r="A6" s="21"/>
      <c r="B6" s="21"/>
      <c r="C6" s="21"/>
      <c r="D6" s="21"/>
      <c r="E6" s="21"/>
      <c r="F6" s="21"/>
    </row>
    <row r="7" spans="1:6" ht="37.5" customHeight="1" thickBot="1" x14ac:dyDescent="0.25">
      <c r="A7" s="31" t="s">
        <v>11</v>
      </c>
      <c r="B7" s="596" t="s">
        <v>230</v>
      </c>
      <c r="C7" s="597" t="s">
        <v>90</v>
      </c>
      <c r="D7" s="19" t="s">
        <v>10</v>
      </c>
      <c r="E7" s="21"/>
      <c r="F7" s="21"/>
    </row>
    <row r="8" spans="1:6" x14ac:dyDescent="0.2">
      <c r="A8" s="47" t="s">
        <v>35</v>
      </c>
      <c r="B8" s="598"/>
      <c r="C8" s="599"/>
      <c r="D8" s="600"/>
      <c r="E8" s="21"/>
      <c r="F8" s="21"/>
    </row>
    <row r="9" spans="1:6" x14ac:dyDescent="0.2">
      <c r="A9" s="601" t="s">
        <v>36</v>
      </c>
      <c r="B9" s="602">
        <v>15264</v>
      </c>
      <c r="C9" s="603">
        <v>14790</v>
      </c>
      <c r="D9" s="604">
        <v>0.03</v>
      </c>
      <c r="E9" s="21"/>
      <c r="F9" s="21"/>
    </row>
    <row r="10" spans="1:6" x14ac:dyDescent="0.2">
      <c r="A10" s="605" t="s">
        <v>189</v>
      </c>
      <c r="B10" s="606">
        <v>7176</v>
      </c>
      <c r="C10" s="607">
        <v>6434</v>
      </c>
      <c r="D10" s="608">
        <v>0.12</v>
      </c>
      <c r="E10" s="21"/>
      <c r="F10" s="21"/>
    </row>
    <row r="11" spans="1:6" x14ac:dyDescent="0.2">
      <c r="A11" s="605" t="s">
        <v>37</v>
      </c>
      <c r="B11" s="606">
        <v>3633</v>
      </c>
      <c r="C11" s="607">
        <v>3218</v>
      </c>
      <c r="D11" s="608">
        <v>0.13</v>
      </c>
      <c r="E11" s="21"/>
      <c r="F11" s="21"/>
    </row>
    <row r="12" spans="1:6" x14ac:dyDescent="0.2">
      <c r="A12" s="609" t="s">
        <v>38</v>
      </c>
      <c r="B12" s="610">
        <v>1654</v>
      </c>
      <c r="C12" s="611">
        <v>2709</v>
      </c>
      <c r="D12" s="612">
        <v>-0.39</v>
      </c>
      <c r="E12" s="21"/>
      <c r="F12" s="21"/>
    </row>
    <row r="13" spans="1:6" x14ac:dyDescent="0.2">
      <c r="A13" s="613" t="s">
        <v>39</v>
      </c>
      <c r="B13" s="614">
        <v>51742</v>
      </c>
      <c r="C13" s="599">
        <v>41913</v>
      </c>
      <c r="D13" s="615">
        <v>0.23</v>
      </c>
      <c r="E13" s="21"/>
      <c r="F13" s="21"/>
    </row>
    <row r="14" spans="1:6" x14ac:dyDescent="0.2">
      <c r="A14" s="605" t="s">
        <v>40</v>
      </c>
      <c r="B14" s="606">
        <v>11307</v>
      </c>
      <c r="C14" s="607">
        <v>10366</v>
      </c>
      <c r="D14" s="608">
        <v>0.09</v>
      </c>
      <c r="E14" s="21"/>
      <c r="F14" s="21"/>
    </row>
    <row r="15" spans="1:6" x14ac:dyDescent="0.2">
      <c r="A15" s="605" t="s">
        <v>41</v>
      </c>
      <c r="B15" s="606">
        <v>31606</v>
      </c>
      <c r="C15" s="607">
        <v>28843</v>
      </c>
      <c r="D15" s="608">
        <v>0.1</v>
      </c>
      <c r="E15" s="21"/>
      <c r="F15" s="21"/>
    </row>
    <row r="16" spans="1:6" x14ac:dyDescent="0.2">
      <c r="A16" s="616" t="s">
        <v>231</v>
      </c>
      <c r="B16" s="617">
        <v>5959</v>
      </c>
      <c r="C16" s="618">
        <v>0</v>
      </c>
      <c r="D16" s="619"/>
      <c r="E16" s="21"/>
      <c r="F16" s="21"/>
    </row>
    <row r="17" spans="1:6" x14ac:dyDescent="0.2">
      <c r="A17" s="620" t="s">
        <v>29</v>
      </c>
      <c r="B17" s="621">
        <v>67006</v>
      </c>
      <c r="C17" s="622">
        <v>56703</v>
      </c>
      <c r="D17" s="623">
        <v>0.18</v>
      </c>
      <c r="E17" s="21"/>
      <c r="F17" s="21"/>
    </row>
    <row r="18" spans="1:6" x14ac:dyDescent="0.2">
      <c r="A18" s="47"/>
      <c r="B18" s="624"/>
      <c r="C18" s="599"/>
      <c r="D18" s="600"/>
      <c r="E18" s="21"/>
      <c r="F18" s="21"/>
    </row>
    <row r="19" spans="1:6" x14ac:dyDescent="0.2">
      <c r="A19" s="47" t="s">
        <v>42</v>
      </c>
      <c r="B19" s="624"/>
      <c r="C19" s="599"/>
      <c r="D19" s="600"/>
      <c r="E19" s="21"/>
      <c r="F19" s="21"/>
    </row>
    <row r="20" spans="1:6" x14ac:dyDescent="0.2">
      <c r="A20" s="601" t="s">
        <v>43</v>
      </c>
      <c r="B20" s="602">
        <v>40426</v>
      </c>
      <c r="C20" s="603">
        <v>31695.000000000004</v>
      </c>
      <c r="D20" s="604">
        <v>0.28000000000000003</v>
      </c>
      <c r="E20" s="21"/>
      <c r="F20" s="21"/>
    </row>
    <row r="21" spans="1:6" x14ac:dyDescent="0.2">
      <c r="A21" s="605" t="s">
        <v>44</v>
      </c>
      <c r="B21" s="606">
        <v>1905</v>
      </c>
      <c r="C21" s="607">
        <v>1823</v>
      </c>
      <c r="D21" s="608">
        <v>0.04</v>
      </c>
      <c r="E21" s="21"/>
      <c r="F21" s="21"/>
    </row>
    <row r="22" spans="1:6" x14ac:dyDescent="0.2">
      <c r="A22" s="605" t="s">
        <v>45</v>
      </c>
      <c r="B22" s="606">
        <v>8567</v>
      </c>
      <c r="C22" s="607">
        <v>8240</v>
      </c>
      <c r="D22" s="608">
        <v>0.04</v>
      </c>
      <c r="E22" s="21"/>
      <c r="F22" s="21"/>
    </row>
    <row r="23" spans="1:6" x14ac:dyDescent="0.2">
      <c r="A23" s="605" t="s">
        <v>46</v>
      </c>
      <c r="B23" s="606">
        <v>27258.425274810001</v>
      </c>
      <c r="C23" s="607">
        <v>18983.804338910002</v>
      </c>
      <c r="D23" s="608">
        <v>0.44</v>
      </c>
      <c r="E23" s="21"/>
      <c r="F23" s="21"/>
    </row>
    <row r="24" spans="1:6" x14ac:dyDescent="0.2">
      <c r="A24" s="625" t="s">
        <v>232</v>
      </c>
      <c r="B24" s="626">
        <v>6439</v>
      </c>
      <c r="C24" s="627">
        <v>0</v>
      </c>
      <c r="D24" s="628"/>
      <c r="E24" s="21"/>
      <c r="F24" s="21"/>
    </row>
    <row r="25" spans="1:6" x14ac:dyDescent="0.2">
      <c r="A25" s="601" t="s">
        <v>47</v>
      </c>
      <c r="B25" s="602">
        <v>9802</v>
      </c>
      <c r="C25" s="603">
        <v>9597</v>
      </c>
      <c r="D25" s="604">
        <v>0.02</v>
      </c>
      <c r="E25" s="21"/>
      <c r="F25" s="21"/>
    </row>
    <row r="26" spans="1:6" x14ac:dyDescent="0.2">
      <c r="A26" s="613" t="s">
        <v>190</v>
      </c>
      <c r="B26" s="629">
        <v>16778</v>
      </c>
      <c r="C26" s="630">
        <v>15411</v>
      </c>
      <c r="D26" s="615">
        <v>0.09</v>
      </c>
      <c r="E26" s="21"/>
      <c r="F26" s="21"/>
    </row>
    <row r="27" spans="1:6" x14ac:dyDescent="0.2">
      <c r="A27" s="631" t="s">
        <v>48</v>
      </c>
      <c r="B27" s="632">
        <v>26580</v>
      </c>
      <c r="C27" s="633">
        <v>25008</v>
      </c>
      <c r="D27" s="634">
        <v>0.06</v>
      </c>
      <c r="E27" s="21"/>
      <c r="F27" s="21"/>
    </row>
    <row r="28" spans="1:6" x14ac:dyDescent="0.2">
      <c r="A28" s="620" t="s">
        <v>49</v>
      </c>
      <c r="B28" s="621">
        <v>67006</v>
      </c>
      <c r="C28" s="622">
        <v>56703</v>
      </c>
      <c r="D28" s="623">
        <v>0.18</v>
      </c>
      <c r="E28" s="21"/>
      <c r="F28" s="21"/>
    </row>
    <row r="29" spans="1:6" ht="12.75" customHeight="1" x14ac:dyDescent="0.2">
      <c r="A29" s="21"/>
      <c r="B29" s="21"/>
      <c r="C29" s="21"/>
      <c r="D29" s="21"/>
      <c r="E29" s="21"/>
      <c r="F29" s="21"/>
    </row>
    <row r="30" spans="1:6" ht="28.5" customHeight="1" x14ac:dyDescent="0.2">
      <c r="A30" s="707" t="s">
        <v>233</v>
      </c>
      <c r="B30" s="707"/>
      <c r="C30" s="707"/>
      <c r="D30" s="707"/>
      <c r="E30" s="21"/>
      <c r="F30" s="21"/>
    </row>
    <row r="31" spans="1:6" ht="36" customHeight="1" x14ac:dyDescent="0.2">
      <c r="A31" s="707" t="s">
        <v>234</v>
      </c>
      <c r="B31" s="707"/>
      <c r="C31" s="707"/>
      <c r="D31" s="707"/>
      <c r="E31" s="21"/>
      <c r="F31" s="21"/>
    </row>
    <row r="32" spans="1:6" x14ac:dyDescent="0.2">
      <c r="A32" s="21"/>
      <c r="B32" s="21"/>
      <c r="C32" s="21"/>
      <c r="D32" s="21"/>
      <c r="E32" s="21"/>
      <c r="F32" s="21"/>
    </row>
    <row r="33" spans="1:6" x14ac:dyDescent="0.2">
      <c r="A33" s="21"/>
      <c r="B33" s="21"/>
      <c r="C33" s="21"/>
      <c r="D33" s="21"/>
      <c r="E33" s="21"/>
      <c r="F33" s="21"/>
    </row>
    <row r="34" spans="1:6" x14ac:dyDescent="0.2">
      <c r="A34" s="21"/>
      <c r="B34" s="21"/>
      <c r="C34" s="21"/>
      <c r="D34" s="21"/>
      <c r="E34" s="21"/>
      <c r="F34" s="21"/>
    </row>
    <row r="35" spans="1:6" x14ac:dyDescent="0.2">
      <c r="A35" s="21"/>
      <c r="B35" s="21"/>
      <c r="C35" s="21"/>
      <c r="D35" s="21"/>
      <c r="E35" s="21"/>
      <c r="F35" s="21"/>
    </row>
    <row r="36" spans="1:6" x14ac:dyDescent="0.2">
      <c r="A36" s="21"/>
      <c r="B36" s="21"/>
      <c r="C36" s="21"/>
      <c r="D36" s="21"/>
      <c r="E36" s="21"/>
      <c r="F36" s="21"/>
    </row>
    <row r="37" spans="1:6" x14ac:dyDescent="0.2">
      <c r="A37" s="21"/>
      <c r="B37" s="21"/>
      <c r="C37" s="21"/>
      <c r="D37" s="21"/>
      <c r="E37" s="21"/>
      <c r="F37" s="21"/>
    </row>
    <row r="38" spans="1:6" x14ac:dyDescent="0.2">
      <c r="A38" s="21"/>
      <c r="B38" s="21"/>
      <c r="C38" s="21"/>
      <c r="D38" s="21"/>
      <c r="E38" s="21"/>
      <c r="F38" s="21"/>
    </row>
    <row r="39" spans="1:6" x14ac:dyDescent="0.2">
      <c r="A39" s="21"/>
      <c r="B39" s="21"/>
      <c r="C39" s="21"/>
      <c r="D39" s="21"/>
      <c r="E39" s="21"/>
      <c r="F39" s="21"/>
    </row>
    <row r="40" spans="1:6" x14ac:dyDescent="0.2">
      <c r="A40" s="21"/>
      <c r="B40" s="21"/>
      <c r="C40" s="21"/>
      <c r="D40" s="21"/>
      <c r="E40" s="21"/>
      <c r="F40" s="21"/>
    </row>
    <row r="41" spans="1:6" x14ac:dyDescent="0.2">
      <c r="A41" s="21"/>
      <c r="B41" s="21"/>
      <c r="C41" s="21"/>
      <c r="D41" s="21"/>
      <c r="E41" s="21"/>
      <c r="F41" s="21"/>
    </row>
    <row r="42" spans="1:6" x14ac:dyDescent="0.2">
      <c r="A42" s="21"/>
      <c r="B42" s="21"/>
      <c r="C42" s="21"/>
      <c r="D42" s="21"/>
      <c r="E42" s="21"/>
      <c r="F42" s="21"/>
    </row>
    <row r="43" spans="1:6" x14ac:dyDescent="0.2">
      <c r="A43" s="21"/>
      <c r="B43" s="21"/>
      <c r="C43" s="21"/>
      <c r="D43" s="21"/>
      <c r="E43" s="21"/>
      <c r="F43" s="21"/>
    </row>
    <row r="44" spans="1:6" x14ac:dyDescent="0.2">
      <c r="A44" s="21"/>
      <c r="B44" s="21"/>
      <c r="C44" s="21"/>
      <c r="D44" s="21"/>
      <c r="E44" s="21"/>
      <c r="F44" s="21"/>
    </row>
    <row r="45" spans="1:6" x14ac:dyDescent="0.2">
      <c r="A45" s="21"/>
      <c r="B45" s="21"/>
      <c r="C45" s="21"/>
      <c r="D45" s="21"/>
      <c r="E45" s="21"/>
      <c r="F45" s="21"/>
    </row>
    <row r="46" spans="1:6" x14ac:dyDescent="0.2">
      <c r="A46" s="21"/>
      <c r="B46" s="21"/>
      <c r="C46" s="21"/>
      <c r="D46" s="21"/>
      <c r="E46" s="21"/>
      <c r="F46" s="21"/>
    </row>
    <row r="47" spans="1:6" x14ac:dyDescent="0.2">
      <c r="A47" s="21"/>
      <c r="B47" s="21"/>
      <c r="C47" s="21"/>
      <c r="D47" s="21"/>
      <c r="E47" s="21"/>
      <c r="F47" s="21"/>
    </row>
    <row r="48" spans="1:6" x14ac:dyDescent="0.2">
      <c r="A48" s="21"/>
      <c r="B48" s="21"/>
      <c r="C48" s="21"/>
      <c r="D48" s="21"/>
      <c r="E48" s="21"/>
      <c r="F48" s="21"/>
    </row>
    <row r="49" spans="1:6" x14ac:dyDescent="0.2">
      <c r="A49" s="21"/>
      <c r="B49" s="21"/>
      <c r="C49" s="21"/>
      <c r="D49" s="21"/>
      <c r="E49" s="21"/>
      <c r="F49" s="21"/>
    </row>
    <row r="50" spans="1:6" x14ac:dyDescent="0.2">
      <c r="A50" s="21"/>
      <c r="B50" s="21"/>
      <c r="C50" s="21"/>
      <c r="D50" s="21"/>
      <c r="E50" s="21"/>
      <c r="F50" s="21"/>
    </row>
    <row r="51" spans="1:6" x14ac:dyDescent="0.2">
      <c r="A51" s="21"/>
      <c r="B51" s="21"/>
      <c r="C51" s="21"/>
      <c r="D51" s="21"/>
      <c r="E51" s="21"/>
      <c r="F51" s="21"/>
    </row>
    <row r="52" spans="1:6" x14ac:dyDescent="0.2">
      <c r="A52" s="21"/>
      <c r="B52" s="21"/>
      <c r="C52" s="21"/>
      <c r="D52" s="21"/>
      <c r="E52" s="21"/>
      <c r="F52" s="21"/>
    </row>
    <row r="53" spans="1:6" x14ac:dyDescent="0.2">
      <c r="A53" s="21"/>
      <c r="B53" s="21"/>
      <c r="C53" s="21"/>
      <c r="D53" s="21"/>
      <c r="E53" s="21"/>
      <c r="F53" s="21"/>
    </row>
    <row r="54" spans="1:6" x14ac:dyDescent="0.2">
      <c r="A54" s="21"/>
      <c r="B54" s="21"/>
      <c r="C54" s="21"/>
      <c r="D54" s="21"/>
      <c r="E54" s="21"/>
      <c r="F54" s="21"/>
    </row>
    <row r="55" spans="1:6" x14ac:dyDescent="0.2">
      <c r="A55" s="21"/>
      <c r="B55" s="21"/>
      <c r="C55" s="21"/>
      <c r="D55" s="21"/>
      <c r="E55" s="21"/>
      <c r="F55" s="21"/>
    </row>
    <row r="56" spans="1:6" x14ac:dyDescent="0.2">
      <c r="A56" s="21"/>
      <c r="B56" s="21"/>
      <c r="C56" s="21"/>
      <c r="D56" s="21"/>
      <c r="E56" s="21"/>
      <c r="F56" s="21"/>
    </row>
  </sheetData>
  <mergeCells count="3">
    <mergeCell ref="A30:D30"/>
    <mergeCell ref="A31:D31"/>
    <mergeCell ref="A1:B1"/>
  </mergeCells>
  <hyperlinks>
    <hyperlink ref="A1:B1" location="Overview!A1" display="&lt; back to overview" xr:uid="{EDBEBDEC-B5E9-4103-8B9E-86D7AA0058EA}"/>
  </hyperlink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6">
    <pageSetUpPr fitToPage="1"/>
  </sheetPr>
  <dimension ref="A1:G61"/>
  <sheetViews>
    <sheetView showGridLines="0" zoomScaleNormal="100" workbookViewId="0">
      <selection sqref="A1:B1"/>
    </sheetView>
  </sheetViews>
  <sheetFormatPr baseColWidth="10" defaultColWidth="11.42578125" defaultRowHeight="12.75" x14ac:dyDescent="0.2"/>
  <cols>
    <col min="1" max="1" width="58.7109375" style="4" customWidth="1"/>
    <col min="2" max="2" width="10.5703125" style="4" bestFit="1" customWidth="1"/>
    <col min="3" max="4" width="12" style="4" customWidth="1"/>
    <col min="5" max="5" width="12.5703125" style="4" customWidth="1"/>
    <col min="6" max="16384" width="11.42578125" style="4"/>
  </cols>
  <sheetData>
    <row r="1" spans="1:7" ht="30" customHeight="1" x14ac:dyDescent="0.2">
      <c r="A1" s="705" t="s">
        <v>28</v>
      </c>
      <c r="B1" s="705"/>
    </row>
    <row r="3" spans="1:7" s="8" customFormat="1" ht="15" customHeight="1" x14ac:dyDescent="0.2">
      <c r="A3" s="5" t="s">
        <v>192</v>
      </c>
      <c r="C3" s="22"/>
      <c r="D3" s="22"/>
      <c r="E3" s="22"/>
    </row>
    <row r="4" spans="1:7" ht="26.25" thickBot="1" x14ac:dyDescent="0.25">
      <c r="A4" s="123" t="s">
        <v>11</v>
      </c>
      <c r="B4" s="246" t="s">
        <v>235</v>
      </c>
      <c r="C4" s="247" t="s">
        <v>236</v>
      </c>
      <c r="D4" s="248" t="s">
        <v>147</v>
      </c>
      <c r="E4" s="470" t="s">
        <v>237</v>
      </c>
      <c r="F4" s="247" t="s">
        <v>238</v>
      </c>
      <c r="G4" s="248" t="s">
        <v>147</v>
      </c>
    </row>
    <row r="5" spans="1:7" x14ac:dyDescent="0.2">
      <c r="A5" s="249" t="s">
        <v>50</v>
      </c>
      <c r="B5" s="250">
        <v>834</v>
      </c>
      <c r="C5" s="251">
        <v>901</v>
      </c>
      <c r="D5" s="252">
        <v>-7.4361820199778023E-2</v>
      </c>
      <c r="E5" s="250">
        <v>3029</v>
      </c>
      <c r="F5" s="253">
        <v>3714</v>
      </c>
      <c r="G5" s="254">
        <v>-0.18443726440495423</v>
      </c>
    </row>
    <row r="6" spans="1:7" x14ac:dyDescent="0.2">
      <c r="A6" s="255" t="s">
        <v>16</v>
      </c>
      <c r="B6" s="256">
        <v>668</v>
      </c>
      <c r="C6" s="257">
        <v>430</v>
      </c>
      <c r="D6" s="258">
        <v>0.55348837209302326</v>
      </c>
      <c r="E6" s="256">
        <v>2452</v>
      </c>
      <c r="F6" s="259">
        <v>1494</v>
      </c>
      <c r="G6" s="260">
        <v>0.64123159303882193</v>
      </c>
    </row>
    <row r="7" spans="1:7" x14ac:dyDescent="0.2">
      <c r="A7" s="261" t="s">
        <v>91</v>
      </c>
      <c r="B7" s="262">
        <v>-216</v>
      </c>
      <c r="C7" s="263">
        <v>-137.94999999999982</v>
      </c>
      <c r="D7" s="264">
        <v>-0.56578470460311914</v>
      </c>
      <c r="E7" s="262">
        <v>-1218</v>
      </c>
      <c r="F7" s="265">
        <v>-1466</v>
      </c>
      <c r="G7" s="266">
        <v>0.16916780354706684</v>
      </c>
    </row>
    <row r="8" spans="1:7" x14ac:dyDescent="0.2">
      <c r="A8" s="267" t="s">
        <v>19</v>
      </c>
      <c r="B8" s="268">
        <v>1286</v>
      </c>
      <c r="C8" s="269">
        <v>1193.0500000000002</v>
      </c>
      <c r="D8" s="270">
        <v>7.790955953229102E-2</v>
      </c>
      <c r="E8" s="268">
        <v>4263</v>
      </c>
      <c r="F8" s="271">
        <v>3742</v>
      </c>
      <c r="G8" s="272">
        <v>0.13923035809727419</v>
      </c>
    </row>
    <row r="9" spans="1:7" x14ac:dyDescent="0.2">
      <c r="A9" s="261" t="s">
        <v>51</v>
      </c>
      <c r="B9" s="262">
        <v>-844</v>
      </c>
      <c r="C9" s="263">
        <v>-721</v>
      </c>
      <c r="D9" s="273">
        <v>-0.17059639389736478</v>
      </c>
      <c r="E9" s="262">
        <v>-2433</v>
      </c>
      <c r="F9" s="265">
        <v>-2077</v>
      </c>
      <c r="G9" s="274">
        <v>-0.17140105922002888</v>
      </c>
    </row>
    <row r="10" spans="1:7" x14ac:dyDescent="0.2">
      <c r="A10" s="275" t="s">
        <v>52</v>
      </c>
      <c r="B10" s="268">
        <v>442</v>
      </c>
      <c r="C10" s="269">
        <v>472</v>
      </c>
      <c r="D10" s="270">
        <v>-6.3559322033898302E-2</v>
      </c>
      <c r="E10" s="268">
        <v>1830</v>
      </c>
      <c r="F10" s="271">
        <v>1665</v>
      </c>
      <c r="G10" s="272">
        <v>9.90990990990991E-2</v>
      </c>
    </row>
    <row r="11" spans="1:7" x14ac:dyDescent="0.2">
      <c r="A11" s="255" t="s">
        <v>53</v>
      </c>
      <c r="B11" s="256">
        <v>-281</v>
      </c>
      <c r="C11" s="257">
        <v>-198</v>
      </c>
      <c r="D11" s="258">
        <v>-0.41919191919191917</v>
      </c>
      <c r="E11" s="256">
        <v>-2423</v>
      </c>
      <c r="F11" s="259">
        <v>613</v>
      </c>
      <c r="G11" s="260" t="s">
        <v>135</v>
      </c>
    </row>
    <row r="12" spans="1:7" x14ac:dyDescent="0.2">
      <c r="A12" s="261" t="s">
        <v>54</v>
      </c>
      <c r="B12" s="262">
        <v>-72</v>
      </c>
      <c r="C12" s="263">
        <v>-72</v>
      </c>
      <c r="D12" s="264">
        <v>0</v>
      </c>
      <c r="E12" s="262">
        <v>-952</v>
      </c>
      <c r="F12" s="265">
        <v>-904</v>
      </c>
      <c r="G12" s="266">
        <v>-5.3097345132743362E-2</v>
      </c>
    </row>
    <row r="13" spans="1:7" x14ac:dyDescent="0.2">
      <c r="A13" s="267" t="s">
        <v>168</v>
      </c>
      <c r="B13" s="268">
        <v>89</v>
      </c>
      <c r="C13" s="269">
        <v>202</v>
      </c>
      <c r="D13" s="270">
        <v>-0.55940594059405946</v>
      </c>
      <c r="E13" s="268">
        <v>-1545</v>
      </c>
      <c r="F13" s="271">
        <v>1374</v>
      </c>
      <c r="G13" s="272" t="s">
        <v>135</v>
      </c>
    </row>
    <row r="14" spans="1:7" x14ac:dyDescent="0.2">
      <c r="A14" s="255" t="s">
        <v>55</v>
      </c>
      <c r="B14" s="256">
        <v>11</v>
      </c>
      <c r="C14" s="257">
        <v>9</v>
      </c>
      <c r="D14" s="258">
        <v>0.22222222222222221</v>
      </c>
      <c r="E14" s="256">
        <v>468</v>
      </c>
      <c r="F14" s="259">
        <v>-369</v>
      </c>
      <c r="G14" s="260" t="s">
        <v>135</v>
      </c>
    </row>
    <row r="15" spans="1:7" ht="25.5" x14ac:dyDescent="0.2">
      <c r="A15" s="261" t="s">
        <v>56</v>
      </c>
      <c r="B15" s="262">
        <v>-45</v>
      </c>
      <c r="C15" s="263">
        <v>42</v>
      </c>
      <c r="D15" s="264" t="s">
        <v>135</v>
      </c>
      <c r="E15" s="262">
        <v>22</v>
      </c>
      <c r="F15" s="265">
        <v>68</v>
      </c>
      <c r="G15" s="266">
        <v>-0.67647058823529416</v>
      </c>
    </row>
    <row r="16" spans="1:7" x14ac:dyDescent="0.2">
      <c r="A16" s="276" t="s">
        <v>57</v>
      </c>
      <c r="B16" s="277">
        <v>55</v>
      </c>
      <c r="C16" s="278">
        <v>253</v>
      </c>
      <c r="D16" s="635">
        <v>-0.78260869565217395</v>
      </c>
      <c r="E16" s="277">
        <v>-1055</v>
      </c>
      <c r="F16" s="279">
        <v>1073</v>
      </c>
      <c r="G16" s="636">
        <v>-1.9832246039142591</v>
      </c>
    </row>
    <row r="17" spans="1:5" x14ac:dyDescent="0.2">
      <c r="A17" s="21"/>
      <c r="B17" s="21"/>
      <c r="C17" s="21"/>
      <c r="D17" s="21"/>
      <c r="E17" s="21"/>
    </row>
    <row r="18" spans="1:5" x14ac:dyDescent="0.2">
      <c r="A18" s="21"/>
      <c r="B18" s="21"/>
      <c r="C18" s="21"/>
      <c r="D18" s="21"/>
      <c r="E18" s="21"/>
    </row>
    <row r="19" spans="1:5" x14ac:dyDescent="0.2">
      <c r="A19" s="21"/>
      <c r="B19" s="21"/>
      <c r="C19" s="21"/>
      <c r="D19" s="21"/>
      <c r="E19" s="21"/>
    </row>
    <row r="20" spans="1:5" x14ac:dyDescent="0.2">
      <c r="A20" s="21"/>
      <c r="B20" s="21"/>
      <c r="C20" s="21"/>
      <c r="D20" s="21"/>
      <c r="E20" s="21"/>
    </row>
    <row r="21" spans="1:5" x14ac:dyDescent="0.2">
      <c r="A21" s="21"/>
      <c r="B21" s="21"/>
      <c r="C21" s="21"/>
      <c r="D21" s="21"/>
      <c r="E21" s="21"/>
    </row>
    <row r="22" spans="1:5" x14ac:dyDescent="0.2">
      <c r="A22" s="21"/>
      <c r="B22" s="21"/>
      <c r="C22" s="21"/>
      <c r="D22" s="21"/>
      <c r="E22" s="21"/>
    </row>
    <row r="23" spans="1:5" x14ac:dyDescent="0.2">
      <c r="A23" s="21"/>
      <c r="B23" s="21"/>
      <c r="C23" s="21"/>
      <c r="D23" s="21"/>
      <c r="E23" s="21"/>
    </row>
    <row r="24" spans="1:5" x14ac:dyDescent="0.2">
      <c r="A24" s="21"/>
      <c r="B24" s="21"/>
      <c r="C24" s="21"/>
      <c r="D24" s="21"/>
      <c r="E24" s="21"/>
    </row>
    <row r="25" spans="1:5" x14ac:dyDescent="0.2">
      <c r="A25" s="21"/>
      <c r="B25" s="21"/>
      <c r="C25" s="21"/>
      <c r="D25" s="21"/>
      <c r="E25" s="21"/>
    </row>
    <row r="26" spans="1:5" x14ac:dyDescent="0.2">
      <c r="A26" s="21"/>
      <c r="B26" s="21"/>
      <c r="C26" s="21"/>
      <c r="D26" s="21"/>
      <c r="E26" s="21"/>
    </row>
    <row r="27" spans="1:5" x14ac:dyDescent="0.2">
      <c r="A27" s="21"/>
      <c r="B27" s="21"/>
      <c r="C27" s="21"/>
      <c r="D27" s="21"/>
      <c r="E27" s="21"/>
    </row>
    <row r="28" spans="1:5" x14ac:dyDescent="0.2">
      <c r="A28" s="21"/>
      <c r="B28" s="21"/>
      <c r="C28" s="21"/>
      <c r="D28" s="21"/>
      <c r="E28" s="21"/>
    </row>
    <row r="29" spans="1:5" x14ac:dyDescent="0.2">
      <c r="A29" s="21"/>
      <c r="B29" s="21"/>
      <c r="C29" s="21"/>
      <c r="D29" s="21"/>
      <c r="E29" s="21"/>
    </row>
    <row r="30" spans="1:5" x14ac:dyDescent="0.2">
      <c r="A30" s="21"/>
      <c r="B30" s="21"/>
      <c r="C30" s="21"/>
      <c r="D30" s="21"/>
      <c r="E30" s="21"/>
    </row>
    <row r="31" spans="1:5" x14ac:dyDescent="0.2">
      <c r="A31" s="21"/>
      <c r="B31" s="21"/>
      <c r="C31" s="21"/>
      <c r="D31" s="21"/>
      <c r="E31" s="21"/>
    </row>
    <row r="32" spans="1:5" x14ac:dyDescent="0.2">
      <c r="A32" s="21"/>
      <c r="B32" s="21"/>
      <c r="C32" s="21"/>
      <c r="D32" s="21"/>
      <c r="E32" s="21"/>
    </row>
    <row r="33" spans="1:5" x14ac:dyDescent="0.2">
      <c r="A33" s="21"/>
      <c r="B33" s="21"/>
      <c r="C33" s="21"/>
      <c r="D33" s="21"/>
      <c r="E33" s="21"/>
    </row>
    <row r="34" spans="1:5" x14ac:dyDescent="0.2">
      <c r="A34" s="21"/>
      <c r="B34" s="21"/>
      <c r="C34" s="21"/>
      <c r="D34" s="21"/>
      <c r="E34" s="21"/>
    </row>
    <row r="35" spans="1:5" x14ac:dyDescent="0.2">
      <c r="A35" s="21"/>
      <c r="B35" s="21"/>
      <c r="C35" s="21"/>
      <c r="D35" s="21"/>
      <c r="E35" s="21"/>
    </row>
    <row r="36" spans="1:5" x14ac:dyDescent="0.2">
      <c r="A36" s="21"/>
      <c r="B36" s="21"/>
      <c r="C36" s="21"/>
      <c r="D36" s="21"/>
      <c r="E36" s="21"/>
    </row>
    <row r="37" spans="1:5" x14ac:dyDescent="0.2">
      <c r="A37" s="21"/>
      <c r="B37" s="21"/>
      <c r="C37" s="21"/>
      <c r="D37" s="21"/>
      <c r="E37" s="21"/>
    </row>
    <row r="38" spans="1:5" x14ac:dyDescent="0.2">
      <c r="A38" s="21"/>
      <c r="B38" s="21"/>
      <c r="C38" s="21"/>
      <c r="D38" s="21"/>
      <c r="E38" s="21"/>
    </row>
    <row r="39" spans="1:5" x14ac:dyDescent="0.2">
      <c r="A39" s="21"/>
      <c r="B39" s="21"/>
      <c r="C39" s="21"/>
      <c r="D39" s="21"/>
      <c r="E39" s="21"/>
    </row>
    <row r="40" spans="1:5" x14ac:dyDescent="0.2">
      <c r="A40" s="21"/>
      <c r="B40" s="21"/>
      <c r="C40" s="21"/>
      <c r="D40" s="21"/>
      <c r="E40" s="21"/>
    </row>
    <row r="41" spans="1:5" x14ac:dyDescent="0.2">
      <c r="A41" s="21"/>
      <c r="B41" s="21"/>
      <c r="C41" s="21"/>
      <c r="D41" s="21"/>
      <c r="E41" s="21"/>
    </row>
    <row r="42" spans="1:5" x14ac:dyDescent="0.2">
      <c r="A42" s="21"/>
      <c r="B42" s="21"/>
      <c r="C42" s="21"/>
      <c r="D42" s="21"/>
      <c r="E42" s="21"/>
    </row>
    <row r="43" spans="1:5" x14ac:dyDescent="0.2">
      <c r="A43" s="21"/>
      <c r="B43" s="21"/>
      <c r="C43" s="21"/>
      <c r="D43" s="21"/>
      <c r="E43" s="21"/>
    </row>
    <row r="44" spans="1:5" x14ac:dyDescent="0.2">
      <c r="A44" s="21"/>
      <c r="B44" s="21"/>
      <c r="C44" s="21"/>
      <c r="D44" s="21"/>
      <c r="E44" s="21"/>
    </row>
    <row r="45" spans="1:5" x14ac:dyDescent="0.2">
      <c r="A45" s="21"/>
      <c r="B45" s="21"/>
      <c r="C45" s="21"/>
      <c r="D45" s="21"/>
      <c r="E45" s="21"/>
    </row>
    <row r="46" spans="1:5" x14ac:dyDescent="0.2">
      <c r="A46" s="21"/>
      <c r="B46" s="21"/>
      <c r="C46" s="21"/>
      <c r="D46" s="21"/>
      <c r="E46" s="21"/>
    </row>
    <row r="47" spans="1:5" x14ac:dyDescent="0.2">
      <c r="A47" s="21"/>
      <c r="B47" s="21"/>
      <c r="C47" s="21"/>
      <c r="D47" s="21"/>
      <c r="E47" s="21"/>
    </row>
    <row r="48" spans="1:5" x14ac:dyDescent="0.2">
      <c r="A48" s="21"/>
      <c r="B48" s="21"/>
      <c r="C48" s="21"/>
      <c r="D48" s="21"/>
      <c r="E48" s="21"/>
    </row>
    <row r="49" spans="1:5" x14ac:dyDescent="0.2">
      <c r="A49" s="21"/>
      <c r="B49" s="21"/>
      <c r="C49" s="21"/>
      <c r="D49" s="21"/>
      <c r="E49" s="21"/>
    </row>
    <row r="50" spans="1:5" x14ac:dyDescent="0.2">
      <c r="A50" s="21"/>
      <c r="B50" s="21"/>
      <c r="C50" s="21"/>
      <c r="D50" s="21"/>
      <c r="E50" s="21"/>
    </row>
    <row r="51" spans="1:5" x14ac:dyDescent="0.2">
      <c r="A51" s="21"/>
      <c r="B51" s="21"/>
      <c r="C51" s="21"/>
      <c r="D51" s="21"/>
      <c r="E51" s="21"/>
    </row>
    <row r="52" spans="1:5" x14ac:dyDescent="0.2">
      <c r="A52" s="21"/>
      <c r="B52" s="21"/>
      <c r="C52" s="21"/>
      <c r="D52" s="21"/>
      <c r="E52" s="21"/>
    </row>
    <row r="53" spans="1:5" x14ac:dyDescent="0.2">
      <c r="A53" s="21"/>
      <c r="B53" s="21"/>
      <c r="C53" s="21"/>
      <c r="D53" s="21"/>
      <c r="E53" s="21"/>
    </row>
    <row r="54" spans="1:5" x14ac:dyDescent="0.2">
      <c r="A54" s="21"/>
      <c r="B54" s="21"/>
      <c r="C54" s="21"/>
      <c r="D54" s="21"/>
      <c r="E54" s="21"/>
    </row>
    <row r="55" spans="1:5" x14ac:dyDescent="0.2">
      <c r="A55" s="21"/>
      <c r="B55" s="21"/>
      <c r="C55" s="21"/>
      <c r="D55" s="21"/>
      <c r="E55" s="21"/>
    </row>
    <row r="56" spans="1:5" x14ac:dyDescent="0.2">
      <c r="A56" s="21"/>
      <c r="B56" s="21"/>
      <c r="C56" s="21"/>
      <c r="D56" s="21"/>
      <c r="E56" s="21"/>
    </row>
    <row r="57" spans="1:5" x14ac:dyDescent="0.2">
      <c r="A57" s="21"/>
      <c r="B57" s="21"/>
      <c r="C57" s="21"/>
      <c r="D57" s="21"/>
      <c r="E57" s="21"/>
    </row>
    <row r="58" spans="1:5" x14ac:dyDescent="0.2">
      <c r="A58" s="21"/>
      <c r="B58" s="21"/>
      <c r="C58" s="21"/>
      <c r="D58" s="21"/>
      <c r="E58" s="21"/>
    </row>
    <row r="59" spans="1:5" x14ac:dyDescent="0.2">
      <c r="A59" s="21"/>
      <c r="B59" s="21"/>
      <c r="C59" s="21"/>
      <c r="D59" s="21"/>
      <c r="E59" s="21"/>
    </row>
    <row r="60" spans="1:5" x14ac:dyDescent="0.2">
      <c r="A60" s="21"/>
      <c r="B60" s="21"/>
      <c r="C60" s="21"/>
      <c r="D60" s="21"/>
      <c r="E60" s="21"/>
    </row>
    <row r="61" spans="1:5" x14ac:dyDescent="0.2">
      <c r="A61" s="21"/>
      <c r="B61" s="21"/>
      <c r="C61" s="21"/>
      <c r="D61" s="21"/>
      <c r="E61" s="21"/>
    </row>
  </sheetData>
  <mergeCells count="1">
    <mergeCell ref="A1:B1"/>
  </mergeCells>
  <hyperlinks>
    <hyperlink ref="A1:B1" location="Overview!A1" display="&lt; back to overview" xr:uid="{17334354-5CC6-4F1E-A77D-68ECD823ABD5}"/>
  </hyperlinks>
  <pageMargins left="0.7" right="0.7" top="0.78740157499999996" bottom="0.78740157499999996" header="0.3" footer="0.3"/>
  <pageSetup paperSize="9" scale="92"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17212E-AFA7-4FBC-BA62-1EAE9BF4F2FD}">
  <sheetPr>
    <pageSetUpPr fitToPage="1"/>
  </sheetPr>
  <dimension ref="A1:AM37"/>
  <sheetViews>
    <sheetView showGridLines="0" zoomScaleNormal="100" workbookViewId="0"/>
  </sheetViews>
  <sheetFormatPr baseColWidth="10" defaultColWidth="16.28515625" defaultRowHeight="12.75" x14ac:dyDescent="0.2"/>
  <cols>
    <col min="1" max="1" width="53.85546875" style="293" customWidth="1"/>
    <col min="2" max="6" width="12.42578125" style="280" customWidth="1"/>
    <col min="7" max="7" width="1.28515625" style="284" customWidth="1"/>
    <col min="8" max="12" width="12.42578125" style="280" customWidth="1"/>
    <col min="13" max="13" width="1.28515625" style="282" customWidth="1"/>
    <col min="14" max="18" width="12.42578125" style="280" customWidth="1"/>
    <col min="19" max="19" width="1.28515625" style="284" customWidth="1"/>
    <col min="20" max="24" width="12.42578125" style="280" customWidth="1"/>
    <col min="25" max="25" width="1.28515625" style="282" customWidth="1"/>
    <col min="26" max="30" width="12.42578125" style="280" customWidth="1"/>
    <col min="31" max="31" width="1.28515625" style="284" customWidth="1"/>
    <col min="32" max="32" width="12.42578125" style="284" customWidth="1"/>
    <col min="33" max="33" width="2.42578125" style="284" customWidth="1"/>
    <col min="34" max="34" width="12.42578125" style="284" customWidth="1"/>
    <col min="35" max="35" width="2.42578125" style="284" customWidth="1"/>
    <col min="36" max="36" width="12.42578125" style="284" customWidth="1"/>
    <col min="37" max="37" width="2.42578125" style="284" customWidth="1"/>
    <col min="38" max="39" width="12.42578125" style="280" customWidth="1"/>
    <col min="40" max="16384" width="16.28515625" style="284"/>
  </cols>
  <sheetData>
    <row r="1" spans="1:39" s="384" customFormat="1" ht="30" customHeight="1" x14ac:dyDescent="0.2">
      <c r="A1" s="6" t="s">
        <v>28</v>
      </c>
      <c r="B1" s="382"/>
      <c r="C1" s="383"/>
      <c r="D1" s="383"/>
      <c r="E1" s="383"/>
      <c r="F1" s="383"/>
      <c r="H1" s="383"/>
      <c r="I1" s="383"/>
      <c r="J1" s="383"/>
      <c r="K1" s="383"/>
      <c r="L1" s="383"/>
      <c r="M1" s="385"/>
      <c r="N1" s="383"/>
      <c r="O1" s="383"/>
      <c r="P1" s="383"/>
      <c r="Q1" s="383"/>
      <c r="R1" s="383"/>
      <c r="T1" s="383"/>
      <c r="U1" s="383"/>
      <c r="V1" s="383"/>
      <c r="W1" s="383"/>
      <c r="X1" s="383"/>
      <c r="Y1" s="385"/>
      <c r="Z1" s="383"/>
      <c r="AA1" s="383"/>
      <c r="AB1" s="383"/>
      <c r="AC1" s="383"/>
      <c r="AD1" s="383"/>
      <c r="AL1" s="383"/>
      <c r="AM1" s="383"/>
    </row>
    <row r="2" spans="1:39" ht="15" customHeight="1" x14ac:dyDescent="0.2">
      <c r="A2" s="709" t="s">
        <v>239</v>
      </c>
      <c r="B2" s="709"/>
      <c r="C2" s="709"/>
      <c r="D2" s="709"/>
      <c r="E2" s="709"/>
      <c r="F2" s="709"/>
      <c r="G2" s="709"/>
      <c r="H2" s="709"/>
      <c r="I2" s="709"/>
      <c r="J2" s="709"/>
      <c r="K2" s="286"/>
      <c r="L2" s="286"/>
      <c r="M2" s="287"/>
      <c r="N2" s="288"/>
      <c r="O2" s="288"/>
      <c r="P2" s="288"/>
      <c r="Q2" s="288"/>
      <c r="R2" s="288"/>
      <c r="S2" s="287"/>
      <c r="T2" s="288"/>
      <c r="U2" s="288"/>
      <c r="V2" s="288"/>
      <c r="W2" s="288"/>
      <c r="X2" s="288"/>
      <c r="Y2" s="289"/>
      <c r="Z2" s="288"/>
      <c r="AA2" s="288"/>
      <c r="AB2" s="288"/>
      <c r="AC2" s="288"/>
      <c r="AD2" s="288"/>
      <c r="AE2" s="289"/>
      <c r="AF2" s="291"/>
      <c r="AG2" s="292"/>
      <c r="AH2" s="291"/>
      <c r="AI2" s="292"/>
      <c r="AJ2" s="291"/>
      <c r="AK2" s="292"/>
      <c r="AL2" s="288"/>
      <c r="AM2" s="288"/>
    </row>
    <row r="3" spans="1:39" ht="15" customHeight="1" x14ac:dyDescent="0.2">
      <c r="A3" s="386"/>
      <c r="G3" s="281"/>
      <c r="M3" s="281"/>
      <c r="S3" s="281"/>
      <c r="Y3" s="281"/>
      <c r="AE3" s="281"/>
      <c r="AG3" s="285"/>
      <c r="AI3" s="285"/>
      <c r="AK3" s="285"/>
    </row>
    <row r="4" spans="1:39" ht="15" customHeight="1" x14ac:dyDescent="0.2">
      <c r="A4" s="294"/>
      <c r="B4" s="710" t="s">
        <v>4</v>
      </c>
      <c r="C4" s="710"/>
      <c r="D4" s="710"/>
      <c r="E4" s="710"/>
      <c r="F4" s="710"/>
      <c r="G4" s="295"/>
      <c r="H4" s="708" t="s">
        <v>1</v>
      </c>
      <c r="I4" s="708"/>
      <c r="J4" s="708"/>
      <c r="K4" s="708"/>
      <c r="L4" s="708"/>
      <c r="M4" s="295"/>
      <c r="N4" s="708" t="s">
        <v>2</v>
      </c>
      <c r="O4" s="708"/>
      <c r="P4" s="708"/>
      <c r="Q4" s="708"/>
      <c r="R4" s="708"/>
      <c r="S4" s="295"/>
      <c r="T4" s="708" t="s">
        <v>3</v>
      </c>
      <c r="U4" s="708"/>
      <c r="V4" s="708"/>
      <c r="W4" s="708"/>
      <c r="X4" s="708"/>
      <c r="Y4" s="387"/>
      <c r="Z4" s="708" t="s">
        <v>145</v>
      </c>
      <c r="AA4" s="708"/>
      <c r="AB4" s="708"/>
      <c r="AC4" s="708"/>
      <c r="AD4" s="708"/>
      <c r="AE4" s="387"/>
      <c r="AF4" s="708" t="s">
        <v>9</v>
      </c>
      <c r="AG4" s="708"/>
      <c r="AH4" s="708"/>
      <c r="AI4" s="708"/>
      <c r="AJ4" s="708"/>
      <c r="AK4" s="708"/>
      <c r="AL4" s="708"/>
      <c r="AM4" s="708"/>
    </row>
    <row r="5" spans="1:39" s="293" customFormat="1" ht="42" customHeight="1" thickBot="1" x14ac:dyDescent="0.25">
      <c r="A5" s="296" t="s">
        <v>11</v>
      </c>
      <c r="B5" s="297" t="s">
        <v>240</v>
      </c>
      <c r="C5" s="298" t="s">
        <v>241</v>
      </c>
      <c r="D5" s="299" t="s">
        <v>242</v>
      </c>
      <c r="E5" s="300" t="s">
        <v>147</v>
      </c>
      <c r="F5" s="300" t="s">
        <v>169</v>
      </c>
      <c r="G5" s="301"/>
      <c r="H5" s="302" t="s">
        <v>243</v>
      </c>
      <c r="I5" s="298" t="s">
        <v>244</v>
      </c>
      <c r="J5" s="299" t="s">
        <v>245</v>
      </c>
      <c r="K5" s="300" t="s">
        <v>147</v>
      </c>
      <c r="L5" s="300" t="s">
        <v>169</v>
      </c>
      <c r="M5" s="301"/>
      <c r="N5" s="302" t="s">
        <v>198</v>
      </c>
      <c r="O5" s="298" t="s">
        <v>246</v>
      </c>
      <c r="P5" s="299" t="s">
        <v>199</v>
      </c>
      <c r="Q5" s="300" t="s">
        <v>147</v>
      </c>
      <c r="R5" s="300" t="s">
        <v>169</v>
      </c>
      <c r="S5" s="301"/>
      <c r="T5" s="302" t="s">
        <v>198</v>
      </c>
      <c r="U5" s="298" t="s">
        <v>246</v>
      </c>
      <c r="V5" s="299" t="s">
        <v>199</v>
      </c>
      <c r="W5" s="300" t="s">
        <v>147</v>
      </c>
      <c r="X5" s="300" t="s">
        <v>169</v>
      </c>
      <c r="Y5" s="301"/>
      <c r="Z5" s="302" t="s">
        <v>247</v>
      </c>
      <c r="AA5" s="303" t="s">
        <v>248</v>
      </c>
      <c r="AB5" s="299" t="s">
        <v>249</v>
      </c>
      <c r="AC5" s="300" t="s">
        <v>147</v>
      </c>
      <c r="AD5" s="300" t="s">
        <v>169</v>
      </c>
      <c r="AE5" s="301"/>
      <c r="AF5" s="304" t="s">
        <v>198</v>
      </c>
      <c r="AG5" s="305"/>
      <c r="AH5" s="306" t="s">
        <v>246</v>
      </c>
      <c r="AI5" s="305"/>
      <c r="AJ5" s="307" t="s">
        <v>199</v>
      </c>
      <c r="AK5" s="308"/>
      <c r="AL5" s="300" t="s">
        <v>147</v>
      </c>
      <c r="AM5" s="300" t="s">
        <v>169</v>
      </c>
    </row>
    <row r="6" spans="1:39" ht="15" customHeight="1" x14ac:dyDescent="0.2">
      <c r="A6" s="388" t="s">
        <v>12</v>
      </c>
      <c r="B6" s="315">
        <v>4580</v>
      </c>
      <c r="C6" s="389">
        <v>4620</v>
      </c>
      <c r="D6" s="390">
        <v>4300</v>
      </c>
      <c r="E6" s="391">
        <v>7.0000000000000007E-2</v>
      </c>
      <c r="F6" s="391">
        <v>7.0000000000000007E-2</v>
      </c>
      <c r="G6" s="314"/>
      <c r="H6" s="315">
        <v>1766</v>
      </c>
      <c r="I6" s="392">
        <v>1766</v>
      </c>
      <c r="J6" s="390">
        <v>1687</v>
      </c>
      <c r="K6" s="391">
        <v>0.05</v>
      </c>
      <c r="L6" s="391">
        <v>0.05</v>
      </c>
      <c r="M6" s="314"/>
      <c r="N6" s="315">
        <v>2344</v>
      </c>
      <c r="O6" s="392">
        <v>2344</v>
      </c>
      <c r="P6" s="390">
        <v>2231</v>
      </c>
      <c r="Q6" s="391">
        <v>0.05</v>
      </c>
      <c r="R6" s="391">
        <v>0.05</v>
      </c>
      <c r="S6" s="314"/>
      <c r="T6" s="315">
        <v>737</v>
      </c>
      <c r="U6" s="392">
        <v>737</v>
      </c>
      <c r="V6" s="390">
        <v>697</v>
      </c>
      <c r="W6" s="391">
        <v>0.06</v>
      </c>
      <c r="X6" s="391">
        <v>0.06</v>
      </c>
      <c r="Y6" s="314"/>
      <c r="Z6" s="315">
        <v>-116</v>
      </c>
      <c r="AA6" s="392">
        <v>-116</v>
      </c>
      <c r="AB6" s="390">
        <v>-80</v>
      </c>
      <c r="AC6" s="391">
        <v>-0.45</v>
      </c>
      <c r="AD6" s="391">
        <v>-0.45</v>
      </c>
      <c r="AE6" s="314"/>
      <c r="AF6" s="317">
        <v>9311</v>
      </c>
      <c r="AG6" s="393"/>
      <c r="AH6" s="394">
        <v>9351</v>
      </c>
      <c r="AI6" s="395"/>
      <c r="AJ6" s="396">
        <v>8835</v>
      </c>
      <c r="AK6" s="397"/>
      <c r="AL6" s="391">
        <v>0.05</v>
      </c>
      <c r="AM6" s="391">
        <v>0.06</v>
      </c>
    </row>
    <row r="7" spans="1:39" ht="15" customHeight="1" x14ac:dyDescent="0.2">
      <c r="A7" s="398" t="s">
        <v>13</v>
      </c>
      <c r="B7" s="324">
        <v>4569</v>
      </c>
      <c r="C7" s="321">
        <v>4609</v>
      </c>
      <c r="D7" s="322">
        <v>4293</v>
      </c>
      <c r="E7" s="323">
        <v>0.06</v>
      </c>
      <c r="F7" s="323">
        <v>7.0000000000000007E-2</v>
      </c>
      <c r="G7" s="314"/>
      <c r="H7" s="324">
        <v>1751</v>
      </c>
      <c r="I7" s="321">
        <v>1751</v>
      </c>
      <c r="J7" s="322">
        <v>1673</v>
      </c>
      <c r="K7" s="323">
        <v>0.05</v>
      </c>
      <c r="L7" s="323">
        <v>0.05</v>
      </c>
      <c r="M7" s="314"/>
      <c r="N7" s="324">
        <v>2339</v>
      </c>
      <c r="O7" s="321">
        <v>2339</v>
      </c>
      <c r="P7" s="322">
        <v>2228</v>
      </c>
      <c r="Q7" s="323">
        <v>0.05</v>
      </c>
      <c r="R7" s="323">
        <v>0.05</v>
      </c>
      <c r="S7" s="314"/>
      <c r="T7" s="324">
        <v>651</v>
      </c>
      <c r="U7" s="321">
        <v>651</v>
      </c>
      <c r="V7" s="322">
        <v>641</v>
      </c>
      <c r="W7" s="323">
        <v>0.02</v>
      </c>
      <c r="X7" s="323">
        <v>0.02</v>
      </c>
      <c r="Y7" s="314"/>
      <c r="Z7" s="324">
        <v>1</v>
      </c>
      <c r="AA7" s="321">
        <v>1</v>
      </c>
      <c r="AB7" s="322">
        <v>0</v>
      </c>
      <c r="AC7" s="323" t="s">
        <v>287</v>
      </c>
      <c r="AD7" s="323" t="s">
        <v>287</v>
      </c>
      <c r="AE7" s="314"/>
      <c r="AF7" s="325">
        <v>9311</v>
      </c>
      <c r="AG7" s="399"/>
      <c r="AH7" s="400">
        <v>9351</v>
      </c>
      <c r="AI7" s="401"/>
      <c r="AJ7" s="326">
        <v>8835</v>
      </c>
      <c r="AK7" s="402"/>
      <c r="AL7" s="323">
        <v>0.05</v>
      </c>
      <c r="AM7" s="323">
        <v>0.06</v>
      </c>
    </row>
    <row r="8" spans="1:39" ht="15" customHeight="1" x14ac:dyDescent="0.2">
      <c r="A8" s="398" t="s">
        <v>14</v>
      </c>
      <c r="B8" s="324">
        <v>11</v>
      </c>
      <c r="C8" s="321">
        <v>11</v>
      </c>
      <c r="D8" s="322">
        <v>7</v>
      </c>
      <c r="E8" s="323">
        <v>0.56999999999999995</v>
      </c>
      <c r="F8" s="323">
        <v>0.56999999999999995</v>
      </c>
      <c r="G8" s="314"/>
      <c r="H8" s="324">
        <v>15</v>
      </c>
      <c r="I8" s="321">
        <v>15</v>
      </c>
      <c r="J8" s="322">
        <v>14</v>
      </c>
      <c r="K8" s="323">
        <v>7.0000000000000007E-2</v>
      </c>
      <c r="L8" s="323">
        <v>7.0000000000000007E-2</v>
      </c>
      <c r="M8" s="314"/>
      <c r="N8" s="324">
        <v>5</v>
      </c>
      <c r="O8" s="321">
        <v>5</v>
      </c>
      <c r="P8" s="322">
        <v>3</v>
      </c>
      <c r="Q8" s="323">
        <v>0.67</v>
      </c>
      <c r="R8" s="323">
        <v>0.67</v>
      </c>
      <c r="S8" s="314"/>
      <c r="T8" s="324">
        <v>86</v>
      </c>
      <c r="U8" s="321">
        <v>86</v>
      </c>
      <c r="V8" s="322">
        <v>56</v>
      </c>
      <c r="W8" s="323">
        <v>0.54</v>
      </c>
      <c r="X8" s="323">
        <v>0.54</v>
      </c>
      <c r="Y8" s="314"/>
      <c r="Z8" s="324">
        <v>-117</v>
      </c>
      <c r="AA8" s="321">
        <v>-117</v>
      </c>
      <c r="AB8" s="322">
        <v>-80</v>
      </c>
      <c r="AC8" s="323">
        <v>-0.46</v>
      </c>
      <c r="AD8" s="323">
        <v>-0.46</v>
      </c>
      <c r="AE8" s="314"/>
      <c r="AF8" s="325">
        <v>0</v>
      </c>
      <c r="AG8" s="399"/>
      <c r="AH8" s="400">
        <v>0</v>
      </c>
      <c r="AI8" s="401"/>
      <c r="AJ8" s="326">
        <v>0</v>
      </c>
      <c r="AK8" s="402"/>
      <c r="AL8" s="323" t="s">
        <v>287</v>
      </c>
      <c r="AM8" s="323" t="s">
        <v>287</v>
      </c>
    </row>
    <row r="9" spans="1:39" ht="15" customHeight="1" x14ac:dyDescent="0.2">
      <c r="A9" s="398" t="s">
        <v>15</v>
      </c>
      <c r="B9" s="329">
        <v>0.49</v>
      </c>
      <c r="C9" s="328">
        <v>0.49</v>
      </c>
      <c r="D9" s="323">
        <v>0.49</v>
      </c>
      <c r="E9" s="323"/>
      <c r="F9" s="323"/>
      <c r="G9" s="314"/>
      <c r="H9" s="329">
        <v>0.19</v>
      </c>
      <c r="I9" s="328">
        <v>0.19</v>
      </c>
      <c r="J9" s="323">
        <v>0.19</v>
      </c>
      <c r="K9" s="323"/>
      <c r="L9" s="323"/>
      <c r="M9" s="314"/>
      <c r="N9" s="329">
        <v>0.25</v>
      </c>
      <c r="O9" s="328">
        <v>0.25</v>
      </c>
      <c r="P9" s="323">
        <v>0.25</v>
      </c>
      <c r="Q9" s="323"/>
      <c r="R9" s="323"/>
      <c r="S9" s="314"/>
      <c r="T9" s="329">
        <v>7.0000000000000007E-2</v>
      </c>
      <c r="U9" s="328">
        <v>7.0000000000000007E-2</v>
      </c>
      <c r="V9" s="323">
        <v>7.0000000000000007E-2</v>
      </c>
      <c r="W9" s="323"/>
      <c r="X9" s="323"/>
      <c r="Y9" s="314"/>
      <c r="Z9" s="329">
        <v>0</v>
      </c>
      <c r="AA9" s="328">
        <v>0</v>
      </c>
      <c r="AB9" s="323">
        <v>0</v>
      </c>
      <c r="AC9" s="323"/>
      <c r="AD9" s="323"/>
      <c r="AE9" s="314"/>
      <c r="AF9" s="330">
        <v>1</v>
      </c>
      <c r="AG9" s="403"/>
      <c r="AH9" s="404">
        <v>1</v>
      </c>
      <c r="AI9" s="405"/>
      <c r="AJ9" s="331">
        <v>1</v>
      </c>
      <c r="AK9" s="406"/>
      <c r="AL9" s="323"/>
      <c r="AM9" s="323"/>
    </row>
    <row r="10" spans="1:39" ht="15" customHeight="1" x14ac:dyDescent="0.2">
      <c r="A10" s="407" t="s">
        <v>5</v>
      </c>
      <c r="B10" s="324">
        <v>1079</v>
      </c>
      <c r="C10" s="321">
        <v>888</v>
      </c>
      <c r="D10" s="322">
        <v>891</v>
      </c>
      <c r="E10" s="323">
        <v>0.21</v>
      </c>
      <c r="F10" s="323">
        <v>0</v>
      </c>
      <c r="G10" s="314"/>
      <c r="H10" s="324">
        <v>395</v>
      </c>
      <c r="I10" s="321">
        <v>373</v>
      </c>
      <c r="J10" s="322">
        <v>358</v>
      </c>
      <c r="K10" s="323">
        <v>0.1</v>
      </c>
      <c r="L10" s="323">
        <v>0.04</v>
      </c>
      <c r="M10" s="314"/>
      <c r="N10" s="324">
        <v>396</v>
      </c>
      <c r="O10" s="321">
        <v>378</v>
      </c>
      <c r="P10" s="322">
        <v>368</v>
      </c>
      <c r="Q10" s="323">
        <v>0.08</v>
      </c>
      <c r="R10" s="323">
        <v>0.03</v>
      </c>
      <c r="S10" s="314"/>
      <c r="T10" s="324">
        <v>86</v>
      </c>
      <c r="U10" s="321">
        <v>77</v>
      </c>
      <c r="V10" s="322">
        <v>69</v>
      </c>
      <c r="W10" s="323">
        <v>0.25</v>
      </c>
      <c r="X10" s="323">
        <v>0.12</v>
      </c>
      <c r="Y10" s="314"/>
      <c r="Z10" s="324">
        <v>-19</v>
      </c>
      <c r="AA10" s="321">
        <v>-14</v>
      </c>
      <c r="AB10" s="322">
        <v>-25</v>
      </c>
      <c r="AC10" s="323">
        <v>0.24</v>
      </c>
      <c r="AD10" s="323">
        <v>0.44</v>
      </c>
      <c r="AE10" s="314"/>
      <c r="AF10" s="325">
        <v>1937</v>
      </c>
      <c r="AG10" s="399"/>
      <c r="AH10" s="400">
        <v>1702</v>
      </c>
      <c r="AI10" s="401"/>
      <c r="AJ10" s="326">
        <v>1661</v>
      </c>
      <c r="AK10" s="402"/>
      <c r="AL10" s="323">
        <v>0.17</v>
      </c>
      <c r="AM10" s="323">
        <v>0.02</v>
      </c>
    </row>
    <row r="11" spans="1:39" ht="15" customHeight="1" x14ac:dyDescent="0.2">
      <c r="A11" s="407" t="s">
        <v>16</v>
      </c>
      <c r="B11" s="324">
        <v>416</v>
      </c>
      <c r="C11" s="321">
        <v>232</v>
      </c>
      <c r="D11" s="322">
        <v>255</v>
      </c>
      <c r="E11" s="323">
        <v>0.63</v>
      </c>
      <c r="F11" s="323">
        <v>-0.09</v>
      </c>
      <c r="G11" s="314"/>
      <c r="H11" s="324">
        <v>110</v>
      </c>
      <c r="I11" s="321">
        <v>90</v>
      </c>
      <c r="J11" s="322">
        <v>73</v>
      </c>
      <c r="K11" s="323">
        <v>0.51</v>
      </c>
      <c r="L11" s="323">
        <v>0.23</v>
      </c>
      <c r="M11" s="314"/>
      <c r="N11" s="324">
        <v>102</v>
      </c>
      <c r="O11" s="321">
        <v>86</v>
      </c>
      <c r="P11" s="322">
        <v>91</v>
      </c>
      <c r="Q11" s="323">
        <v>0.12</v>
      </c>
      <c r="R11" s="323">
        <v>-0.05</v>
      </c>
      <c r="S11" s="314"/>
      <c r="T11" s="324">
        <v>19</v>
      </c>
      <c r="U11" s="321">
        <v>11</v>
      </c>
      <c r="V11" s="322">
        <v>8</v>
      </c>
      <c r="W11" s="323">
        <v>1.38</v>
      </c>
      <c r="X11" s="323">
        <v>0.38</v>
      </c>
      <c r="Y11" s="314"/>
      <c r="Z11" s="324">
        <v>21</v>
      </c>
      <c r="AA11" s="321">
        <v>24</v>
      </c>
      <c r="AB11" s="322">
        <v>3</v>
      </c>
      <c r="AC11" s="323" t="s">
        <v>135</v>
      </c>
      <c r="AD11" s="323" t="s">
        <v>135</v>
      </c>
      <c r="AE11" s="314"/>
      <c r="AF11" s="325">
        <v>668</v>
      </c>
      <c r="AG11" s="399"/>
      <c r="AH11" s="400">
        <v>443</v>
      </c>
      <c r="AI11" s="401"/>
      <c r="AJ11" s="326">
        <v>430</v>
      </c>
      <c r="AK11" s="402"/>
      <c r="AL11" s="323">
        <v>0.55000000000000004</v>
      </c>
      <c r="AM11" s="323">
        <v>0.03</v>
      </c>
    </row>
    <row r="12" spans="1:39" ht="15" customHeight="1" x14ac:dyDescent="0.2">
      <c r="A12" s="407" t="s">
        <v>0</v>
      </c>
      <c r="B12" s="336">
        <v>663</v>
      </c>
      <c r="C12" s="334">
        <v>656</v>
      </c>
      <c r="D12" s="335">
        <v>636</v>
      </c>
      <c r="E12" s="323">
        <v>0.04</v>
      </c>
      <c r="F12" s="323">
        <v>0.03</v>
      </c>
      <c r="G12" s="314"/>
      <c r="H12" s="336">
        <v>285</v>
      </c>
      <c r="I12" s="334">
        <v>283</v>
      </c>
      <c r="J12" s="335">
        <v>285</v>
      </c>
      <c r="K12" s="323">
        <v>0</v>
      </c>
      <c r="L12" s="323">
        <v>-0.01</v>
      </c>
      <c r="M12" s="314"/>
      <c r="N12" s="336">
        <v>294</v>
      </c>
      <c r="O12" s="334">
        <v>292</v>
      </c>
      <c r="P12" s="335">
        <v>277</v>
      </c>
      <c r="Q12" s="323">
        <v>0.06</v>
      </c>
      <c r="R12" s="323">
        <v>0.05</v>
      </c>
      <c r="S12" s="314"/>
      <c r="T12" s="336">
        <v>67</v>
      </c>
      <c r="U12" s="334">
        <v>66</v>
      </c>
      <c r="V12" s="335">
        <v>61</v>
      </c>
      <c r="W12" s="323">
        <v>0.1</v>
      </c>
      <c r="X12" s="323">
        <v>0.08</v>
      </c>
      <c r="Y12" s="314"/>
      <c r="Z12" s="324">
        <v>-40</v>
      </c>
      <c r="AA12" s="321">
        <v>-38</v>
      </c>
      <c r="AB12" s="322">
        <v>-28</v>
      </c>
      <c r="AC12" s="323">
        <v>-0.43</v>
      </c>
      <c r="AD12" s="323">
        <v>-0.36</v>
      </c>
      <c r="AE12" s="314"/>
      <c r="AF12" s="337">
        <v>1269</v>
      </c>
      <c r="AG12" s="408"/>
      <c r="AH12" s="409">
        <v>1259</v>
      </c>
      <c r="AI12" s="410"/>
      <c r="AJ12" s="338">
        <v>1231</v>
      </c>
      <c r="AK12" s="411"/>
      <c r="AL12" s="323">
        <v>0.03</v>
      </c>
      <c r="AM12" s="323">
        <v>0.02</v>
      </c>
    </row>
    <row r="13" spans="1:39" ht="15" customHeight="1" x14ac:dyDescent="0.2">
      <c r="A13" s="407" t="s">
        <v>17</v>
      </c>
      <c r="B13" s="324">
        <v>-102</v>
      </c>
      <c r="C13" s="321">
        <v>-58</v>
      </c>
      <c r="D13" s="322">
        <v>-57</v>
      </c>
      <c r="E13" s="323">
        <v>-0.79</v>
      </c>
      <c r="F13" s="323">
        <v>-0.02</v>
      </c>
      <c r="G13" s="314"/>
      <c r="H13" s="324">
        <v>-21</v>
      </c>
      <c r="I13" s="321">
        <v>-18</v>
      </c>
      <c r="J13" s="322">
        <v>-21</v>
      </c>
      <c r="K13" s="323">
        <v>0</v>
      </c>
      <c r="L13" s="323">
        <v>0.14000000000000001</v>
      </c>
      <c r="M13" s="314"/>
      <c r="N13" s="324">
        <v>-46</v>
      </c>
      <c r="O13" s="321">
        <v>-42</v>
      </c>
      <c r="P13" s="322">
        <v>-46</v>
      </c>
      <c r="Q13" s="323">
        <v>0</v>
      </c>
      <c r="R13" s="323">
        <v>0.09</v>
      </c>
      <c r="S13" s="314"/>
      <c r="T13" s="336">
        <v>-8</v>
      </c>
      <c r="U13" s="334">
        <v>-7</v>
      </c>
      <c r="V13" s="335">
        <v>-5</v>
      </c>
      <c r="W13" s="323">
        <v>-0.6</v>
      </c>
      <c r="X13" s="323">
        <v>-0.4</v>
      </c>
      <c r="Y13" s="314"/>
      <c r="Z13" s="324">
        <v>-7</v>
      </c>
      <c r="AA13" s="321">
        <v>-8</v>
      </c>
      <c r="AB13" s="322">
        <v>-5</v>
      </c>
      <c r="AC13" s="323">
        <v>-0.4</v>
      </c>
      <c r="AD13" s="323">
        <v>-0.6</v>
      </c>
      <c r="AE13" s="314"/>
      <c r="AF13" s="337">
        <v>-184</v>
      </c>
      <c r="AG13" s="408"/>
      <c r="AH13" s="409">
        <v>-133</v>
      </c>
      <c r="AI13" s="410"/>
      <c r="AJ13" s="326">
        <v>-134</v>
      </c>
      <c r="AK13" s="411"/>
      <c r="AL13" s="323">
        <v>-0.37</v>
      </c>
      <c r="AM13" s="323">
        <v>0.01</v>
      </c>
    </row>
    <row r="14" spans="1:39" ht="15" customHeight="1" x14ac:dyDescent="0.2">
      <c r="A14" s="407" t="s">
        <v>18</v>
      </c>
      <c r="B14" s="324">
        <v>-130</v>
      </c>
      <c r="C14" s="321">
        <v>-142</v>
      </c>
      <c r="D14" s="322">
        <v>-116</v>
      </c>
      <c r="E14" s="323">
        <v>-0.12</v>
      </c>
      <c r="F14" s="323">
        <v>-0.22</v>
      </c>
      <c r="G14" s="314"/>
      <c r="H14" s="324">
        <v>-70</v>
      </c>
      <c r="I14" s="321">
        <v>-70</v>
      </c>
      <c r="J14" s="322">
        <v>-64</v>
      </c>
      <c r="K14" s="323">
        <v>-0.09</v>
      </c>
      <c r="L14" s="323">
        <v>-0.09</v>
      </c>
      <c r="M14" s="314"/>
      <c r="N14" s="324">
        <v>-49</v>
      </c>
      <c r="O14" s="321">
        <v>-49</v>
      </c>
      <c r="P14" s="322">
        <v>-60</v>
      </c>
      <c r="Q14" s="323">
        <v>0.18</v>
      </c>
      <c r="R14" s="323">
        <v>0.18</v>
      </c>
      <c r="S14" s="314"/>
      <c r="T14" s="324">
        <v>-14</v>
      </c>
      <c r="U14" s="321">
        <v>-14</v>
      </c>
      <c r="V14" s="322">
        <v>-17</v>
      </c>
      <c r="W14" s="323">
        <v>0.18</v>
      </c>
      <c r="X14" s="323">
        <v>0.18</v>
      </c>
      <c r="Y14" s="314"/>
      <c r="Z14" s="324">
        <v>12</v>
      </c>
      <c r="AA14" s="321">
        <v>12</v>
      </c>
      <c r="AB14" s="322">
        <v>61</v>
      </c>
      <c r="AC14" s="323">
        <v>-0.8</v>
      </c>
      <c r="AD14" s="323">
        <v>-0.8</v>
      </c>
      <c r="AE14" s="314"/>
      <c r="AF14" s="337">
        <v>-251</v>
      </c>
      <c r="AG14" s="408"/>
      <c r="AH14" s="409">
        <v>-263</v>
      </c>
      <c r="AI14" s="410"/>
      <c r="AJ14" s="326">
        <v>-196</v>
      </c>
      <c r="AK14" s="411"/>
      <c r="AL14" s="323">
        <v>-0.28000000000000003</v>
      </c>
      <c r="AM14" s="323">
        <v>-0.34</v>
      </c>
    </row>
    <row r="15" spans="1:39" ht="25.5" x14ac:dyDescent="0.2">
      <c r="A15" s="339" t="s">
        <v>250</v>
      </c>
      <c r="B15" s="324">
        <v>369</v>
      </c>
      <c r="C15" s="321">
        <v>394</v>
      </c>
      <c r="D15" s="322">
        <v>395</v>
      </c>
      <c r="E15" s="323">
        <v>-7.0000000000000007E-2</v>
      </c>
      <c r="F15" s="323">
        <v>0</v>
      </c>
      <c r="G15" s="314"/>
      <c r="H15" s="324">
        <v>183</v>
      </c>
      <c r="I15" s="321">
        <v>184</v>
      </c>
      <c r="J15" s="322">
        <v>188</v>
      </c>
      <c r="K15" s="323">
        <v>-0.03</v>
      </c>
      <c r="L15" s="323">
        <v>-0.02</v>
      </c>
      <c r="M15" s="314"/>
      <c r="N15" s="324">
        <v>197</v>
      </c>
      <c r="O15" s="321">
        <v>198</v>
      </c>
      <c r="P15" s="322">
        <v>170</v>
      </c>
      <c r="Q15" s="323">
        <v>0.16</v>
      </c>
      <c r="R15" s="323">
        <v>0.16</v>
      </c>
      <c r="S15" s="314"/>
      <c r="T15" s="324">
        <v>44</v>
      </c>
      <c r="U15" s="321">
        <v>44</v>
      </c>
      <c r="V15" s="322">
        <v>39</v>
      </c>
      <c r="W15" s="323">
        <v>0.13</v>
      </c>
      <c r="X15" s="323">
        <v>0.13</v>
      </c>
      <c r="Y15" s="314"/>
      <c r="Z15" s="324">
        <v>-278</v>
      </c>
      <c r="AA15" s="321">
        <v>-294</v>
      </c>
      <c r="AB15" s="322">
        <v>-276</v>
      </c>
      <c r="AC15" s="323">
        <v>-0.01</v>
      </c>
      <c r="AD15" s="323">
        <v>-7.0000000000000007E-2</v>
      </c>
      <c r="AE15" s="314"/>
      <c r="AF15" s="337">
        <v>515</v>
      </c>
      <c r="AG15" s="408"/>
      <c r="AH15" s="409">
        <v>526</v>
      </c>
      <c r="AI15" s="410"/>
      <c r="AJ15" s="326">
        <v>516</v>
      </c>
      <c r="AK15" s="411"/>
      <c r="AL15" s="323">
        <v>0</v>
      </c>
      <c r="AM15" s="323">
        <v>0.02</v>
      </c>
    </row>
    <row r="16" spans="1:39" ht="15" customHeight="1" x14ac:dyDescent="0.2">
      <c r="A16" s="407"/>
      <c r="B16" s="344"/>
      <c r="C16" s="321"/>
      <c r="D16" s="322"/>
      <c r="E16" s="323"/>
      <c r="F16" s="323"/>
      <c r="G16" s="314"/>
      <c r="H16" s="324"/>
      <c r="I16" s="321"/>
      <c r="J16" s="322"/>
      <c r="K16" s="323"/>
      <c r="L16" s="323"/>
      <c r="M16" s="314"/>
      <c r="N16" s="324"/>
      <c r="O16" s="321"/>
      <c r="P16" s="322"/>
      <c r="Q16" s="323"/>
      <c r="R16" s="323"/>
      <c r="S16" s="314"/>
      <c r="T16" s="324"/>
      <c r="U16" s="321"/>
      <c r="V16" s="322"/>
      <c r="W16" s="323"/>
      <c r="X16" s="323"/>
      <c r="Y16" s="314"/>
      <c r="Z16" s="324"/>
      <c r="AA16" s="321"/>
      <c r="AB16" s="322"/>
      <c r="AC16" s="323"/>
      <c r="AD16" s="323"/>
      <c r="AE16" s="314"/>
      <c r="AF16" s="337"/>
      <c r="AG16" s="408"/>
      <c r="AH16" s="409"/>
      <c r="AI16" s="410"/>
      <c r="AJ16" s="326"/>
      <c r="AK16" s="411"/>
      <c r="AL16" s="323"/>
      <c r="AM16" s="323"/>
    </row>
    <row r="17" spans="1:39" ht="15" customHeight="1" x14ac:dyDescent="0.2">
      <c r="A17" s="407" t="s">
        <v>19</v>
      </c>
      <c r="B17" s="324">
        <v>771</v>
      </c>
      <c r="C17" s="321">
        <v>597</v>
      </c>
      <c r="D17" s="322">
        <v>698</v>
      </c>
      <c r="E17" s="323">
        <v>0.1</v>
      </c>
      <c r="F17" s="323">
        <v>-0.14000000000000001</v>
      </c>
      <c r="G17" s="314"/>
      <c r="H17" s="324">
        <v>291</v>
      </c>
      <c r="I17" s="321">
        <v>273</v>
      </c>
      <c r="J17" s="322">
        <v>220</v>
      </c>
      <c r="K17" s="323">
        <v>0.32</v>
      </c>
      <c r="L17" s="323">
        <v>0.24</v>
      </c>
      <c r="M17" s="314"/>
      <c r="N17" s="324">
        <v>226</v>
      </c>
      <c r="O17" s="321">
        <v>212</v>
      </c>
      <c r="P17" s="322">
        <v>167</v>
      </c>
      <c r="Q17" s="323">
        <v>0.35</v>
      </c>
      <c r="R17" s="323">
        <v>0.27</v>
      </c>
      <c r="S17" s="314"/>
      <c r="T17" s="324">
        <v>0</v>
      </c>
      <c r="U17" s="321">
        <v>-8</v>
      </c>
      <c r="V17" s="322">
        <v>108</v>
      </c>
      <c r="W17" s="323">
        <v>-1</v>
      </c>
      <c r="X17" s="323">
        <v>-1.07</v>
      </c>
      <c r="Y17" s="314"/>
      <c r="Z17" s="324">
        <v>-2</v>
      </c>
      <c r="AA17" s="321">
        <v>1</v>
      </c>
      <c r="AB17" s="322">
        <v>0</v>
      </c>
      <c r="AC17" s="323" t="s">
        <v>287</v>
      </c>
      <c r="AD17" s="323" t="s">
        <v>287</v>
      </c>
      <c r="AE17" s="314"/>
      <c r="AF17" s="325">
        <v>1286</v>
      </c>
      <c r="AG17" s="399"/>
      <c r="AH17" s="400">
        <v>1075</v>
      </c>
      <c r="AI17" s="401"/>
      <c r="AJ17" s="326">
        <v>1193</v>
      </c>
      <c r="AK17" s="402"/>
      <c r="AL17" s="323">
        <v>0.08</v>
      </c>
      <c r="AM17" s="323">
        <v>-0.1</v>
      </c>
    </row>
    <row r="18" spans="1:39" ht="15" customHeight="1" x14ac:dyDescent="0.2">
      <c r="A18" s="407" t="s">
        <v>20</v>
      </c>
      <c r="B18" s="324">
        <v>435</v>
      </c>
      <c r="C18" s="321">
        <v>261</v>
      </c>
      <c r="D18" s="322">
        <v>397</v>
      </c>
      <c r="E18" s="323">
        <v>0.1</v>
      </c>
      <c r="F18" s="323">
        <v>-0.34</v>
      </c>
      <c r="G18" s="314"/>
      <c r="H18" s="324">
        <v>59</v>
      </c>
      <c r="I18" s="321">
        <v>41</v>
      </c>
      <c r="J18" s="322">
        <v>19</v>
      </c>
      <c r="K18" s="323" t="s">
        <v>135</v>
      </c>
      <c r="L18" s="323">
        <v>1.1599999999999999</v>
      </c>
      <c r="M18" s="314"/>
      <c r="N18" s="324">
        <v>3</v>
      </c>
      <c r="O18" s="321">
        <v>-11</v>
      </c>
      <c r="P18" s="322">
        <v>-9</v>
      </c>
      <c r="Q18" s="323">
        <v>1.33</v>
      </c>
      <c r="R18" s="323">
        <v>-0.22</v>
      </c>
      <c r="S18" s="314"/>
      <c r="T18" s="324">
        <v>-31</v>
      </c>
      <c r="U18" s="321">
        <v>-39</v>
      </c>
      <c r="V18" s="322">
        <v>93</v>
      </c>
      <c r="W18" s="323">
        <v>-1.33</v>
      </c>
      <c r="X18" s="323">
        <v>-1.42</v>
      </c>
      <c r="Y18" s="314"/>
      <c r="Z18" s="324">
        <v>-24</v>
      </c>
      <c r="AA18" s="321">
        <v>-21</v>
      </c>
      <c r="AB18" s="322">
        <v>-28</v>
      </c>
      <c r="AC18" s="323">
        <v>0.14000000000000001</v>
      </c>
      <c r="AD18" s="323">
        <v>0.25</v>
      </c>
      <c r="AE18" s="314"/>
      <c r="AF18" s="325">
        <v>442</v>
      </c>
      <c r="AG18" s="399"/>
      <c r="AH18" s="400">
        <v>231</v>
      </c>
      <c r="AI18" s="401"/>
      <c r="AJ18" s="326">
        <v>472</v>
      </c>
      <c r="AK18" s="402"/>
      <c r="AL18" s="323">
        <v>-0.06</v>
      </c>
      <c r="AM18" s="323">
        <v>-0.51</v>
      </c>
    </row>
    <row r="19" spans="1:39" ht="15" customHeight="1" x14ac:dyDescent="0.2">
      <c r="A19" s="407"/>
      <c r="B19" s="324"/>
      <c r="C19" s="321"/>
      <c r="D19" s="322"/>
      <c r="E19" s="323"/>
      <c r="F19" s="323"/>
      <c r="G19" s="314"/>
      <c r="H19" s="324"/>
      <c r="I19" s="321"/>
      <c r="J19" s="322"/>
      <c r="K19" s="323"/>
      <c r="L19" s="323"/>
      <c r="M19" s="314"/>
      <c r="N19" s="324"/>
      <c r="O19" s="321"/>
      <c r="P19" s="322"/>
      <c r="Q19" s="323"/>
      <c r="R19" s="323"/>
      <c r="S19" s="314"/>
      <c r="T19" s="324"/>
      <c r="U19" s="321"/>
      <c r="V19" s="322"/>
      <c r="W19" s="323"/>
      <c r="X19" s="323"/>
      <c r="Y19" s="314"/>
      <c r="Z19" s="324"/>
      <c r="AA19" s="321"/>
      <c r="AB19" s="322"/>
      <c r="AC19" s="323"/>
      <c r="AD19" s="323"/>
      <c r="AE19" s="314"/>
      <c r="AF19" s="325"/>
      <c r="AG19" s="399"/>
      <c r="AH19" s="400"/>
      <c r="AI19" s="401"/>
      <c r="AJ19" s="326"/>
      <c r="AK19" s="402"/>
      <c r="AL19" s="323"/>
      <c r="AM19" s="323"/>
    </row>
    <row r="20" spans="1:39" ht="15" customHeight="1" x14ac:dyDescent="0.2">
      <c r="A20" s="407" t="s">
        <v>21</v>
      </c>
      <c r="B20" s="324">
        <v>337</v>
      </c>
      <c r="C20" s="321">
        <v>337</v>
      </c>
      <c r="D20" s="322">
        <v>325</v>
      </c>
      <c r="E20" s="323">
        <v>0.04</v>
      </c>
      <c r="F20" s="323">
        <v>0.04</v>
      </c>
      <c r="G20" s="314"/>
      <c r="H20" s="324">
        <v>253</v>
      </c>
      <c r="I20" s="321">
        <v>253</v>
      </c>
      <c r="J20" s="322">
        <v>244</v>
      </c>
      <c r="K20" s="323">
        <v>0.04</v>
      </c>
      <c r="L20" s="323">
        <v>0.04</v>
      </c>
      <c r="M20" s="314"/>
      <c r="N20" s="324">
        <v>227</v>
      </c>
      <c r="O20" s="321">
        <v>227</v>
      </c>
      <c r="P20" s="322">
        <v>176</v>
      </c>
      <c r="Q20" s="323">
        <v>0.28999999999999998</v>
      </c>
      <c r="R20" s="323">
        <v>0.28999999999999998</v>
      </c>
      <c r="S20" s="314"/>
      <c r="T20" s="324">
        <v>33</v>
      </c>
      <c r="U20" s="321">
        <v>33</v>
      </c>
      <c r="V20" s="322">
        <v>20</v>
      </c>
      <c r="W20" s="323">
        <v>0.65</v>
      </c>
      <c r="X20" s="323">
        <v>0.65</v>
      </c>
      <c r="Y20" s="314"/>
      <c r="Z20" s="324">
        <v>21</v>
      </c>
      <c r="AA20" s="321">
        <v>21</v>
      </c>
      <c r="AB20" s="322">
        <v>28</v>
      </c>
      <c r="AC20" s="323">
        <v>-0.25</v>
      </c>
      <c r="AD20" s="323">
        <v>-0.25</v>
      </c>
      <c r="AE20" s="314"/>
      <c r="AF20" s="325">
        <v>871</v>
      </c>
      <c r="AG20" s="399"/>
      <c r="AH20" s="400">
        <v>871</v>
      </c>
      <c r="AI20" s="401"/>
      <c r="AJ20" s="326">
        <v>793</v>
      </c>
      <c r="AK20" s="402"/>
      <c r="AL20" s="323">
        <v>0.1</v>
      </c>
      <c r="AM20" s="323">
        <v>0.1</v>
      </c>
    </row>
    <row r="21" spans="1:39" ht="15" customHeight="1" x14ac:dyDescent="0.2">
      <c r="A21" s="412" t="s">
        <v>146</v>
      </c>
      <c r="B21" s="324">
        <v>229</v>
      </c>
      <c r="C21" s="321">
        <v>229</v>
      </c>
      <c r="D21" s="322">
        <v>137</v>
      </c>
      <c r="E21" s="323">
        <v>0.67</v>
      </c>
      <c r="F21" s="323">
        <v>0.67</v>
      </c>
      <c r="G21" s="314"/>
      <c r="H21" s="324">
        <v>1</v>
      </c>
      <c r="I21" s="321">
        <v>1</v>
      </c>
      <c r="J21" s="322">
        <v>33</v>
      </c>
      <c r="K21" s="323">
        <v>-0.97</v>
      </c>
      <c r="L21" s="323">
        <v>-0.97</v>
      </c>
      <c r="M21" s="314"/>
      <c r="N21" s="324">
        <v>84</v>
      </c>
      <c r="O21" s="321">
        <v>84</v>
      </c>
      <c r="P21" s="322">
        <v>39</v>
      </c>
      <c r="Q21" s="323">
        <v>1.1499999999999999</v>
      </c>
      <c r="R21" s="323">
        <v>1.1499999999999999</v>
      </c>
      <c r="S21" s="314"/>
      <c r="T21" s="324">
        <v>17</v>
      </c>
      <c r="U21" s="321">
        <v>17</v>
      </c>
      <c r="V21" s="322">
        <v>7</v>
      </c>
      <c r="W21" s="323">
        <v>1.43</v>
      </c>
      <c r="X21" s="323">
        <v>1.43</v>
      </c>
      <c r="Y21" s="314"/>
      <c r="Z21" s="324">
        <v>0</v>
      </c>
      <c r="AA21" s="321">
        <v>0</v>
      </c>
      <c r="AB21" s="322">
        <v>-6</v>
      </c>
      <c r="AC21" s="323">
        <v>1</v>
      </c>
      <c r="AD21" s="323">
        <v>1</v>
      </c>
      <c r="AE21" s="314"/>
      <c r="AF21" s="325">
        <v>331</v>
      </c>
      <c r="AG21" s="399"/>
      <c r="AH21" s="400">
        <v>331</v>
      </c>
      <c r="AI21" s="401"/>
      <c r="AJ21" s="326">
        <v>210</v>
      </c>
      <c r="AK21" s="402"/>
      <c r="AL21" s="323">
        <v>0.57999999999999996</v>
      </c>
      <c r="AM21" s="323">
        <v>0.57999999999999996</v>
      </c>
    </row>
    <row r="22" spans="1:39" ht="15" customHeight="1" x14ac:dyDescent="0.2">
      <c r="A22" s="398"/>
      <c r="B22" s="344"/>
      <c r="C22" s="321"/>
      <c r="D22" s="322"/>
      <c r="E22" s="323"/>
      <c r="F22" s="323"/>
      <c r="G22" s="314"/>
      <c r="H22" s="324"/>
      <c r="I22" s="321"/>
      <c r="J22" s="322"/>
      <c r="K22" s="323"/>
      <c r="L22" s="323"/>
      <c r="M22" s="314"/>
      <c r="N22" s="324"/>
      <c r="O22" s="321"/>
      <c r="P22" s="322"/>
      <c r="Q22" s="323"/>
      <c r="R22" s="323"/>
      <c r="S22" s="314"/>
      <c r="T22" s="324"/>
      <c r="U22" s="321"/>
      <c r="V22" s="322"/>
      <c r="W22" s="323"/>
      <c r="X22" s="323"/>
      <c r="Y22" s="314"/>
      <c r="Z22" s="324"/>
      <c r="AA22" s="321"/>
      <c r="AB22" s="322"/>
      <c r="AC22" s="323"/>
      <c r="AD22" s="323"/>
      <c r="AE22" s="314"/>
      <c r="AF22" s="325"/>
      <c r="AG22" s="399"/>
      <c r="AH22" s="400"/>
      <c r="AI22" s="401"/>
      <c r="AJ22" s="326"/>
      <c r="AK22" s="402"/>
      <c r="AL22" s="323"/>
      <c r="AM22" s="323"/>
    </row>
    <row r="23" spans="1:39" ht="15" customHeight="1" x14ac:dyDescent="0.2">
      <c r="A23" s="407" t="s">
        <v>22</v>
      </c>
      <c r="B23" s="324">
        <v>49</v>
      </c>
      <c r="C23" s="321">
        <v>49</v>
      </c>
      <c r="D23" s="322">
        <v>34</v>
      </c>
      <c r="E23" s="323">
        <v>0.44</v>
      </c>
      <c r="F23" s="323">
        <v>0.44</v>
      </c>
      <c r="G23" s="314"/>
      <c r="H23" s="324">
        <v>154</v>
      </c>
      <c r="I23" s="321">
        <v>154</v>
      </c>
      <c r="J23" s="322">
        <v>145</v>
      </c>
      <c r="K23" s="323">
        <v>0.06</v>
      </c>
      <c r="L23" s="323">
        <v>0.06</v>
      </c>
      <c r="M23" s="314"/>
      <c r="N23" s="347">
        <v>0</v>
      </c>
      <c r="O23" s="348">
        <v>0</v>
      </c>
      <c r="P23" s="346" t="s">
        <v>116</v>
      </c>
      <c r="Q23" s="323" t="s">
        <v>135</v>
      </c>
      <c r="R23" s="323" t="s">
        <v>135</v>
      </c>
      <c r="S23" s="314"/>
      <c r="T23" s="324">
        <v>0</v>
      </c>
      <c r="U23" s="321">
        <v>0</v>
      </c>
      <c r="V23" s="322">
        <v>0</v>
      </c>
      <c r="W23" s="323" t="s">
        <v>287</v>
      </c>
      <c r="X23" s="323" t="s">
        <v>287</v>
      </c>
      <c r="Y23" s="314"/>
      <c r="Z23" s="324">
        <v>-33</v>
      </c>
      <c r="AA23" s="321">
        <v>-33</v>
      </c>
      <c r="AB23" s="322">
        <v>5</v>
      </c>
      <c r="AC23" s="323" t="s">
        <v>135</v>
      </c>
      <c r="AD23" s="323" t="s">
        <v>135</v>
      </c>
      <c r="AE23" s="314"/>
      <c r="AF23" s="325">
        <v>170</v>
      </c>
      <c r="AG23" s="399"/>
      <c r="AH23" s="400">
        <v>170</v>
      </c>
      <c r="AI23" s="401"/>
      <c r="AJ23" s="326">
        <v>184</v>
      </c>
      <c r="AK23" s="402"/>
      <c r="AL23" s="323">
        <v>-0.08</v>
      </c>
      <c r="AM23" s="323">
        <v>-0.08</v>
      </c>
    </row>
    <row r="24" spans="1:39" ht="15" customHeight="1" x14ac:dyDescent="0.2">
      <c r="A24" s="398"/>
      <c r="B24" s="344"/>
      <c r="C24" s="321"/>
      <c r="D24" s="322"/>
      <c r="E24" s="323"/>
      <c r="F24" s="323"/>
      <c r="G24" s="314"/>
      <c r="H24" s="324"/>
      <c r="I24" s="321"/>
      <c r="J24" s="322"/>
      <c r="K24" s="323"/>
      <c r="L24" s="323"/>
      <c r="M24" s="314"/>
      <c r="N24" s="324"/>
      <c r="O24" s="321"/>
      <c r="P24" s="322"/>
      <c r="Q24" s="323"/>
      <c r="R24" s="323"/>
      <c r="S24" s="314"/>
      <c r="T24" s="324"/>
      <c r="U24" s="321"/>
      <c r="V24" s="322"/>
      <c r="W24" s="323"/>
      <c r="X24" s="323"/>
      <c r="Y24" s="314"/>
      <c r="Z24" s="344"/>
      <c r="AA24" s="343"/>
      <c r="AB24" s="342"/>
      <c r="AC24" s="341"/>
      <c r="AD24" s="341"/>
      <c r="AE24" s="314"/>
      <c r="AF24" s="325"/>
      <c r="AG24" s="399"/>
      <c r="AH24" s="400"/>
      <c r="AI24" s="401"/>
      <c r="AJ24" s="338"/>
      <c r="AK24" s="402"/>
      <c r="AL24" s="323"/>
      <c r="AM24" s="323"/>
    </row>
    <row r="25" spans="1:39" ht="15" customHeight="1" x14ac:dyDescent="0.2">
      <c r="A25" s="407" t="s">
        <v>23</v>
      </c>
      <c r="B25" s="352"/>
      <c r="C25" s="334"/>
      <c r="D25" s="335"/>
      <c r="E25" s="413"/>
      <c r="F25" s="413"/>
      <c r="G25" s="351"/>
      <c r="H25" s="336"/>
      <c r="I25" s="334"/>
      <c r="J25" s="335"/>
      <c r="K25" s="413"/>
      <c r="L25" s="413"/>
      <c r="M25" s="351"/>
      <c r="N25" s="336"/>
      <c r="O25" s="334"/>
      <c r="P25" s="335"/>
      <c r="Q25" s="413"/>
      <c r="R25" s="413"/>
      <c r="S25" s="351"/>
      <c r="T25" s="336"/>
      <c r="U25" s="334"/>
      <c r="V25" s="335"/>
      <c r="W25" s="413"/>
      <c r="X25" s="413"/>
      <c r="Y25" s="351"/>
      <c r="Z25" s="352"/>
      <c r="AA25" s="353"/>
      <c r="AB25" s="354"/>
      <c r="AC25" s="350"/>
      <c r="AD25" s="350"/>
      <c r="AE25" s="351"/>
      <c r="AF25" s="337"/>
      <c r="AG25" s="408"/>
      <c r="AH25" s="409"/>
      <c r="AI25" s="410"/>
      <c r="AJ25" s="338"/>
      <c r="AK25" s="411"/>
      <c r="AL25" s="413"/>
      <c r="AM25" s="413"/>
    </row>
    <row r="26" spans="1:39" ht="15" customHeight="1" x14ac:dyDescent="0.2">
      <c r="A26" s="398" t="s">
        <v>24</v>
      </c>
      <c r="B26" s="360">
        <v>0.23599999999999999</v>
      </c>
      <c r="C26" s="356">
        <v>0.192</v>
      </c>
      <c r="D26" s="357">
        <v>0.20699999999999999</v>
      </c>
      <c r="E26" s="357"/>
      <c r="F26" s="357"/>
      <c r="G26" s="359"/>
      <c r="H26" s="360">
        <v>0.224</v>
      </c>
      <c r="I26" s="356">
        <v>0.21099999999999999</v>
      </c>
      <c r="J26" s="357">
        <v>0.21199999999999999</v>
      </c>
      <c r="K26" s="357"/>
      <c r="L26" s="357"/>
      <c r="M26" s="359"/>
      <c r="N26" s="360">
        <v>0.16900000000000001</v>
      </c>
      <c r="O26" s="356">
        <v>0.161</v>
      </c>
      <c r="P26" s="357">
        <v>0.16500000000000001</v>
      </c>
      <c r="Q26" s="357"/>
      <c r="R26" s="357"/>
      <c r="S26" s="359"/>
      <c r="T26" s="360">
        <v>0.11700000000000001</v>
      </c>
      <c r="U26" s="356">
        <v>0.104</v>
      </c>
      <c r="V26" s="357">
        <v>9.9000000000000005E-2</v>
      </c>
      <c r="W26" s="357"/>
      <c r="X26" s="357"/>
      <c r="Y26" s="359"/>
      <c r="Z26" s="361"/>
      <c r="AA26" s="362"/>
      <c r="AB26" s="358"/>
      <c r="AC26" s="358"/>
      <c r="AD26" s="358"/>
      <c r="AE26" s="359"/>
      <c r="AF26" s="363">
        <v>0.20799999999999999</v>
      </c>
      <c r="AG26" s="364">
        <v>6</v>
      </c>
      <c r="AH26" s="414">
        <v>0.182</v>
      </c>
      <c r="AI26" s="415">
        <v>6</v>
      </c>
      <c r="AJ26" s="365">
        <v>0.19</v>
      </c>
      <c r="AK26" s="637">
        <v>7</v>
      </c>
      <c r="AL26" s="357"/>
      <c r="AM26" s="357"/>
    </row>
    <row r="27" spans="1:39" ht="15" customHeight="1" x14ac:dyDescent="0.2">
      <c r="A27" s="398" t="s">
        <v>25</v>
      </c>
      <c r="B27" s="360">
        <v>0.14499999999999999</v>
      </c>
      <c r="C27" s="356">
        <v>0.14199999999999999</v>
      </c>
      <c r="D27" s="357">
        <v>0.14799999999999999</v>
      </c>
      <c r="E27" s="357"/>
      <c r="F27" s="357"/>
      <c r="G27" s="359"/>
      <c r="H27" s="360">
        <v>0.161</v>
      </c>
      <c r="I27" s="356">
        <v>0.16</v>
      </c>
      <c r="J27" s="357">
        <v>0.16900000000000001</v>
      </c>
      <c r="K27" s="357"/>
      <c r="L27" s="357"/>
      <c r="M27" s="359"/>
      <c r="N27" s="360">
        <v>0.125</v>
      </c>
      <c r="O27" s="356">
        <v>0.125</v>
      </c>
      <c r="P27" s="357">
        <v>0.124</v>
      </c>
      <c r="Q27" s="357"/>
      <c r="R27" s="357"/>
      <c r="S27" s="359"/>
      <c r="T27" s="360">
        <v>9.0999999999999998E-2</v>
      </c>
      <c r="U27" s="356">
        <v>0.09</v>
      </c>
      <c r="V27" s="357">
        <v>8.7999999999999995E-2</v>
      </c>
      <c r="W27" s="357"/>
      <c r="X27" s="357"/>
      <c r="Y27" s="359"/>
      <c r="Z27" s="361"/>
      <c r="AA27" s="362"/>
      <c r="AB27" s="358"/>
      <c r="AC27" s="358"/>
      <c r="AD27" s="358"/>
      <c r="AE27" s="359"/>
      <c r="AF27" s="363">
        <v>0.13800000000000001</v>
      </c>
      <c r="AG27" s="364">
        <v>6</v>
      </c>
      <c r="AH27" s="414">
        <v>0.13700000000000001</v>
      </c>
      <c r="AI27" s="415">
        <v>6</v>
      </c>
      <c r="AJ27" s="365">
        <v>0.14099999999999999</v>
      </c>
      <c r="AK27" s="637">
        <v>7</v>
      </c>
      <c r="AL27" s="357"/>
      <c r="AM27" s="357"/>
    </row>
    <row r="28" spans="1:39" ht="15" customHeight="1" x14ac:dyDescent="0.2">
      <c r="A28" s="398" t="s">
        <v>26</v>
      </c>
      <c r="B28" s="360">
        <v>9.0999999999999998E-2</v>
      </c>
      <c r="C28" s="356">
        <v>0.05</v>
      </c>
      <c r="D28" s="357">
        <v>5.8999999999999997E-2</v>
      </c>
      <c r="E28" s="357"/>
      <c r="F28" s="357"/>
      <c r="G28" s="359"/>
      <c r="H28" s="360">
        <v>6.2E-2</v>
      </c>
      <c r="I28" s="356">
        <v>5.0999999999999997E-2</v>
      </c>
      <c r="J28" s="357">
        <v>4.2999999999999997E-2</v>
      </c>
      <c r="K28" s="357"/>
      <c r="L28" s="357"/>
      <c r="M28" s="359"/>
      <c r="N28" s="360">
        <v>4.3999999999999997E-2</v>
      </c>
      <c r="O28" s="356">
        <v>3.6999999999999998E-2</v>
      </c>
      <c r="P28" s="357">
        <v>4.1000000000000002E-2</v>
      </c>
      <c r="Q28" s="357"/>
      <c r="R28" s="357"/>
      <c r="S28" s="359"/>
      <c r="T28" s="360">
        <v>2.5999999999999999E-2</v>
      </c>
      <c r="U28" s="356">
        <v>1.4999999999999999E-2</v>
      </c>
      <c r="V28" s="357">
        <v>1.0999999999999999E-2</v>
      </c>
      <c r="W28" s="357"/>
      <c r="X28" s="357"/>
      <c r="Y28" s="359"/>
      <c r="Z28" s="361"/>
      <c r="AA28" s="362"/>
      <c r="AB28" s="358"/>
      <c r="AC28" s="358"/>
      <c r="AD28" s="358"/>
      <c r="AE28" s="359"/>
      <c r="AF28" s="363">
        <v>7.1999999999999995E-2</v>
      </c>
      <c r="AG28" s="416"/>
      <c r="AH28" s="414">
        <v>4.7E-2</v>
      </c>
      <c r="AI28" s="417"/>
      <c r="AJ28" s="365">
        <v>4.9000000000000002E-2</v>
      </c>
      <c r="AK28" s="418"/>
      <c r="AL28" s="357"/>
      <c r="AM28" s="357"/>
    </row>
    <row r="29" spans="1:39" ht="15" customHeight="1" x14ac:dyDescent="0.2">
      <c r="A29" s="419" t="s">
        <v>27</v>
      </c>
      <c r="B29" s="420">
        <v>0.16800000000000001</v>
      </c>
      <c r="C29" s="421">
        <v>0.129</v>
      </c>
      <c r="D29" s="422">
        <v>0.16200000000000001</v>
      </c>
      <c r="E29" s="422"/>
      <c r="F29" s="422"/>
      <c r="G29" s="423"/>
      <c r="H29" s="420">
        <v>0.16500000000000001</v>
      </c>
      <c r="I29" s="421">
        <v>0.155</v>
      </c>
      <c r="J29" s="422">
        <v>0.13</v>
      </c>
      <c r="K29" s="422"/>
      <c r="L29" s="422"/>
      <c r="M29" s="423"/>
      <c r="N29" s="420">
        <v>9.6000000000000002E-2</v>
      </c>
      <c r="O29" s="421">
        <v>0.09</v>
      </c>
      <c r="P29" s="422">
        <v>7.4999999999999997E-2</v>
      </c>
      <c r="Q29" s="422"/>
      <c r="R29" s="422"/>
      <c r="S29" s="423"/>
      <c r="T29" s="420">
        <v>0</v>
      </c>
      <c r="U29" s="421">
        <v>-1.0999999999999999E-2</v>
      </c>
      <c r="V29" s="422">
        <v>0.155</v>
      </c>
      <c r="W29" s="422"/>
      <c r="X29" s="422"/>
      <c r="Y29" s="423"/>
      <c r="Z29" s="424"/>
      <c r="AA29" s="425"/>
      <c r="AB29" s="426"/>
      <c r="AC29" s="426"/>
      <c r="AD29" s="426"/>
      <c r="AE29" s="423"/>
      <c r="AF29" s="427">
        <v>0.13800000000000001</v>
      </c>
      <c r="AG29" s="366"/>
      <c r="AH29" s="428">
        <v>0.115</v>
      </c>
      <c r="AI29" s="429"/>
      <c r="AJ29" s="430">
        <v>0.13500000000000001</v>
      </c>
      <c r="AK29" s="368"/>
      <c r="AL29" s="422"/>
      <c r="AM29" s="422"/>
    </row>
    <row r="30" spans="1:39" ht="15" customHeight="1" x14ac:dyDescent="0.2">
      <c r="A30" s="369"/>
      <c r="B30" s="370"/>
      <c r="C30" s="370"/>
      <c r="D30" s="370"/>
      <c r="E30" s="370"/>
      <c r="F30" s="370"/>
      <c r="G30" s="372"/>
      <c r="H30" s="370"/>
      <c r="I30" s="370"/>
      <c r="J30" s="370"/>
      <c r="K30" s="370"/>
      <c r="L30" s="370"/>
      <c r="M30" s="372"/>
      <c r="N30" s="370"/>
      <c r="O30" s="370"/>
      <c r="P30" s="370"/>
      <c r="Q30" s="370"/>
      <c r="R30" s="370"/>
      <c r="S30" s="372"/>
      <c r="T30" s="370"/>
      <c r="U30" s="370"/>
      <c r="V30" s="370"/>
      <c r="W30" s="370"/>
      <c r="X30" s="370"/>
      <c r="Y30" s="372"/>
      <c r="Z30" s="370"/>
      <c r="AA30" s="370"/>
      <c r="AB30" s="370"/>
      <c r="AC30" s="370"/>
      <c r="AD30" s="370"/>
      <c r="AE30" s="372"/>
      <c r="AF30" s="373"/>
      <c r="AG30" s="373"/>
      <c r="AH30" s="373"/>
      <c r="AI30" s="373"/>
      <c r="AJ30" s="373"/>
      <c r="AK30" s="373"/>
      <c r="AL30" s="370"/>
      <c r="AM30" s="370"/>
    </row>
    <row r="31" spans="1:39" ht="14.1" customHeight="1" x14ac:dyDescent="0.2">
      <c r="A31" s="374" t="s">
        <v>170</v>
      </c>
      <c r="B31" s="375"/>
      <c r="C31" s="375"/>
      <c r="D31" s="375"/>
      <c r="E31" s="376"/>
      <c r="F31" s="376"/>
      <c r="G31" s="431"/>
      <c r="H31" s="375"/>
      <c r="I31" s="375"/>
      <c r="J31" s="375"/>
      <c r="K31" s="375"/>
      <c r="L31" s="375"/>
      <c r="M31" s="381"/>
      <c r="N31" s="375"/>
      <c r="O31" s="375"/>
      <c r="P31" s="375"/>
      <c r="Q31" s="375"/>
      <c r="R31" s="375"/>
      <c r="S31" s="381"/>
      <c r="T31" s="378"/>
      <c r="U31" s="378"/>
      <c r="V31" s="379"/>
      <c r="W31" s="378"/>
      <c r="X31" s="378"/>
      <c r="Y31" s="380"/>
      <c r="Z31" s="378"/>
      <c r="AA31" s="378"/>
      <c r="AB31" s="375"/>
      <c r="AC31" s="375"/>
      <c r="AD31" s="375"/>
      <c r="AE31" s="381"/>
      <c r="AF31" s="381"/>
      <c r="AG31" s="381"/>
      <c r="AH31" s="381"/>
      <c r="AI31" s="381"/>
      <c r="AJ31" s="381"/>
      <c r="AK31" s="381"/>
      <c r="AL31" s="375"/>
      <c r="AM31" s="375"/>
    </row>
    <row r="32" spans="1:39" ht="14.1" customHeight="1" x14ac:dyDescent="0.2">
      <c r="A32" s="374" t="s">
        <v>183</v>
      </c>
      <c r="B32" s="375"/>
      <c r="C32" s="375"/>
      <c r="D32" s="375"/>
      <c r="E32" s="376"/>
      <c r="F32" s="376"/>
      <c r="G32" s="431"/>
      <c r="H32" s="375"/>
      <c r="I32" s="375"/>
      <c r="J32" s="375"/>
      <c r="K32" s="375"/>
      <c r="L32" s="375"/>
      <c r="M32" s="381"/>
      <c r="N32" s="375"/>
      <c r="O32" s="375"/>
      <c r="P32" s="375"/>
      <c r="Q32" s="375"/>
      <c r="R32" s="375"/>
      <c r="S32" s="381"/>
      <c r="T32" s="378"/>
      <c r="U32" s="378"/>
      <c r="V32" s="379"/>
      <c r="W32" s="378"/>
      <c r="X32" s="378"/>
      <c r="Y32" s="380"/>
      <c r="Z32" s="378"/>
      <c r="AA32" s="378"/>
      <c r="AB32" s="375"/>
      <c r="AC32" s="375"/>
      <c r="AD32" s="375"/>
      <c r="AE32" s="381"/>
      <c r="AF32" s="381"/>
      <c r="AG32" s="381"/>
      <c r="AH32" s="381"/>
      <c r="AI32" s="381"/>
      <c r="AJ32" s="381"/>
      <c r="AK32" s="381"/>
      <c r="AL32" s="375"/>
      <c r="AM32" s="375"/>
    </row>
    <row r="33" spans="1:39" ht="14.1" customHeight="1" x14ac:dyDescent="0.2">
      <c r="A33" s="374" t="s">
        <v>251</v>
      </c>
      <c r="B33" s="375"/>
      <c r="C33" s="375"/>
      <c r="D33" s="375"/>
      <c r="E33" s="376"/>
      <c r="F33" s="376"/>
      <c r="G33" s="431"/>
      <c r="H33" s="375"/>
      <c r="I33" s="375"/>
      <c r="J33" s="375"/>
      <c r="K33" s="375"/>
      <c r="L33" s="375"/>
      <c r="M33" s="381"/>
      <c r="N33" s="375"/>
      <c r="O33" s="375"/>
      <c r="P33" s="375"/>
      <c r="Q33" s="375"/>
      <c r="R33" s="375"/>
      <c r="S33" s="381"/>
      <c r="T33" s="378"/>
      <c r="U33" s="378"/>
      <c r="V33" s="379"/>
      <c r="W33" s="378"/>
      <c r="X33" s="378"/>
      <c r="Y33" s="380"/>
      <c r="Z33" s="378"/>
      <c r="AA33" s="378"/>
      <c r="AB33" s="375"/>
      <c r="AC33" s="375"/>
      <c r="AD33" s="375"/>
      <c r="AE33" s="381"/>
      <c r="AF33" s="381"/>
      <c r="AG33" s="381"/>
      <c r="AH33" s="381"/>
      <c r="AI33" s="381"/>
      <c r="AJ33" s="381"/>
      <c r="AK33" s="381"/>
      <c r="AL33" s="375"/>
      <c r="AM33" s="375"/>
    </row>
    <row r="34" spans="1:39" ht="14.1" customHeight="1" x14ac:dyDescent="0.2">
      <c r="A34" s="374" t="s">
        <v>252</v>
      </c>
      <c r="B34" s="434"/>
      <c r="C34" s="434"/>
      <c r="D34" s="434"/>
      <c r="E34" s="434"/>
      <c r="F34" s="434"/>
      <c r="G34" s="282"/>
      <c r="H34" s="434"/>
      <c r="I34" s="434"/>
      <c r="J34" s="434"/>
      <c r="K34" s="434"/>
      <c r="L34" s="434"/>
    </row>
    <row r="35" spans="1:39" ht="14.1" customHeight="1" x14ac:dyDescent="0.2">
      <c r="A35" s="374" t="s">
        <v>253</v>
      </c>
      <c r="B35" s="434"/>
      <c r="C35" s="434"/>
      <c r="D35" s="434"/>
      <c r="E35" s="434"/>
      <c r="F35" s="434"/>
      <c r="G35" s="282"/>
      <c r="H35" s="434"/>
      <c r="I35" s="434"/>
      <c r="J35" s="434"/>
      <c r="K35" s="434"/>
      <c r="L35" s="434"/>
    </row>
    <row r="36" spans="1:39" ht="14.1" customHeight="1" x14ac:dyDescent="0.2">
      <c r="A36" s="374" t="s">
        <v>254</v>
      </c>
      <c r="B36" s="434"/>
      <c r="C36" s="434"/>
      <c r="D36" s="434"/>
      <c r="E36" s="434"/>
      <c r="F36" s="434"/>
      <c r="G36" s="282"/>
      <c r="H36" s="434"/>
      <c r="I36" s="434"/>
      <c r="J36" s="434"/>
      <c r="K36" s="434"/>
      <c r="L36" s="434"/>
    </row>
    <row r="37" spans="1:39" x14ac:dyDescent="0.2">
      <c r="A37" s="374" t="s">
        <v>255</v>
      </c>
      <c r="B37" s="434"/>
      <c r="C37" s="434"/>
      <c r="D37" s="434"/>
      <c r="E37" s="434"/>
      <c r="F37" s="434"/>
      <c r="G37" s="282"/>
      <c r="H37" s="434"/>
      <c r="I37" s="434"/>
      <c r="J37" s="434"/>
      <c r="K37" s="434"/>
      <c r="L37" s="434"/>
    </row>
  </sheetData>
  <mergeCells count="7">
    <mergeCell ref="AF4:AM4"/>
    <mergeCell ref="A2:J2"/>
    <mergeCell ref="B4:F4"/>
    <mergeCell ref="H4:L4"/>
    <mergeCell ref="N4:R4"/>
    <mergeCell ref="T4:X4"/>
    <mergeCell ref="Z4:AD4"/>
  </mergeCells>
  <hyperlinks>
    <hyperlink ref="A1" location="overview!A1" display="&lt; zurück zum Index" xr:uid="{DCD9E149-B2E9-4506-8D98-50C168FF8A70}"/>
  </hyperlinks>
  <pageMargins left="0.7" right="0.7" top="0.78740157499999996" bottom="0.78740157499999996" header="0.3" footer="0.3"/>
  <pageSetup paperSize="8" scale="44"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38861D-E760-4FF8-B290-06A5D64C8182}">
  <sheetPr>
    <pageSetUpPr fitToPage="1"/>
  </sheetPr>
  <dimension ref="A1:AM45"/>
  <sheetViews>
    <sheetView showGridLines="0" zoomScaleNormal="100" workbookViewId="0">
      <selection sqref="A1:B1"/>
    </sheetView>
  </sheetViews>
  <sheetFormatPr baseColWidth="10" defaultColWidth="16.28515625" defaultRowHeight="12.75" x14ac:dyDescent="0.2"/>
  <cols>
    <col min="1" max="1" width="53.85546875" style="293" customWidth="1"/>
    <col min="2" max="6" width="12.42578125" style="280" customWidth="1"/>
    <col min="7" max="7" width="1.28515625" style="284" customWidth="1"/>
    <col min="8" max="12" width="12.42578125" style="280" customWidth="1"/>
    <col min="13" max="13" width="1.28515625" style="284" customWidth="1"/>
    <col min="14" max="18" width="12.42578125" style="280" customWidth="1"/>
    <col min="19" max="19" width="1.28515625" style="281" customWidth="1"/>
    <col min="20" max="24" width="12.42578125" style="280" customWidth="1"/>
    <col min="25" max="25" width="1.28515625" style="281" customWidth="1"/>
    <col min="26" max="30" width="12.42578125" style="280" customWidth="1"/>
    <col min="31" max="31" width="1.28515625" style="281" customWidth="1"/>
    <col min="32" max="32" width="12.42578125" style="284" customWidth="1"/>
    <col min="33" max="33" width="2.42578125" style="284" customWidth="1"/>
    <col min="34" max="34" width="12.42578125" style="284" customWidth="1"/>
    <col min="35" max="35" width="2.42578125" style="284" customWidth="1"/>
    <col min="36" max="36" width="12.42578125" style="284" customWidth="1"/>
    <col min="37" max="37" width="2.42578125" style="284" customWidth="1"/>
    <col min="38" max="39" width="12.42578125" style="280" customWidth="1"/>
    <col min="40" max="16384" width="16.28515625" style="284"/>
  </cols>
  <sheetData>
    <row r="1" spans="1:39" s="384" customFormat="1" ht="30" customHeight="1" x14ac:dyDescent="0.25">
      <c r="A1" s="705" t="s">
        <v>28</v>
      </c>
      <c r="B1" s="705"/>
      <c r="C1" s="383"/>
      <c r="D1" s="383"/>
      <c r="E1" s="383"/>
      <c r="F1" s="383"/>
      <c r="H1" s="383"/>
      <c r="I1" s="383"/>
      <c r="J1" s="383"/>
      <c r="K1" s="383"/>
      <c r="L1" s="383"/>
      <c r="N1" s="383"/>
      <c r="O1" s="383"/>
      <c r="P1" s="383"/>
      <c r="Q1" s="383"/>
      <c r="R1" s="383"/>
      <c r="S1" s="432"/>
      <c r="T1" s="383"/>
      <c r="U1" s="383"/>
      <c r="V1" s="383"/>
      <c r="W1" s="383"/>
      <c r="X1" s="383"/>
      <c r="Y1" s="432"/>
      <c r="Z1" s="383"/>
      <c r="AA1" s="383"/>
      <c r="AB1" s="383"/>
      <c r="AC1" s="383"/>
      <c r="AD1" s="383"/>
      <c r="AE1" s="432"/>
      <c r="AL1" s="383"/>
      <c r="AM1" s="383"/>
    </row>
    <row r="2" spans="1:39" s="293" customFormat="1" ht="15" customHeight="1" x14ac:dyDescent="0.2">
      <c r="A2" s="709" t="s">
        <v>256</v>
      </c>
      <c r="B2" s="709"/>
      <c r="C2" s="709"/>
      <c r="D2" s="709"/>
      <c r="E2" s="709"/>
      <c r="F2" s="709"/>
      <c r="G2" s="709"/>
      <c r="H2" s="709"/>
      <c r="I2" s="709"/>
      <c r="J2" s="709"/>
      <c r="K2" s="286"/>
      <c r="L2" s="286"/>
      <c r="M2" s="287"/>
      <c r="N2" s="288"/>
      <c r="O2" s="288"/>
      <c r="P2" s="288"/>
      <c r="Q2" s="288"/>
      <c r="R2" s="288"/>
      <c r="S2" s="289"/>
      <c r="T2" s="288"/>
      <c r="U2" s="288"/>
      <c r="V2" s="288"/>
      <c r="W2" s="288"/>
      <c r="X2" s="288"/>
      <c r="Y2" s="289"/>
      <c r="Z2" s="433"/>
      <c r="AA2" s="288"/>
      <c r="AB2" s="288"/>
      <c r="AC2" s="288"/>
      <c r="AD2" s="288"/>
      <c r="AE2" s="289"/>
      <c r="AF2" s="290"/>
      <c r="AG2" s="291"/>
      <c r="AH2" s="292"/>
      <c r="AI2" s="291"/>
      <c r="AJ2" s="292"/>
      <c r="AK2" s="292"/>
      <c r="AL2" s="288"/>
      <c r="AM2" s="288"/>
    </row>
    <row r="3" spans="1:39" s="293" customFormat="1" ht="15" customHeight="1" x14ac:dyDescent="0.2">
      <c r="B3" s="280"/>
      <c r="C3" s="280"/>
      <c r="D3" s="280"/>
      <c r="E3" s="280"/>
      <c r="F3" s="280"/>
      <c r="G3" s="281"/>
      <c r="H3" s="280"/>
      <c r="I3" s="280"/>
      <c r="J3" s="280"/>
      <c r="K3" s="280"/>
      <c r="L3" s="280"/>
      <c r="M3" s="281"/>
      <c r="N3" s="280"/>
      <c r="O3" s="280"/>
      <c r="P3" s="280"/>
      <c r="Q3" s="280"/>
      <c r="R3" s="280"/>
      <c r="S3" s="281"/>
      <c r="T3" s="280"/>
      <c r="U3" s="280"/>
      <c r="V3" s="280"/>
      <c r="W3" s="280"/>
      <c r="X3" s="280"/>
      <c r="Y3" s="281"/>
      <c r="Z3" s="434"/>
      <c r="AA3" s="280"/>
      <c r="AB3" s="280"/>
      <c r="AC3" s="280"/>
      <c r="AD3" s="280"/>
      <c r="AE3" s="281"/>
      <c r="AF3" s="283"/>
      <c r="AG3" s="284"/>
      <c r="AH3" s="285"/>
      <c r="AI3" s="284"/>
      <c r="AJ3" s="285"/>
      <c r="AK3" s="285"/>
      <c r="AL3" s="280"/>
      <c r="AM3" s="280"/>
    </row>
    <row r="4" spans="1:39" s="293" customFormat="1" ht="15" customHeight="1" x14ac:dyDescent="0.2">
      <c r="A4" s="294"/>
      <c r="B4" s="710" t="s">
        <v>4</v>
      </c>
      <c r="C4" s="710"/>
      <c r="D4" s="710"/>
      <c r="E4" s="710"/>
      <c r="F4" s="710"/>
      <c r="G4" s="295"/>
      <c r="H4" s="710" t="s">
        <v>1</v>
      </c>
      <c r="I4" s="710"/>
      <c r="J4" s="710"/>
      <c r="K4" s="710"/>
      <c r="L4" s="710"/>
      <c r="M4" s="295"/>
      <c r="N4" s="710" t="s">
        <v>2</v>
      </c>
      <c r="O4" s="710"/>
      <c r="P4" s="710"/>
      <c r="Q4" s="710"/>
      <c r="R4" s="710"/>
      <c r="S4" s="295"/>
      <c r="T4" s="708" t="s">
        <v>3</v>
      </c>
      <c r="U4" s="708"/>
      <c r="V4" s="708"/>
      <c r="W4" s="708"/>
      <c r="X4" s="708"/>
      <c r="Y4" s="435"/>
      <c r="Z4" s="710" t="s">
        <v>145</v>
      </c>
      <c r="AA4" s="710"/>
      <c r="AB4" s="710"/>
      <c r="AC4" s="710"/>
      <c r="AD4" s="710"/>
      <c r="AE4" s="295"/>
      <c r="AF4" s="710" t="s">
        <v>9</v>
      </c>
      <c r="AG4" s="710"/>
      <c r="AH4" s="710"/>
      <c r="AI4" s="710"/>
      <c r="AJ4" s="710"/>
      <c r="AK4" s="710"/>
      <c r="AL4" s="710"/>
      <c r="AM4" s="710"/>
    </row>
    <row r="5" spans="1:39" s="293" customFormat="1" ht="42" customHeight="1" thickBot="1" x14ac:dyDescent="0.25">
      <c r="A5" s="296" t="s">
        <v>11</v>
      </c>
      <c r="B5" s="297" t="s">
        <v>257</v>
      </c>
      <c r="C5" s="303" t="s">
        <v>258</v>
      </c>
      <c r="D5" s="299" t="s">
        <v>259</v>
      </c>
      <c r="E5" s="300" t="s">
        <v>147</v>
      </c>
      <c r="F5" s="300" t="s">
        <v>169</v>
      </c>
      <c r="G5" s="301"/>
      <c r="H5" s="302" t="s">
        <v>260</v>
      </c>
      <c r="I5" s="303" t="s">
        <v>261</v>
      </c>
      <c r="J5" s="299" t="s">
        <v>262</v>
      </c>
      <c r="K5" s="300" t="s">
        <v>147</v>
      </c>
      <c r="L5" s="300" t="s">
        <v>169</v>
      </c>
      <c r="M5" s="301"/>
      <c r="N5" s="302" t="s">
        <v>200</v>
      </c>
      <c r="O5" s="298" t="s">
        <v>263</v>
      </c>
      <c r="P5" s="299" t="s">
        <v>201</v>
      </c>
      <c r="Q5" s="300" t="s">
        <v>147</v>
      </c>
      <c r="R5" s="300" t="s">
        <v>169</v>
      </c>
      <c r="S5" s="301"/>
      <c r="T5" s="302" t="s">
        <v>200</v>
      </c>
      <c r="U5" s="298" t="s">
        <v>263</v>
      </c>
      <c r="V5" s="299" t="s">
        <v>201</v>
      </c>
      <c r="W5" s="300" t="s">
        <v>147</v>
      </c>
      <c r="X5" s="300" t="s">
        <v>169</v>
      </c>
      <c r="Y5" s="436"/>
      <c r="Z5" s="302" t="s">
        <v>264</v>
      </c>
      <c r="AA5" s="303" t="s">
        <v>265</v>
      </c>
      <c r="AB5" s="299" t="s">
        <v>266</v>
      </c>
      <c r="AC5" s="300" t="s">
        <v>147</v>
      </c>
      <c r="AD5" s="300" t="s">
        <v>169</v>
      </c>
      <c r="AE5" s="436"/>
      <c r="AF5" s="304" t="s">
        <v>200</v>
      </c>
      <c r="AG5" s="304"/>
      <c r="AH5" s="306" t="s">
        <v>263</v>
      </c>
      <c r="AI5" s="306"/>
      <c r="AJ5" s="307" t="s">
        <v>201</v>
      </c>
      <c r="AK5" s="307"/>
      <c r="AL5" s="300" t="s">
        <v>147</v>
      </c>
      <c r="AM5" s="300" t="s">
        <v>169</v>
      </c>
    </row>
    <row r="6" spans="1:39" s="293" customFormat="1" ht="15" customHeight="1" x14ac:dyDescent="0.2">
      <c r="A6" s="309" t="s">
        <v>12</v>
      </c>
      <c r="B6" s="310">
        <v>17477</v>
      </c>
      <c r="C6" s="311">
        <v>17592</v>
      </c>
      <c r="D6" s="312">
        <v>16547</v>
      </c>
      <c r="E6" s="313">
        <v>0.06</v>
      </c>
      <c r="F6" s="313">
        <v>0.06</v>
      </c>
      <c r="G6" s="437"/>
      <c r="H6" s="315">
        <v>6919</v>
      </c>
      <c r="I6" s="316">
        <v>6919</v>
      </c>
      <c r="J6" s="312">
        <v>6544</v>
      </c>
      <c r="K6" s="313">
        <v>0.06</v>
      </c>
      <c r="L6" s="313">
        <v>0.06</v>
      </c>
      <c r="M6" s="437"/>
      <c r="N6" s="315">
        <v>9234</v>
      </c>
      <c r="O6" s="316">
        <v>9234</v>
      </c>
      <c r="P6" s="312">
        <v>8993</v>
      </c>
      <c r="Q6" s="313">
        <v>0.03</v>
      </c>
      <c r="R6" s="313">
        <v>0.03</v>
      </c>
      <c r="S6" s="437"/>
      <c r="T6" s="315">
        <v>2206</v>
      </c>
      <c r="U6" s="316">
        <v>2206</v>
      </c>
      <c r="V6" s="312">
        <v>1688</v>
      </c>
      <c r="W6" s="438">
        <v>0.31</v>
      </c>
      <c r="X6" s="438">
        <v>0.31</v>
      </c>
      <c r="Y6" s="437"/>
      <c r="Z6" s="315">
        <v>-427</v>
      </c>
      <c r="AA6" s="315">
        <v>-427</v>
      </c>
      <c r="AB6" s="312">
        <v>-242</v>
      </c>
      <c r="AC6" s="313">
        <v>-0.76</v>
      </c>
      <c r="AD6" s="313">
        <v>-0.76</v>
      </c>
      <c r="AE6" s="437"/>
      <c r="AF6" s="317">
        <v>35409</v>
      </c>
      <c r="AG6" s="317"/>
      <c r="AH6" s="394">
        <v>35524</v>
      </c>
      <c r="AI6" s="317"/>
      <c r="AJ6" s="318">
        <v>33530</v>
      </c>
      <c r="AK6" s="318"/>
      <c r="AL6" s="313">
        <v>0.06</v>
      </c>
      <c r="AM6" s="313">
        <v>0.06</v>
      </c>
    </row>
    <row r="7" spans="1:39" s="293" customFormat="1" ht="15" customHeight="1" x14ac:dyDescent="0.2">
      <c r="A7" s="319" t="s">
        <v>13</v>
      </c>
      <c r="B7" s="320">
        <v>17434</v>
      </c>
      <c r="C7" s="321">
        <v>17549</v>
      </c>
      <c r="D7" s="322">
        <v>16515</v>
      </c>
      <c r="E7" s="323">
        <v>0.06</v>
      </c>
      <c r="F7" s="323">
        <v>0.06</v>
      </c>
      <c r="G7" s="437"/>
      <c r="H7" s="324">
        <v>6865</v>
      </c>
      <c r="I7" s="321">
        <v>6865</v>
      </c>
      <c r="J7" s="322">
        <v>6489</v>
      </c>
      <c r="K7" s="323">
        <v>0.06</v>
      </c>
      <c r="L7" s="323">
        <v>0.06</v>
      </c>
      <c r="M7" s="437"/>
      <c r="N7" s="324">
        <v>9217</v>
      </c>
      <c r="O7" s="321">
        <v>9217</v>
      </c>
      <c r="P7" s="322">
        <v>8983</v>
      </c>
      <c r="Q7" s="323">
        <v>0.03</v>
      </c>
      <c r="R7" s="323">
        <v>0.03</v>
      </c>
      <c r="S7" s="437"/>
      <c r="T7" s="324">
        <v>1892</v>
      </c>
      <c r="U7" s="321">
        <v>1892</v>
      </c>
      <c r="V7" s="322">
        <v>1541</v>
      </c>
      <c r="W7" s="323">
        <v>0.23</v>
      </c>
      <c r="X7" s="323">
        <v>0.23</v>
      </c>
      <c r="Y7" s="437"/>
      <c r="Z7" s="324">
        <v>1</v>
      </c>
      <c r="AA7" s="324">
        <v>1</v>
      </c>
      <c r="AB7" s="322">
        <v>2</v>
      </c>
      <c r="AC7" s="323">
        <v>-0.5</v>
      </c>
      <c r="AD7" s="323">
        <v>-0.5</v>
      </c>
      <c r="AE7" s="437"/>
      <c r="AF7" s="325">
        <v>35409</v>
      </c>
      <c r="AG7" s="325"/>
      <c r="AH7" s="400">
        <v>35524</v>
      </c>
      <c r="AI7" s="325"/>
      <c r="AJ7" s="326">
        <v>33530</v>
      </c>
      <c r="AK7" s="326"/>
      <c r="AL7" s="323">
        <v>0.06</v>
      </c>
      <c r="AM7" s="323">
        <v>0.06</v>
      </c>
    </row>
    <row r="8" spans="1:39" s="293" customFormat="1" ht="15" customHeight="1" x14ac:dyDescent="0.2">
      <c r="A8" s="319" t="s">
        <v>14</v>
      </c>
      <c r="B8" s="320">
        <v>43</v>
      </c>
      <c r="C8" s="321">
        <v>43</v>
      </c>
      <c r="D8" s="322">
        <v>32</v>
      </c>
      <c r="E8" s="323">
        <v>0.34</v>
      </c>
      <c r="F8" s="323">
        <v>0.34</v>
      </c>
      <c r="G8" s="437"/>
      <c r="H8" s="324">
        <v>54</v>
      </c>
      <c r="I8" s="321">
        <v>54</v>
      </c>
      <c r="J8" s="322">
        <v>55</v>
      </c>
      <c r="K8" s="323">
        <v>-0.02</v>
      </c>
      <c r="L8" s="323">
        <v>-0.02</v>
      </c>
      <c r="M8" s="437"/>
      <c r="N8" s="324">
        <v>17</v>
      </c>
      <c r="O8" s="321">
        <v>17</v>
      </c>
      <c r="P8" s="322">
        <v>10</v>
      </c>
      <c r="Q8" s="323">
        <v>0.7</v>
      </c>
      <c r="R8" s="323">
        <v>0.7</v>
      </c>
      <c r="S8" s="437"/>
      <c r="T8" s="324">
        <v>314</v>
      </c>
      <c r="U8" s="321">
        <v>314</v>
      </c>
      <c r="V8" s="322">
        <v>147</v>
      </c>
      <c r="W8" s="323">
        <v>1.1399999999999999</v>
      </c>
      <c r="X8" s="323">
        <v>1.1399999999999999</v>
      </c>
      <c r="Y8" s="437"/>
      <c r="Z8" s="324">
        <v>-428</v>
      </c>
      <c r="AA8" s="324">
        <v>-428</v>
      </c>
      <c r="AB8" s="322">
        <v>-244</v>
      </c>
      <c r="AC8" s="323">
        <v>-0.75</v>
      </c>
      <c r="AD8" s="323">
        <v>-0.75</v>
      </c>
      <c r="AE8" s="437"/>
      <c r="AF8" s="325">
        <v>0</v>
      </c>
      <c r="AG8" s="325"/>
      <c r="AH8" s="400">
        <v>0</v>
      </c>
      <c r="AI8" s="325"/>
      <c r="AJ8" s="326">
        <v>0</v>
      </c>
      <c r="AK8" s="326"/>
      <c r="AL8" s="323" t="s">
        <v>287</v>
      </c>
      <c r="AM8" s="323" t="s">
        <v>287</v>
      </c>
    </row>
    <row r="9" spans="1:39" s="293" customFormat="1" ht="15" customHeight="1" x14ac:dyDescent="0.2">
      <c r="A9" s="319" t="s">
        <v>15</v>
      </c>
      <c r="B9" s="327">
        <v>0.49</v>
      </c>
      <c r="C9" s="328">
        <v>0.5</v>
      </c>
      <c r="D9" s="323">
        <v>0.49</v>
      </c>
      <c r="E9" s="323"/>
      <c r="F9" s="323"/>
      <c r="G9" s="437"/>
      <c r="H9" s="329">
        <v>0.2</v>
      </c>
      <c r="I9" s="328">
        <v>0.19</v>
      </c>
      <c r="J9" s="323">
        <v>0.19</v>
      </c>
      <c r="K9" s="323"/>
      <c r="L9" s="323"/>
      <c r="M9" s="437"/>
      <c r="N9" s="329">
        <v>0.26</v>
      </c>
      <c r="O9" s="328">
        <v>0.26</v>
      </c>
      <c r="P9" s="323">
        <v>0.27</v>
      </c>
      <c r="Q9" s="323"/>
      <c r="R9" s="323"/>
      <c r="S9" s="437"/>
      <c r="T9" s="329">
        <v>0.05</v>
      </c>
      <c r="U9" s="328">
        <v>0.05</v>
      </c>
      <c r="V9" s="323">
        <v>0.05</v>
      </c>
      <c r="W9" s="323"/>
      <c r="X9" s="323"/>
      <c r="Y9" s="437"/>
      <c r="Z9" s="329">
        <v>0</v>
      </c>
      <c r="AA9" s="329">
        <v>0</v>
      </c>
      <c r="AB9" s="323">
        <v>0</v>
      </c>
      <c r="AC9" s="323"/>
      <c r="AD9" s="323"/>
      <c r="AE9" s="437"/>
      <c r="AF9" s="330">
        <v>1</v>
      </c>
      <c r="AG9" s="330"/>
      <c r="AH9" s="404">
        <v>1</v>
      </c>
      <c r="AI9" s="330"/>
      <c r="AJ9" s="331">
        <v>1</v>
      </c>
      <c r="AK9" s="331"/>
      <c r="AL9" s="323"/>
      <c r="AM9" s="323"/>
    </row>
    <row r="10" spans="1:39" s="293" customFormat="1" ht="15" customHeight="1" x14ac:dyDescent="0.2">
      <c r="A10" s="332" t="s">
        <v>5</v>
      </c>
      <c r="B10" s="320">
        <v>3913</v>
      </c>
      <c r="C10" s="321">
        <v>3139</v>
      </c>
      <c r="D10" s="322">
        <v>3095</v>
      </c>
      <c r="E10" s="323">
        <v>0.26</v>
      </c>
      <c r="F10" s="323">
        <v>0.01</v>
      </c>
      <c r="G10" s="437"/>
      <c r="H10" s="324">
        <v>1573</v>
      </c>
      <c r="I10" s="321">
        <v>1502</v>
      </c>
      <c r="J10" s="322">
        <v>1434</v>
      </c>
      <c r="K10" s="323">
        <v>0.1</v>
      </c>
      <c r="L10" s="323">
        <v>0.05</v>
      </c>
      <c r="M10" s="437"/>
      <c r="N10" s="324">
        <v>1439</v>
      </c>
      <c r="O10" s="321">
        <v>1370</v>
      </c>
      <c r="P10" s="322">
        <v>1429</v>
      </c>
      <c r="Q10" s="323">
        <v>0.01</v>
      </c>
      <c r="R10" s="323">
        <v>-0.04</v>
      </c>
      <c r="S10" s="437"/>
      <c r="T10" s="324">
        <v>205</v>
      </c>
      <c r="U10" s="321">
        <v>171</v>
      </c>
      <c r="V10" s="322">
        <v>133</v>
      </c>
      <c r="W10" s="323">
        <v>0.54</v>
      </c>
      <c r="X10" s="323">
        <v>0.28999999999999998</v>
      </c>
      <c r="Y10" s="437"/>
      <c r="Z10" s="324">
        <v>-47</v>
      </c>
      <c r="AA10" s="324">
        <v>-33</v>
      </c>
      <c r="AB10" s="322">
        <v>654</v>
      </c>
      <c r="AC10" s="323">
        <v>-1.07</v>
      </c>
      <c r="AD10" s="323">
        <v>-1.05</v>
      </c>
      <c r="AE10" s="437"/>
      <c r="AF10" s="325">
        <v>7083</v>
      </c>
      <c r="AG10" s="325"/>
      <c r="AH10" s="400">
        <v>6149</v>
      </c>
      <c r="AI10" s="325"/>
      <c r="AJ10" s="326">
        <v>6745</v>
      </c>
      <c r="AK10" s="326"/>
      <c r="AL10" s="323">
        <v>0.05</v>
      </c>
      <c r="AM10" s="323">
        <v>-0.09</v>
      </c>
    </row>
    <row r="11" spans="1:39" s="293" customFormat="1" ht="15" customHeight="1" x14ac:dyDescent="0.2">
      <c r="A11" s="332" t="s">
        <v>16</v>
      </c>
      <c r="B11" s="320">
        <v>1557</v>
      </c>
      <c r="C11" s="321">
        <v>858</v>
      </c>
      <c r="D11" s="322">
        <v>789</v>
      </c>
      <c r="E11" s="323">
        <v>0.97</v>
      </c>
      <c r="F11" s="323">
        <v>0.09</v>
      </c>
      <c r="G11" s="437"/>
      <c r="H11" s="324">
        <v>368</v>
      </c>
      <c r="I11" s="321">
        <v>302</v>
      </c>
      <c r="J11" s="322">
        <v>295</v>
      </c>
      <c r="K11" s="323">
        <v>0.25</v>
      </c>
      <c r="L11" s="323">
        <v>0.02</v>
      </c>
      <c r="M11" s="437"/>
      <c r="N11" s="324">
        <v>414</v>
      </c>
      <c r="O11" s="321">
        <v>355</v>
      </c>
      <c r="P11" s="322">
        <v>377</v>
      </c>
      <c r="Q11" s="323">
        <v>0.1</v>
      </c>
      <c r="R11" s="323">
        <v>-0.06</v>
      </c>
      <c r="S11" s="437"/>
      <c r="T11" s="324">
        <v>71</v>
      </c>
      <c r="U11" s="321">
        <v>40</v>
      </c>
      <c r="V11" s="322">
        <v>23</v>
      </c>
      <c r="W11" s="323" t="s">
        <v>135</v>
      </c>
      <c r="X11" s="323">
        <v>0.74</v>
      </c>
      <c r="Y11" s="437"/>
      <c r="Z11" s="324">
        <v>42</v>
      </c>
      <c r="AA11" s="324">
        <v>52</v>
      </c>
      <c r="AB11" s="322">
        <v>10</v>
      </c>
      <c r="AC11" s="323" t="s">
        <v>135</v>
      </c>
      <c r="AD11" s="323" t="s">
        <v>135</v>
      </c>
      <c r="AE11" s="437"/>
      <c r="AF11" s="325">
        <v>2452</v>
      </c>
      <c r="AG11" s="325"/>
      <c r="AH11" s="400">
        <v>1607</v>
      </c>
      <c r="AI11" s="325"/>
      <c r="AJ11" s="326">
        <v>1494</v>
      </c>
      <c r="AK11" s="326"/>
      <c r="AL11" s="323">
        <v>0.64</v>
      </c>
      <c r="AM11" s="323">
        <v>0.08</v>
      </c>
    </row>
    <row r="12" spans="1:39" s="293" customFormat="1" ht="15" customHeight="1" x14ac:dyDescent="0.2">
      <c r="A12" s="332" t="s">
        <v>0</v>
      </c>
      <c r="B12" s="333">
        <v>2356</v>
      </c>
      <c r="C12" s="334">
        <v>2281</v>
      </c>
      <c r="D12" s="335">
        <v>2306</v>
      </c>
      <c r="E12" s="323">
        <v>0.02</v>
      </c>
      <c r="F12" s="323">
        <v>-0.01</v>
      </c>
      <c r="G12" s="437"/>
      <c r="H12" s="336">
        <v>1205</v>
      </c>
      <c r="I12" s="334">
        <v>1200</v>
      </c>
      <c r="J12" s="335">
        <v>1139</v>
      </c>
      <c r="K12" s="323">
        <v>0.06</v>
      </c>
      <c r="L12" s="323">
        <v>0.05</v>
      </c>
      <c r="M12" s="437"/>
      <c r="N12" s="336">
        <v>1025</v>
      </c>
      <c r="O12" s="334">
        <v>1015</v>
      </c>
      <c r="P12" s="335">
        <v>1052</v>
      </c>
      <c r="Q12" s="323">
        <v>-0.03</v>
      </c>
      <c r="R12" s="323">
        <v>-0.04</v>
      </c>
      <c r="S12" s="437"/>
      <c r="T12" s="336">
        <v>134</v>
      </c>
      <c r="U12" s="334">
        <v>131</v>
      </c>
      <c r="V12" s="335">
        <v>110</v>
      </c>
      <c r="W12" s="323">
        <v>0.22</v>
      </c>
      <c r="X12" s="323">
        <v>0.19</v>
      </c>
      <c r="Y12" s="437"/>
      <c r="Z12" s="336">
        <v>-89</v>
      </c>
      <c r="AA12" s="336">
        <v>-85</v>
      </c>
      <c r="AB12" s="322">
        <v>644</v>
      </c>
      <c r="AC12" s="323">
        <v>-1.1399999999999999</v>
      </c>
      <c r="AD12" s="323">
        <v>-1.1299999999999999</v>
      </c>
      <c r="AE12" s="437"/>
      <c r="AF12" s="337">
        <v>4631</v>
      </c>
      <c r="AG12" s="337"/>
      <c r="AH12" s="409">
        <v>4542</v>
      </c>
      <c r="AI12" s="337"/>
      <c r="AJ12" s="326">
        <v>5251</v>
      </c>
      <c r="AK12" s="326"/>
      <c r="AL12" s="323">
        <v>-0.12</v>
      </c>
      <c r="AM12" s="323">
        <v>-0.14000000000000001</v>
      </c>
    </row>
    <row r="13" spans="1:39" s="293" customFormat="1" ht="15" customHeight="1" x14ac:dyDescent="0.2">
      <c r="A13" s="332" t="s">
        <v>17</v>
      </c>
      <c r="B13" s="320">
        <v>-429</v>
      </c>
      <c r="C13" s="321">
        <v>-257</v>
      </c>
      <c r="D13" s="322">
        <v>-301</v>
      </c>
      <c r="E13" s="323">
        <v>-0.43</v>
      </c>
      <c r="F13" s="323">
        <v>0.14000000000000001</v>
      </c>
      <c r="G13" s="437"/>
      <c r="H13" s="324">
        <v>-83</v>
      </c>
      <c r="I13" s="321">
        <v>-72</v>
      </c>
      <c r="J13" s="322">
        <v>-108</v>
      </c>
      <c r="K13" s="323">
        <v>0.23</v>
      </c>
      <c r="L13" s="323">
        <v>0.33</v>
      </c>
      <c r="M13" s="437"/>
      <c r="N13" s="324">
        <v>-176</v>
      </c>
      <c r="O13" s="321">
        <v>-157</v>
      </c>
      <c r="P13" s="322">
        <v>-167</v>
      </c>
      <c r="Q13" s="323">
        <v>-0.05</v>
      </c>
      <c r="R13" s="323">
        <v>0.06</v>
      </c>
      <c r="S13" s="437"/>
      <c r="T13" s="336">
        <v>-21</v>
      </c>
      <c r="U13" s="334">
        <v>-16</v>
      </c>
      <c r="V13" s="335">
        <v>-9</v>
      </c>
      <c r="W13" s="323">
        <v>-1.33</v>
      </c>
      <c r="X13" s="323">
        <v>-0.78</v>
      </c>
      <c r="Y13" s="437"/>
      <c r="Z13" s="336">
        <v>-10</v>
      </c>
      <c r="AA13" s="336">
        <v>-13</v>
      </c>
      <c r="AB13" s="322">
        <v>-2</v>
      </c>
      <c r="AC13" s="323" t="s">
        <v>135</v>
      </c>
      <c r="AD13" s="323" t="s">
        <v>135</v>
      </c>
      <c r="AE13" s="437"/>
      <c r="AF13" s="337">
        <v>-719</v>
      </c>
      <c r="AG13" s="337"/>
      <c r="AH13" s="409">
        <v>-515</v>
      </c>
      <c r="AI13" s="337"/>
      <c r="AJ13" s="326">
        <v>-587</v>
      </c>
      <c r="AK13" s="326"/>
      <c r="AL13" s="323">
        <v>-0.22</v>
      </c>
      <c r="AM13" s="323">
        <v>0.12</v>
      </c>
    </row>
    <row r="14" spans="1:39" s="293" customFormat="1" ht="15" customHeight="1" x14ac:dyDescent="0.2">
      <c r="A14" s="332" t="s">
        <v>18</v>
      </c>
      <c r="B14" s="320">
        <v>-452</v>
      </c>
      <c r="C14" s="321">
        <v>-479</v>
      </c>
      <c r="D14" s="322">
        <v>-424</v>
      </c>
      <c r="E14" s="323">
        <v>-7.0000000000000007E-2</v>
      </c>
      <c r="F14" s="323">
        <v>-0.13</v>
      </c>
      <c r="G14" s="437"/>
      <c r="H14" s="324">
        <v>-276</v>
      </c>
      <c r="I14" s="321">
        <v>-277</v>
      </c>
      <c r="J14" s="322">
        <v>-246</v>
      </c>
      <c r="K14" s="323">
        <v>-0.12</v>
      </c>
      <c r="L14" s="323">
        <v>-0.13</v>
      </c>
      <c r="M14" s="437"/>
      <c r="N14" s="324">
        <v>-173</v>
      </c>
      <c r="O14" s="321">
        <v>-175</v>
      </c>
      <c r="P14" s="322">
        <v>-189</v>
      </c>
      <c r="Q14" s="323">
        <v>0.08</v>
      </c>
      <c r="R14" s="323">
        <v>7.0000000000000007E-2</v>
      </c>
      <c r="S14" s="437"/>
      <c r="T14" s="324">
        <v>-28</v>
      </c>
      <c r="U14" s="321">
        <v>-28</v>
      </c>
      <c r="V14" s="322">
        <v>-28</v>
      </c>
      <c r="W14" s="323">
        <v>0</v>
      </c>
      <c r="X14" s="323">
        <v>0</v>
      </c>
      <c r="Y14" s="437"/>
      <c r="Z14" s="324">
        <v>46</v>
      </c>
      <c r="AA14" s="324">
        <v>46</v>
      </c>
      <c r="AB14" s="322">
        <v>-63</v>
      </c>
      <c r="AC14" s="323">
        <v>1.73</v>
      </c>
      <c r="AD14" s="323">
        <v>1.73</v>
      </c>
      <c r="AE14" s="437"/>
      <c r="AF14" s="325">
        <v>-883</v>
      </c>
      <c r="AG14" s="337"/>
      <c r="AH14" s="400">
        <v>-913</v>
      </c>
      <c r="AI14" s="337"/>
      <c r="AJ14" s="326">
        <v>-950</v>
      </c>
      <c r="AK14" s="326"/>
      <c r="AL14" s="323">
        <v>7.0000000000000007E-2</v>
      </c>
      <c r="AM14" s="323">
        <v>0.04</v>
      </c>
    </row>
    <row r="15" spans="1:39" s="293" customFormat="1" ht="25.5" x14ac:dyDescent="0.2">
      <c r="A15" s="339" t="s">
        <v>250</v>
      </c>
      <c r="B15" s="320">
        <v>1236</v>
      </c>
      <c r="C15" s="321">
        <v>1306</v>
      </c>
      <c r="D15" s="322">
        <v>1337</v>
      </c>
      <c r="E15" s="323">
        <v>-0.08</v>
      </c>
      <c r="F15" s="323">
        <v>-0.02</v>
      </c>
      <c r="G15" s="437"/>
      <c r="H15" s="324">
        <v>797</v>
      </c>
      <c r="I15" s="321">
        <v>802</v>
      </c>
      <c r="J15" s="322">
        <v>742</v>
      </c>
      <c r="K15" s="323">
        <v>7.0000000000000007E-2</v>
      </c>
      <c r="L15" s="323">
        <v>0.08</v>
      </c>
      <c r="M15" s="437"/>
      <c r="N15" s="324">
        <v>664</v>
      </c>
      <c r="O15" s="321">
        <v>670</v>
      </c>
      <c r="P15" s="322">
        <v>686</v>
      </c>
      <c r="Q15" s="323">
        <v>-0.03</v>
      </c>
      <c r="R15" s="323">
        <v>-0.02</v>
      </c>
      <c r="S15" s="437"/>
      <c r="T15" s="324">
        <v>83</v>
      </c>
      <c r="U15" s="321">
        <v>85</v>
      </c>
      <c r="V15" s="322">
        <v>72</v>
      </c>
      <c r="W15" s="323">
        <v>0.15</v>
      </c>
      <c r="X15" s="323">
        <v>0.18</v>
      </c>
      <c r="Y15" s="437"/>
      <c r="Z15" s="324">
        <v>-897</v>
      </c>
      <c r="AA15" s="324">
        <v>-944</v>
      </c>
      <c r="AB15" s="322">
        <v>-810</v>
      </c>
      <c r="AC15" s="323">
        <v>-0.11</v>
      </c>
      <c r="AD15" s="323">
        <v>-0.17</v>
      </c>
      <c r="AE15" s="437"/>
      <c r="AF15" s="325">
        <v>1883</v>
      </c>
      <c r="AG15" s="337"/>
      <c r="AH15" s="400">
        <v>1919</v>
      </c>
      <c r="AI15" s="337"/>
      <c r="AJ15" s="326">
        <v>2027</v>
      </c>
      <c r="AK15" s="326"/>
      <c r="AL15" s="323">
        <v>-7.0000000000000007E-2</v>
      </c>
      <c r="AM15" s="323">
        <v>-0.05</v>
      </c>
    </row>
    <row r="16" spans="1:39" s="293" customFormat="1" ht="15" customHeight="1" x14ac:dyDescent="0.2">
      <c r="A16" s="332"/>
      <c r="B16" s="340"/>
      <c r="C16" s="321"/>
      <c r="D16" s="322"/>
      <c r="E16" s="323"/>
      <c r="F16" s="323"/>
      <c r="G16" s="437"/>
      <c r="H16" s="324"/>
      <c r="I16" s="321"/>
      <c r="J16" s="322"/>
      <c r="K16" s="323"/>
      <c r="L16" s="323"/>
      <c r="M16" s="437"/>
      <c r="N16" s="324"/>
      <c r="O16" s="321"/>
      <c r="P16" s="322"/>
      <c r="Q16" s="323"/>
      <c r="R16" s="323"/>
      <c r="S16" s="437"/>
      <c r="T16" s="324"/>
      <c r="U16" s="321"/>
      <c r="V16" s="322"/>
      <c r="W16" s="323"/>
      <c r="X16" s="323"/>
      <c r="Y16" s="437"/>
      <c r="Z16" s="324"/>
      <c r="AA16" s="324"/>
      <c r="AB16" s="322"/>
      <c r="AC16" s="323"/>
      <c r="AD16" s="323"/>
      <c r="AE16" s="437"/>
      <c r="AF16" s="325"/>
      <c r="AG16" s="337"/>
      <c r="AH16" s="400"/>
      <c r="AI16" s="337"/>
      <c r="AJ16" s="326"/>
      <c r="AK16" s="326"/>
      <c r="AL16" s="323"/>
      <c r="AM16" s="323"/>
    </row>
    <row r="17" spans="1:39" s="293" customFormat="1" ht="15" customHeight="1" x14ac:dyDescent="0.2">
      <c r="A17" s="332" t="s">
        <v>19</v>
      </c>
      <c r="B17" s="320">
        <v>2567</v>
      </c>
      <c r="C17" s="321">
        <v>1947</v>
      </c>
      <c r="D17" s="322">
        <v>2062</v>
      </c>
      <c r="E17" s="323">
        <v>0.24</v>
      </c>
      <c r="F17" s="323">
        <v>-0.06</v>
      </c>
      <c r="G17" s="437"/>
      <c r="H17" s="324">
        <v>1028</v>
      </c>
      <c r="I17" s="321">
        <v>968</v>
      </c>
      <c r="J17" s="322">
        <v>1040</v>
      </c>
      <c r="K17" s="323">
        <v>-0.01</v>
      </c>
      <c r="L17" s="323">
        <v>-7.0000000000000007E-2</v>
      </c>
      <c r="M17" s="437"/>
      <c r="N17" s="324">
        <v>733</v>
      </c>
      <c r="O17" s="321">
        <v>683</v>
      </c>
      <c r="P17" s="322">
        <v>554</v>
      </c>
      <c r="Q17" s="323">
        <v>0.32</v>
      </c>
      <c r="R17" s="323">
        <v>0.23</v>
      </c>
      <c r="S17" s="437"/>
      <c r="T17" s="324">
        <v>-17</v>
      </c>
      <c r="U17" s="321">
        <v>-46</v>
      </c>
      <c r="V17" s="322">
        <v>106</v>
      </c>
      <c r="W17" s="323">
        <v>-1.1599999999999999</v>
      </c>
      <c r="X17" s="323">
        <v>-1.43</v>
      </c>
      <c r="Y17" s="437"/>
      <c r="Z17" s="324">
        <v>-48</v>
      </c>
      <c r="AA17" s="324">
        <v>-38</v>
      </c>
      <c r="AB17" s="322">
        <v>-20</v>
      </c>
      <c r="AC17" s="323">
        <v>-1.4</v>
      </c>
      <c r="AD17" s="323">
        <v>-0.9</v>
      </c>
      <c r="AE17" s="437"/>
      <c r="AF17" s="325">
        <v>4263</v>
      </c>
      <c r="AG17" s="325"/>
      <c r="AH17" s="400">
        <v>3514</v>
      </c>
      <c r="AI17" s="325"/>
      <c r="AJ17" s="326">
        <v>3742</v>
      </c>
      <c r="AK17" s="326"/>
      <c r="AL17" s="323">
        <v>0.14000000000000001</v>
      </c>
      <c r="AM17" s="323">
        <v>-0.06</v>
      </c>
    </row>
    <row r="18" spans="1:39" s="293" customFormat="1" ht="15" customHeight="1" x14ac:dyDescent="0.2">
      <c r="A18" s="332" t="s">
        <v>20</v>
      </c>
      <c r="B18" s="320">
        <v>1454</v>
      </c>
      <c r="C18" s="321">
        <v>834</v>
      </c>
      <c r="D18" s="322">
        <v>1059</v>
      </c>
      <c r="E18" s="323">
        <v>0.37</v>
      </c>
      <c r="F18" s="323">
        <v>-0.21</v>
      </c>
      <c r="G18" s="437"/>
      <c r="H18" s="324">
        <v>312</v>
      </c>
      <c r="I18" s="321">
        <v>252</v>
      </c>
      <c r="J18" s="322">
        <v>487</v>
      </c>
      <c r="K18" s="323">
        <v>-0.36</v>
      </c>
      <c r="L18" s="323">
        <v>-0.48</v>
      </c>
      <c r="M18" s="437"/>
      <c r="N18" s="324">
        <v>256</v>
      </c>
      <c r="O18" s="321">
        <v>206</v>
      </c>
      <c r="P18" s="322">
        <v>120</v>
      </c>
      <c r="Q18" s="323">
        <v>1.1299999999999999</v>
      </c>
      <c r="R18" s="323">
        <v>0.72</v>
      </c>
      <c r="S18" s="437"/>
      <c r="T18" s="324">
        <v>-69</v>
      </c>
      <c r="U18" s="321">
        <v>-98</v>
      </c>
      <c r="V18" s="322">
        <v>77</v>
      </c>
      <c r="W18" s="323">
        <v>-1.9</v>
      </c>
      <c r="X18" s="323" t="s">
        <v>135</v>
      </c>
      <c r="Y18" s="437"/>
      <c r="Z18" s="324">
        <v>-123</v>
      </c>
      <c r="AA18" s="324">
        <v>-113</v>
      </c>
      <c r="AB18" s="322">
        <v>-78</v>
      </c>
      <c r="AC18" s="323">
        <v>-0.57999999999999996</v>
      </c>
      <c r="AD18" s="323">
        <v>-0.45</v>
      </c>
      <c r="AE18" s="437"/>
      <c r="AF18" s="325">
        <v>1830</v>
      </c>
      <c r="AG18" s="325"/>
      <c r="AH18" s="400">
        <v>1081</v>
      </c>
      <c r="AI18" s="325"/>
      <c r="AJ18" s="326">
        <v>1665</v>
      </c>
      <c r="AK18" s="326"/>
      <c r="AL18" s="323">
        <v>0.1</v>
      </c>
      <c r="AM18" s="323">
        <v>-0.35</v>
      </c>
    </row>
    <row r="19" spans="1:39" s="293" customFormat="1" ht="15" customHeight="1" x14ac:dyDescent="0.2">
      <c r="A19" s="332"/>
      <c r="B19" s="320"/>
      <c r="C19" s="321"/>
      <c r="D19" s="322"/>
      <c r="E19" s="323"/>
      <c r="F19" s="323"/>
      <c r="G19" s="437"/>
      <c r="H19" s="324"/>
      <c r="I19" s="321"/>
      <c r="J19" s="322"/>
      <c r="K19" s="323"/>
      <c r="L19" s="323"/>
      <c r="M19" s="437"/>
      <c r="N19" s="324"/>
      <c r="O19" s="321"/>
      <c r="P19" s="322"/>
      <c r="Q19" s="323"/>
      <c r="R19" s="323"/>
      <c r="S19" s="437"/>
      <c r="T19" s="324"/>
      <c r="U19" s="321"/>
      <c r="V19" s="322"/>
      <c r="W19" s="323"/>
      <c r="X19" s="323"/>
      <c r="Y19" s="437"/>
      <c r="Z19" s="324"/>
      <c r="AA19" s="324"/>
      <c r="AB19" s="322"/>
      <c r="AC19" s="323"/>
      <c r="AD19" s="323"/>
      <c r="AE19" s="437"/>
      <c r="AF19" s="325"/>
      <c r="AG19" s="325"/>
      <c r="AH19" s="400"/>
      <c r="AI19" s="325"/>
      <c r="AJ19" s="326"/>
      <c r="AK19" s="326"/>
      <c r="AL19" s="323"/>
      <c r="AM19" s="323"/>
    </row>
    <row r="20" spans="1:39" s="293" customFormat="1" ht="15" customHeight="1" x14ac:dyDescent="0.2">
      <c r="A20" s="332" t="s">
        <v>29</v>
      </c>
      <c r="B20" s="320">
        <v>32935</v>
      </c>
      <c r="C20" s="321">
        <v>28579</v>
      </c>
      <c r="D20" s="322">
        <v>26242</v>
      </c>
      <c r="E20" s="323">
        <v>0.26</v>
      </c>
      <c r="F20" s="323">
        <v>0.09</v>
      </c>
      <c r="G20" s="437"/>
      <c r="H20" s="324">
        <v>13797</v>
      </c>
      <c r="I20" s="321">
        <v>13403</v>
      </c>
      <c r="J20" s="322">
        <v>12638</v>
      </c>
      <c r="K20" s="323">
        <v>0.09</v>
      </c>
      <c r="L20" s="323">
        <v>0.06</v>
      </c>
      <c r="M20" s="437"/>
      <c r="N20" s="324">
        <v>18164</v>
      </c>
      <c r="O20" s="321">
        <v>17253</v>
      </c>
      <c r="P20" s="322">
        <v>16504</v>
      </c>
      <c r="Q20" s="323">
        <v>0.1</v>
      </c>
      <c r="R20" s="323">
        <v>0.05</v>
      </c>
      <c r="S20" s="437"/>
      <c r="T20" s="324">
        <v>2721</v>
      </c>
      <c r="U20" s="321">
        <v>2386</v>
      </c>
      <c r="V20" s="322">
        <v>2160</v>
      </c>
      <c r="W20" s="323">
        <v>0.26</v>
      </c>
      <c r="X20" s="323">
        <v>0.1</v>
      </c>
      <c r="Y20" s="437"/>
      <c r="Z20" s="324">
        <v>-611</v>
      </c>
      <c r="AA20" s="324">
        <v>-384</v>
      </c>
      <c r="AB20" s="322">
        <v>-841</v>
      </c>
      <c r="AC20" s="323">
        <v>0.27</v>
      </c>
      <c r="AD20" s="323">
        <v>0.54</v>
      </c>
      <c r="AE20" s="437"/>
      <c r="AF20" s="325">
        <v>67006</v>
      </c>
      <c r="AG20" s="325"/>
      <c r="AH20" s="400">
        <v>61237</v>
      </c>
      <c r="AI20" s="325"/>
      <c r="AJ20" s="326">
        <v>56703</v>
      </c>
      <c r="AK20" s="326"/>
      <c r="AL20" s="323">
        <v>0.18</v>
      </c>
      <c r="AM20" s="323">
        <v>0.08</v>
      </c>
    </row>
    <row r="21" spans="1:39" s="293" customFormat="1" ht="15" customHeight="1" x14ac:dyDescent="0.2">
      <c r="A21" s="332" t="s">
        <v>267</v>
      </c>
      <c r="B21" s="320">
        <v>13782</v>
      </c>
      <c r="C21" s="321">
        <v>9308</v>
      </c>
      <c r="D21" s="322">
        <v>7546</v>
      </c>
      <c r="E21" s="323">
        <v>0.83</v>
      </c>
      <c r="F21" s="323">
        <v>0.23</v>
      </c>
      <c r="G21" s="437"/>
      <c r="H21" s="324">
        <v>4375</v>
      </c>
      <c r="I21" s="321">
        <v>3958</v>
      </c>
      <c r="J21" s="322">
        <v>3867</v>
      </c>
      <c r="K21" s="323">
        <v>0.13</v>
      </c>
      <c r="L21" s="323">
        <v>0.02</v>
      </c>
      <c r="M21" s="437"/>
      <c r="N21" s="324">
        <v>7457</v>
      </c>
      <c r="O21" s="321">
        <v>6551</v>
      </c>
      <c r="P21" s="322">
        <v>6219</v>
      </c>
      <c r="Q21" s="323">
        <v>0.2</v>
      </c>
      <c r="R21" s="323">
        <v>0.05</v>
      </c>
      <c r="S21" s="437"/>
      <c r="T21" s="324">
        <v>908</v>
      </c>
      <c r="U21" s="321">
        <v>568</v>
      </c>
      <c r="V21" s="322">
        <v>535</v>
      </c>
      <c r="W21" s="323">
        <v>0.7</v>
      </c>
      <c r="X21" s="323">
        <v>0.06</v>
      </c>
      <c r="Y21" s="437"/>
      <c r="Z21" s="324">
        <v>736</v>
      </c>
      <c r="AA21" s="324">
        <v>848</v>
      </c>
      <c r="AB21" s="322">
        <v>817</v>
      </c>
      <c r="AC21" s="323">
        <v>-0.1</v>
      </c>
      <c r="AD21" s="323">
        <v>0.04</v>
      </c>
      <c r="AE21" s="437"/>
      <c r="AF21" s="325">
        <v>27258</v>
      </c>
      <c r="AG21" s="325"/>
      <c r="AH21" s="400">
        <v>21233</v>
      </c>
      <c r="AI21" s="325"/>
      <c r="AJ21" s="326">
        <v>18984</v>
      </c>
      <c r="AK21" s="326"/>
      <c r="AL21" s="323">
        <v>0.44</v>
      </c>
      <c r="AM21" s="323">
        <v>0.12</v>
      </c>
    </row>
    <row r="22" spans="1:39" s="293" customFormat="1" ht="15" customHeight="1" x14ac:dyDescent="0.2">
      <c r="A22" s="332" t="s">
        <v>268</v>
      </c>
      <c r="B22" s="320">
        <v>5185</v>
      </c>
      <c r="C22" s="321">
        <v>5185</v>
      </c>
      <c r="D22" s="322">
        <v>5168</v>
      </c>
      <c r="E22" s="323">
        <v>0</v>
      </c>
      <c r="F22" s="323">
        <v>0</v>
      </c>
      <c r="G22" s="437"/>
      <c r="H22" s="324">
        <v>3207</v>
      </c>
      <c r="I22" s="321">
        <v>3207</v>
      </c>
      <c r="J22" s="322">
        <v>3107</v>
      </c>
      <c r="K22" s="323">
        <v>0.03</v>
      </c>
      <c r="L22" s="323">
        <v>0.03</v>
      </c>
      <c r="M22" s="437"/>
      <c r="N22" s="324">
        <v>2084</v>
      </c>
      <c r="O22" s="321">
        <v>2084</v>
      </c>
      <c r="P22" s="322">
        <v>2051</v>
      </c>
      <c r="Q22" s="323">
        <v>0.02</v>
      </c>
      <c r="R22" s="323">
        <v>0.02</v>
      </c>
      <c r="S22" s="437"/>
      <c r="T22" s="324">
        <v>1034</v>
      </c>
      <c r="U22" s="321">
        <v>1034</v>
      </c>
      <c r="V22" s="322">
        <v>912</v>
      </c>
      <c r="W22" s="323">
        <v>0.13</v>
      </c>
      <c r="X22" s="323">
        <v>0.13</v>
      </c>
      <c r="Y22" s="437"/>
      <c r="Z22" s="324">
        <v>240</v>
      </c>
      <c r="AA22" s="324">
        <v>240</v>
      </c>
      <c r="AB22" s="322">
        <v>189</v>
      </c>
      <c r="AC22" s="323">
        <v>0.27</v>
      </c>
      <c r="AD22" s="323">
        <v>0.27</v>
      </c>
      <c r="AE22" s="437"/>
      <c r="AF22" s="325">
        <v>11750</v>
      </c>
      <c r="AG22" s="325"/>
      <c r="AH22" s="400">
        <v>11750</v>
      </c>
      <c r="AI22" s="325"/>
      <c r="AJ22" s="326">
        <v>11427</v>
      </c>
      <c r="AK22" s="326"/>
      <c r="AL22" s="323">
        <v>0.03</v>
      </c>
      <c r="AM22" s="323">
        <v>0.03</v>
      </c>
    </row>
    <row r="23" spans="1:39" s="293" customFormat="1" ht="15" customHeight="1" x14ac:dyDescent="0.2">
      <c r="A23" s="332" t="s">
        <v>21</v>
      </c>
      <c r="B23" s="320">
        <v>1125</v>
      </c>
      <c r="C23" s="321">
        <v>1125</v>
      </c>
      <c r="D23" s="322">
        <v>1057</v>
      </c>
      <c r="E23" s="323">
        <v>0.06</v>
      </c>
      <c r="F23" s="323">
        <v>0.06</v>
      </c>
      <c r="G23" s="437"/>
      <c r="H23" s="324">
        <v>726</v>
      </c>
      <c r="I23" s="321">
        <v>726</v>
      </c>
      <c r="J23" s="322">
        <v>572</v>
      </c>
      <c r="K23" s="323">
        <v>0.27</v>
      </c>
      <c r="L23" s="323">
        <v>0.27</v>
      </c>
      <c r="M23" s="437"/>
      <c r="N23" s="324">
        <v>482</v>
      </c>
      <c r="O23" s="321">
        <v>482</v>
      </c>
      <c r="P23" s="322">
        <v>441</v>
      </c>
      <c r="Q23" s="323">
        <v>0.09</v>
      </c>
      <c r="R23" s="323">
        <v>0.09</v>
      </c>
      <c r="S23" s="437"/>
      <c r="T23" s="324">
        <v>56</v>
      </c>
      <c r="U23" s="321">
        <v>56</v>
      </c>
      <c r="V23" s="322">
        <v>44</v>
      </c>
      <c r="W23" s="323">
        <v>0.27</v>
      </c>
      <c r="X23" s="323">
        <v>0.27</v>
      </c>
      <c r="Y23" s="437"/>
      <c r="Z23" s="324">
        <v>74</v>
      </c>
      <c r="AA23" s="324">
        <v>74</v>
      </c>
      <c r="AB23" s="322">
        <v>49</v>
      </c>
      <c r="AC23" s="323">
        <v>0.51</v>
      </c>
      <c r="AD23" s="323">
        <v>0.51</v>
      </c>
      <c r="AE23" s="437"/>
      <c r="AF23" s="325">
        <v>2463</v>
      </c>
      <c r="AG23" s="325"/>
      <c r="AH23" s="400">
        <v>2463</v>
      </c>
      <c r="AI23" s="325"/>
      <c r="AJ23" s="326">
        <v>2163</v>
      </c>
      <c r="AK23" s="326"/>
      <c r="AL23" s="323">
        <v>0.14000000000000001</v>
      </c>
      <c r="AM23" s="323">
        <v>0.14000000000000001</v>
      </c>
    </row>
    <row r="24" spans="1:39" s="293" customFormat="1" ht="15" customHeight="1" x14ac:dyDescent="0.2">
      <c r="A24" s="345" t="s">
        <v>146</v>
      </c>
      <c r="B24" s="320">
        <v>2297</v>
      </c>
      <c r="C24" s="321">
        <v>2297</v>
      </c>
      <c r="D24" s="322">
        <v>957</v>
      </c>
      <c r="E24" s="323">
        <v>1.4</v>
      </c>
      <c r="F24" s="323">
        <v>1.4</v>
      </c>
      <c r="G24" s="437"/>
      <c r="H24" s="324">
        <v>86</v>
      </c>
      <c r="I24" s="321">
        <v>86</v>
      </c>
      <c r="J24" s="322">
        <v>43</v>
      </c>
      <c r="K24" s="323">
        <v>1</v>
      </c>
      <c r="L24" s="323">
        <v>1</v>
      </c>
      <c r="M24" s="437"/>
      <c r="N24" s="324">
        <v>211</v>
      </c>
      <c r="O24" s="321">
        <v>211</v>
      </c>
      <c r="P24" s="322">
        <v>60</v>
      </c>
      <c r="Q24" s="323" t="s">
        <v>135</v>
      </c>
      <c r="R24" s="323" t="s">
        <v>135</v>
      </c>
      <c r="S24" s="437"/>
      <c r="T24" s="324">
        <v>29</v>
      </c>
      <c r="U24" s="321">
        <v>29</v>
      </c>
      <c r="V24" s="322">
        <v>496</v>
      </c>
      <c r="W24" s="323">
        <v>-0.94</v>
      </c>
      <c r="X24" s="323">
        <v>-0.94</v>
      </c>
      <c r="Y24" s="437"/>
      <c r="Z24" s="324">
        <v>0</v>
      </c>
      <c r="AA24" s="324">
        <v>0</v>
      </c>
      <c r="AB24" s="322">
        <v>-470</v>
      </c>
      <c r="AC24" s="323">
        <v>1</v>
      </c>
      <c r="AD24" s="323">
        <v>1</v>
      </c>
      <c r="AE24" s="437"/>
      <c r="AF24" s="325">
        <v>2623</v>
      </c>
      <c r="AG24" s="325"/>
      <c r="AH24" s="400">
        <v>2623</v>
      </c>
      <c r="AI24" s="325"/>
      <c r="AJ24" s="326">
        <v>1086</v>
      </c>
      <c r="AK24" s="326"/>
      <c r="AL24" s="323">
        <v>1.42</v>
      </c>
      <c r="AM24" s="323">
        <v>1.42</v>
      </c>
    </row>
    <row r="25" spans="1:39" s="293" customFormat="1" ht="15" customHeight="1" x14ac:dyDescent="0.2">
      <c r="A25" s="319"/>
      <c r="B25" s="340"/>
      <c r="C25" s="321"/>
      <c r="D25" s="322"/>
      <c r="E25" s="323"/>
      <c r="F25" s="323"/>
      <c r="G25" s="437"/>
      <c r="H25" s="324"/>
      <c r="I25" s="321"/>
      <c r="J25" s="322"/>
      <c r="K25" s="323"/>
      <c r="L25" s="323"/>
      <c r="M25" s="437"/>
      <c r="N25" s="324"/>
      <c r="O25" s="321"/>
      <c r="P25" s="322"/>
      <c r="Q25" s="323"/>
      <c r="R25" s="323"/>
      <c r="S25" s="437"/>
      <c r="T25" s="324"/>
      <c r="U25" s="321"/>
      <c r="V25" s="322"/>
      <c r="W25" s="323"/>
      <c r="X25" s="323"/>
      <c r="Y25" s="437"/>
      <c r="Z25" s="324"/>
      <c r="AA25" s="324"/>
      <c r="AB25" s="322"/>
      <c r="AC25" s="323"/>
      <c r="AD25" s="323"/>
      <c r="AE25" s="437"/>
      <c r="AF25" s="325"/>
      <c r="AG25" s="325"/>
      <c r="AH25" s="400"/>
      <c r="AI25" s="325"/>
      <c r="AJ25" s="326"/>
      <c r="AK25" s="326"/>
      <c r="AL25" s="323"/>
      <c r="AM25" s="323"/>
    </row>
    <row r="26" spans="1:39" s="293" customFormat="1" ht="15" customHeight="1" x14ac:dyDescent="0.2">
      <c r="A26" s="332" t="s">
        <v>22</v>
      </c>
      <c r="B26" s="320">
        <v>168</v>
      </c>
      <c r="C26" s="321">
        <v>168</v>
      </c>
      <c r="D26" s="322">
        <v>114</v>
      </c>
      <c r="E26" s="323">
        <v>0.47</v>
      </c>
      <c r="F26" s="323">
        <v>0.47</v>
      </c>
      <c r="G26" s="437"/>
      <c r="H26" s="324">
        <v>507</v>
      </c>
      <c r="I26" s="321">
        <v>507</v>
      </c>
      <c r="J26" s="322">
        <v>534</v>
      </c>
      <c r="K26" s="323">
        <v>-0.05</v>
      </c>
      <c r="L26" s="323">
        <v>-0.05</v>
      </c>
      <c r="M26" s="437"/>
      <c r="N26" s="347">
        <v>2</v>
      </c>
      <c r="O26" s="348">
        <v>2</v>
      </c>
      <c r="P26" s="346" t="s">
        <v>288</v>
      </c>
      <c r="Q26" s="323" t="s">
        <v>135</v>
      </c>
      <c r="R26" s="323" t="s">
        <v>135</v>
      </c>
      <c r="S26" s="437"/>
      <c r="T26" s="324">
        <v>0</v>
      </c>
      <c r="U26" s="321">
        <v>0</v>
      </c>
      <c r="V26" s="322">
        <v>0</v>
      </c>
      <c r="W26" s="323" t="s">
        <v>287</v>
      </c>
      <c r="X26" s="323" t="s">
        <v>287</v>
      </c>
      <c r="Y26" s="437"/>
      <c r="Z26" s="324">
        <v>-32</v>
      </c>
      <c r="AA26" s="324">
        <v>-32</v>
      </c>
      <c r="AB26" s="322">
        <v>5</v>
      </c>
      <c r="AC26" s="323" t="s">
        <v>135</v>
      </c>
      <c r="AD26" s="323" t="s">
        <v>135</v>
      </c>
      <c r="AE26" s="437"/>
      <c r="AF26" s="325">
        <v>645</v>
      </c>
      <c r="AG26" s="325"/>
      <c r="AH26" s="400">
        <v>645</v>
      </c>
      <c r="AI26" s="325"/>
      <c r="AJ26" s="326">
        <v>653</v>
      </c>
      <c r="AK26" s="326"/>
      <c r="AL26" s="323">
        <v>-0.01</v>
      </c>
      <c r="AM26" s="323">
        <v>-0.01</v>
      </c>
    </row>
    <row r="27" spans="1:39" s="293" customFormat="1" ht="15" customHeight="1" x14ac:dyDescent="0.2">
      <c r="A27" s="332" t="s">
        <v>269</v>
      </c>
      <c r="B27" s="320">
        <v>128300</v>
      </c>
      <c r="C27" s="321">
        <v>128300</v>
      </c>
      <c r="D27" s="322">
        <v>120328</v>
      </c>
      <c r="E27" s="323">
        <v>7.0000000000000007E-2</v>
      </c>
      <c r="F27" s="323">
        <v>7.0000000000000007E-2</v>
      </c>
      <c r="G27" s="437"/>
      <c r="H27" s="324">
        <v>39627</v>
      </c>
      <c r="I27" s="321">
        <v>39627</v>
      </c>
      <c r="J27" s="322">
        <v>37843</v>
      </c>
      <c r="K27" s="323">
        <v>0.05</v>
      </c>
      <c r="L27" s="323">
        <v>0.05</v>
      </c>
      <c r="M27" s="437"/>
      <c r="N27" s="347">
        <v>106377</v>
      </c>
      <c r="O27" s="348">
        <v>106377</v>
      </c>
      <c r="P27" s="346">
        <v>100144</v>
      </c>
      <c r="Q27" s="323">
        <v>0.06</v>
      </c>
      <c r="R27" s="323">
        <v>0.06</v>
      </c>
      <c r="S27" s="437"/>
      <c r="T27" s="324">
        <v>18592</v>
      </c>
      <c r="U27" s="321">
        <v>18592</v>
      </c>
      <c r="V27" s="322">
        <v>17299</v>
      </c>
      <c r="W27" s="323">
        <v>7.0000000000000007E-2</v>
      </c>
      <c r="X27" s="323">
        <v>7.0000000000000007E-2</v>
      </c>
      <c r="Y27" s="437"/>
      <c r="Z27" s="324">
        <v>1238</v>
      </c>
      <c r="AA27" s="324">
        <v>1238</v>
      </c>
      <c r="AB27" s="322">
        <v>1136</v>
      </c>
      <c r="AC27" s="323">
        <v>0.09</v>
      </c>
      <c r="AD27" s="323">
        <v>0.09</v>
      </c>
      <c r="AE27" s="437"/>
      <c r="AF27" s="325">
        <v>294134</v>
      </c>
      <c r="AG27" s="325"/>
      <c r="AH27" s="400">
        <v>294134</v>
      </c>
      <c r="AI27" s="325"/>
      <c r="AJ27" s="326">
        <v>276750</v>
      </c>
      <c r="AK27" s="326"/>
      <c r="AL27" s="323">
        <v>0.06</v>
      </c>
      <c r="AM27" s="323">
        <v>0.06</v>
      </c>
    </row>
    <row r="28" spans="1:39" s="293" customFormat="1" ht="15" customHeight="1" x14ac:dyDescent="0.2">
      <c r="A28" s="319"/>
      <c r="B28" s="340"/>
      <c r="C28" s="321"/>
      <c r="D28" s="322"/>
      <c r="E28" s="323"/>
      <c r="F28" s="323"/>
      <c r="G28" s="437"/>
      <c r="H28" s="324"/>
      <c r="I28" s="321"/>
      <c r="J28" s="322"/>
      <c r="K28" s="323"/>
      <c r="L28" s="323"/>
      <c r="M28" s="437"/>
      <c r="N28" s="324"/>
      <c r="O28" s="321"/>
      <c r="P28" s="322"/>
      <c r="Q28" s="323"/>
      <c r="R28" s="323"/>
      <c r="S28" s="437"/>
      <c r="T28" s="324"/>
      <c r="U28" s="321"/>
      <c r="V28" s="322"/>
      <c r="W28" s="323"/>
      <c r="X28" s="323"/>
      <c r="Y28" s="437"/>
      <c r="Z28" s="324"/>
      <c r="AA28" s="324"/>
      <c r="AB28" s="322"/>
      <c r="AC28" s="323"/>
      <c r="AD28" s="323"/>
      <c r="AE28" s="437"/>
      <c r="AF28" s="325"/>
      <c r="AG28" s="325"/>
      <c r="AH28" s="400"/>
      <c r="AI28" s="325"/>
      <c r="AJ28" s="326"/>
      <c r="AK28" s="326"/>
      <c r="AL28" s="323"/>
      <c r="AM28" s="323"/>
    </row>
    <row r="29" spans="1:39" s="293" customFormat="1" ht="15" customHeight="1" x14ac:dyDescent="0.2">
      <c r="A29" s="332" t="s">
        <v>23</v>
      </c>
      <c r="B29" s="349"/>
      <c r="C29" s="334"/>
      <c r="D29" s="335"/>
      <c r="E29" s="413"/>
      <c r="F29" s="413"/>
      <c r="G29" s="439"/>
      <c r="H29" s="336"/>
      <c r="I29" s="334"/>
      <c r="J29" s="335"/>
      <c r="K29" s="413"/>
      <c r="L29" s="413"/>
      <c r="M29" s="439"/>
      <c r="N29" s="336"/>
      <c r="O29" s="334"/>
      <c r="P29" s="335"/>
      <c r="Q29" s="413"/>
      <c r="R29" s="413"/>
      <c r="S29" s="439"/>
      <c r="T29" s="336"/>
      <c r="U29" s="334"/>
      <c r="V29" s="335"/>
      <c r="W29" s="413"/>
      <c r="X29" s="413"/>
      <c r="Y29" s="439"/>
      <c r="Z29" s="336"/>
      <c r="AA29" s="336"/>
      <c r="AB29" s="335"/>
      <c r="AC29" s="413"/>
      <c r="AD29" s="413"/>
      <c r="AE29" s="439"/>
      <c r="AF29" s="337"/>
      <c r="AG29" s="337"/>
      <c r="AH29" s="409"/>
      <c r="AI29" s="337"/>
      <c r="AJ29" s="338"/>
      <c r="AK29" s="338"/>
      <c r="AL29" s="413"/>
      <c r="AM29" s="413"/>
    </row>
    <row r="30" spans="1:39" s="293" customFormat="1" ht="15" customHeight="1" x14ac:dyDescent="0.2">
      <c r="A30" s="319" t="s">
        <v>24</v>
      </c>
      <c r="B30" s="355">
        <v>0.224</v>
      </c>
      <c r="C30" s="356">
        <v>0.17799999999999999</v>
      </c>
      <c r="D30" s="357">
        <v>0.187</v>
      </c>
      <c r="E30" s="357"/>
      <c r="F30" s="357"/>
      <c r="G30" s="440"/>
      <c r="H30" s="360">
        <v>0.22700000000000001</v>
      </c>
      <c r="I30" s="356">
        <v>0.217</v>
      </c>
      <c r="J30" s="357">
        <v>0.219</v>
      </c>
      <c r="K30" s="357"/>
      <c r="L30" s="357"/>
      <c r="M30" s="440"/>
      <c r="N30" s="360">
        <v>0.156</v>
      </c>
      <c r="O30" s="356">
        <v>0.14799999999999999</v>
      </c>
      <c r="P30" s="357">
        <v>0.159</v>
      </c>
      <c r="Q30" s="357"/>
      <c r="R30" s="357"/>
      <c r="S30" s="440"/>
      <c r="T30" s="360">
        <v>9.2999999999999999E-2</v>
      </c>
      <c r="U30" s="356">
        <v>7.8E-2</v>
      </c>
      <c r="V30" s="357">
        <v>7.9000000000000001E-2</v>
      </c>
      <c r="W30" s="357"/>
      <c r="X30" s="357"/>
      <c r="Y30" s="440"/>
      <c r="Z30" s="360"/>
      <c r="AA30" s="360"/>
      <c r="AB30" s="357"/>
      <c r="AC30" s="357"/>
      <c r="AD30" s="357"/>
      <c r="AE30" s="440"/>
      <c r="AF30" s="363">
        <v>0.20100000000000001</v>
      </c>
      <c r="AG30" s="364">
        <v>6</v>
      </c>
      <c r="AH30" s="414">
        <v>0.17399999999999999</v>
      </c>
      <c r="AI30" s="364">
        <v>6</v>
      </c>
      <c r="AJ30" s="365">
        <v>0.18099999999999999</v>
      </c>
      <c r="AK30" s="441">
        <v>7</v>
      </c>
      <c r="AL30" s="357"/>
      <c r="AM30" s="357"/>
    </row>
    <row r="31" spans="1:39" s="293" customFormat="1" ht="15" customHeight="1" x14ac:dyDescent="0.2">
      <c r="A31" s="319" t="s">
        <v>25</v>
      </c>
      <c r="B31" s="355">
        <v>0.13500000000000001</v>
      </c>
      <c r="C31" s="356">
        <v>0.13</v>
      </c>
      <c r="D31" s="357">
        <v>0.13900000000000001</v>
      </c>
      <c r="E31" s="357"/>
      <c r="F31" s="357"/>
      <c r="G31" s="440"/>
      <c r="H31" s="360">
        <v>0.17399999999999999</v>
      </c>
      <c r="I31" s="356">
        <v>0.17299999999999999</v>
      </c>
      <c r="J31" s="357">
        <v>0.17399999999999999</v>
      </c>
      <c r="K31" s="357"/>
      <c r="L31" s="357"/>
      <c r="M31" s="440"/>
      <c r="N31" s="360">
        <v>0.111</v>
      </c>
      <c r="O31" s="356">
        <v>0.11</v>
      </c>
      <c r="P31" s="357">
        <v>0.11700000000000001</v>
      </c>
      <c r="Q31" s="357"/>
      <c r="R31" s="357"/>
      <c r="S31" s="440"/>
      <c r="T31" s="360">
        <v>6.0999999999999999E-2</v>
      </c>
      <c r="U31" s="356">
        <v>5.8999999999999997E-2</v>
      </c>
      <c r="V31" s="357">
        <v>6.5000000000000002E-2</v>
      </c>
      <c r="W31" s="357"/>
      <c r="X31" s="357"/>
      <c r="Y31" s="440"/>
      <c r="Z31" s="360"/>
      <c r="AA31" s="360"/>
      <c r="AB31" s="357"/>
      <c r="AC31" s="357"/>
      <c r="AD31" s="357"/>
      <c r="AE31" s="440"/>
      <c r="AF31" s="363">
        <v>0.13200000000000001</v>
      </c>
      <c r="AG31" s="364">
        <v>6</v>
      </c>
      <c r="AH31" s="414">
        <v>0.129</v>
      </c>
      <c r="AI31" s="364">
        <v>6</v>
      </c>
      <c r="AJ31" s="365">
        <v>0.13600000000000001</v>
      </c>
      <c r="AK31" s="441">
        <v>7</v>
      </c>
      <c r="AL31" s="357"/>
      <c r="AM31" s="357"/>
    </row>
    <row r="32" spans="1:39" s="293" customFormat="1" ht="15" customHeight="1" x14ac:dyDescent="0.2">
      <c r="A32" s="319" t="s">
        <v>26</v>
      </c>
      <c r="B32" s="355">
        <v>8.8999999999999996E-2</v>
      </c>
      <c r="C32" s="356">
        <v>4.9000000000000002E-2</v>
      </c>
      <c r="D32" s="357">
        <v>4.8000000000000001E-2</v>
      </c>
      <c r="E32" s="357"/>
      <c r="F32" s="357"/>
      <c r="G32" s="440"/>
      <c r="H32" s="360">
        <v>5.2999999999999999E-2</v>
      </c>
      <c r="I32" s="356">
        <v>4.3999999999999997E-2</v>
      </c>
      <c r="J32" s="357">
        <v>4.4999999999999998E-2</v>
      </c>
      <c r="K32" s="357"/>
      <c r="L32" s="357"/>
      <c r="M32" s="440"/>
      <c r="N32" s="360">
        <v>4.4999999999999998E-2</v>
      </c>
      <c r="O32" s="356">
        <v>3.7999999999999999E-2</v>
      </c>
      <c r="P32" s="357">
        <v>4.2000000000000003E-2</v>
      </c>
      <c r="Q32" s="357"/>
      <c r="R32" s="357"/>
      <c r="S32" s="440"/>
      <c r="T32" s="360">
        <v>3.2000000000000001E-2</v>
      </c>
      <c r="U32" s="356">
        <v>1.7999999999999999E-2</v>
      </c>
      <c r="V32" s="357">
        <v>1.4E-2</v>
      </c>
      <c r="W32" s="357"/>
      <c r="X32" s="357"/>
      <c r="Y32" s="440"/>
      <c r="Z32" s="360"/>
      <c r="AA32" s="360"/>
      <c r="AB32" s="357"/>
      <c r="AC32" s="357"/>
      <c r="AD32" s="357"/>
      <c r="AE32" s="440"/>
      <c r="AF32" s="363">
        <v>6.9000000000000006E-2</v>
      </c>
      <c r="AG32" s="363"/>
      <c r="AH32" s="414">
        <v>4.4999999999999998E-2</v>
      </c>
      <c r="AI32" s="363"/>
      <c r="AJ32" s="365">
        <v>4.4999999999999998E-2</v>
      </c>
      <c r="AK32" s="365"/>
      <c r="AL32" s="357"/>
      <c r="AM32" s="357"/>
    </row>
    <row r="33" spans="1:39" s="293" customFormat="1" ht="15" customHeight="1" x14ac:dyDescent="0.2">
      <c r="A33" s="319" t="s">
        <v>27</v>
      </c>
      <c r="B33" s="355">
        <v>0.14699999999999999</v>
      </c>
      <c r="C33" s="356">
        <v>0.111</v>
      </c>
      <c r="D33" s="357">
        <v>0.125</v>
      </c>
      <c r="E33" s="357"/>
      <c r="F33" s="357"/>
      <c r="G33" s="440"/>
      <c r="H33" s="360">
        <v>0.14899999999999999</v>
      </c>
      <c r="I33" s="356">
        <v>0.14000000000000001</v>
      </c>
      <c r="J33" s="357">
        <v>0.159</v>
      </c>
      <c r="K33" s="357"/>
      <c r="L33" s="357"/>
      <c r="M33" s="440"/>
      <c r="N33" s="360">
        <v>7.9000000000000001E-2</v>
      </c>
      <c r="O33" s="356">
        <v>7.3999999999999996E-2</v>
      </c>
      <c r="P33" s="357">
        <v>6.2E-2</v>
      </c>
      <c r="Q33" s="357"/>
      <c r="R33" s="357"/>
      <c r="S33" s="440"/>
      <c r="T33" s="360">
        <v>-8.0000000000000002E-3</v>
      </c>
      <c r="U33" s="356">
        <v>-2.1000000000000001E-2</v>
      </c>
      <c r="V33" s="357">
        <v>6.3E-2</v>
      </c>
      <c r="W33" s="357"/>
      <c r="X33" s="357"/>
      <c r="Y33" s="440"/>
      <c r="Z33" s="360"/>
      <c r="AA33" s="360"/>
      <c r="AB33" s="357"/>
      <c r="AC33" s="357"/>
      <c r="AD33" s="357"/>
      <c r="AE33" s="440"/>
      <c r="AF33" s="363">
        <v>0.12</v>
      </c>
      <c r="AG33" s="363"/>
      <c r="AH33" s="414">
        <v>9.9000000000000005E-2</v>
      </c>
      <c r="AI33" s="363"/>
      <c r="AJ33" s="365">
        <v>0.112</v>
      </c>
      <c r="AK33" s="365"/>
      <c r="AL33" s="357"/>
      <c r="AM33" s="357"/>
    </row>
    <row r="34" spans="1:39" s="293" customFormat="1" ht="15" customHeight="1" x14ac:dyDescent="0.2">
      <c r="A34" s="442" t="s">
        <v>270</v>
      </c>
      <c r="B34" s="443">
        <v>7.5999999999999998E-2</v>
      </c>
      <c r="C34" s="444">
        <v>8.5000000000000006E-2</v>
      </c>
      <c r="D34" s="445">
        <v>0.1</v>
      </c>
      <c r="E34" s="445"/>
      <c r="F34" s="445"/>
      <c r="G34" s="430"/>
      <c r="H34" s="446">
        <v>0.105</v>
      </c>
      <c r="I34" s="444">
        <v>0.108</v>
      </c>
      <c r="J34" s="445">
        <v>0.111</v>
      </c>
      <c r="K34" s="445"/>
      <c r="L34" s="445"/>
      <c r="M34" s="430"/>
      <c r="N34" s="446">
        <v>6.0999999999999999E-2</v>
      </c>
      <c r="O34" s="444">
        <v>6.3E-2</v>
      </c>
      <c r="P34" s="445">
        <v>6.8000000000000005E-2</v>
      </c>
      <c r="Q34" s="445"/>
      <c r="R34" s="445"/>
      <c r="S34" s="430"/>
      <c r="T34" s="446">
        <v>7.0000000000000007E-2</v>
      </c>
      <c r="U34" s="444">
        <v>8.3000000000000004E-2</v>
      </c>
      <c r="V34" s="445">
        <v>9.0999999999999998E-2</v>
      </c>
      <c r="W34" s="422"/>
      <c r="X34" s="422"/>
      <c r="Y34" s="430"/>
      <c r="Z34" s="446"/>
      <c r="AA34" s="446"/>
      <c r="AB34" s="445"/>
      <c r="AC34" s="445"/>
      <c r="AD34" s="445"/>
      <c r="AE34" s="430"/>
      <c r="AF34" s="367">
        <v>7.5999999999999998E-2</v>
      </c>
      <c r="AG34" s="366">
        <v>8</v>
      </c>
      <c r="AH34" s="447">
        <v>8.2000000000000003E-2</v>
      </c>
      <c r="AI34" s="366">
        <v>8</v>
      </c>
      <c r="AJ34" s="448">
        <v>0.09</v>
      </c>
      <c r="AK34" s="449">
        <v>9</v>
      </c>
      <c r="AL34" s="445"/>
      <c r="AM34" s="445"/>
    </row>
    <row r="35" spans="1:39" s="293" customFormat="1" ht="15" customHeight="1" x14ac:dyDescent="0.2">
      <c r="A35" s="386"/>
      <c r="B35" s="370"/>
      <c r="C35" s="370"/>
      <c r="D35" s="370"/>
      <c r="E35" s="370"/>
      <c r="F35" s="370"/>
      <c r="G35" s="372"/>
      <c r="H35" s="370"/>
      <c r="I35" s="370"/>
      <c r="J35" s="370"/>
      <c r="K35" s="370"/>
      <c r="L35" s="370"/>
      <c r="M35" s="372"/>
      <c r="N35" s="370"/>
      <c r="O35" s="370"/>
      <c r="P35" s="370"/>
      <c r="Q35" s="370"/>
      <c r="R35" s="370"/>
      <c r="S35" s="386"/>
      <c r="T35" s="370"/>
      <c r="U35" s="370"/>
      <c r="V35" s="370"/>
      <c r="W35" s="370"/>
      <c r="X35" s="370"/>
      <c r="Y35" s="371"/>
      <c r="Z35" s="370"/>
      <c r="AA35" s="370"/>
      <c r="AB35" s="370"/>
      <c r="AC35" s="370"/>
      <c r="AD35" s="370"/>
      <c r="AE35" s="371"/>
      <c r="AF35" s="373"/>
      <c r="AG35" s="373"/>
      <c r="AH35" s="373"/>
      <c r="AI35" s="373"/>
      <c r="AJ35" s="373"/>
      <c r="AK35" s="373"/>
      <c r="AL35" s="370"/>
      <c r="AM35" s="370"/>
    </row>
    <row r="36" spans="1:39" ht="14.1" customHeight="1" x14ac:dyDescent="0.2">
      <c r="A36" s="374" t="s">
        <v>170</v>
      </c>
      <c r="B36" s="375"/>
      <c r="C36" s="375"/>
      <c r="D36" s="375"/>
      <c r="E36" s="376"/>
      <c r="F36" s="376"/>
      <c r="G36" s="431"/>
      <c r="H36" s="375"/>
      <c r="I36" s="375"/>
      <c r="J36" s="375"/>
      <c r="K36" s="375"/>
      <c r="L36" s="375"/>
      <c r="M36" s="381"/>
      <c r="N36" s="375"/>
      <c r="O36" s="375"/>
      <c r="P36" s="375"/>
      <c r="Q36" s="375"/>
      <c r="R36" s="375"/>
      <c r="S36" s="450"/>
      <c r="T36" s="378"/>
      <c r="U36" s="379"/>
      <c r="V36" s="378"/>
      <c r="W36" s="378"/>
      <c r="X36" s="378"/>
      <c r="Y36" s="450"/>
      <c r="Z36" s="378"/>
      <c r="AA36" s="378"/>
      <c r="AB36" s="375"/>
      <c r="AC36" s="375"/>
      <c r="AD36" s="375"/>
      <c r="AE36" s="377"/>
      <c r="AF36" s="381"/>
      <c r="AG36" s="381"/>
      <c r="AH36" s="381"/>
      <c r="AI36" s="381"/>
      <c r="AJ36" s="381"/>
      <c r="AK36" s="381"/>
      <c r="AL36" s="375"/>
      <c r="AM36" s="375"/>
    </row>
    <row r="37" spans="1:39" ht="14.1" customHeight="1" x14ac:dyDescent="0.2">
      <c r="A37" s="374" t="s">
        <v>183</v>
      </c>
      <c r="B37" s="375"/>
      <c r="C37" s="375"/>
      <c r="D37" s="375"/>
      <c r="E37" s="376"/>
      <c r="F37" s="376"/>
      <c r="G37" s="431"/>
      <c r="H37" s="375"/>
      <c r="I37" s="375"/>
      <c r="J37" s="375"/>
      <c r="K37" s="375"/>
      <c r="L37" s="375"/>
      <c r="M37" s="381"/>
      <c r="N37" s="375"/>
      <c r="O37" s="375"/>
      <c r="P37" s="375"/>
      <c r="Q37" s="375"/>
      <c r="R37" s="375"/>
      <c r="S37" s="450"/>
      <c r="T37" s="378"/>
      <c r="U37" s="379"/>
      <c r="V37" s="378"/>
      <c r="W37" s="378"/>
      <c r="X37" s="378"/>
      <c r="Y37" s="450"/>
      <c r="Z37" s="378"/>
      <c r="AA37" s="378"/>
      <c r="AB37" s="375"/>
      <c r="AC37" s="375"/>
      <c r="AD37" s="375"/>
      <c r="AE37" s="377"/>
      <c r="AF37" s="381"/>
      <c r="AG37" s="381"/>
      <c r="AH37" s="381"/>
      <c r="AI37" s="381"/>
      <c r="AJ37" s="381"/>
      <c r="AK37" s="381"/>
      <c r="AL37" s="375"/>
      <c r="AM37" s="375"/>
    </row>
    <row r="38" spans="1:39" ht="14.1" customHeight="1" x14ac:dyDescent="0.2">
      <c r="A38" s="374" t="s">
        <v>251</v>
      </c>
      <c r="B38" s="375"/>
      <c r="C38" s="375"/>
      <c r="D38" s="375"/>
      <c r="E38" s="376"/>
      <c r="F38" s="376"/>
      <c r="G38" s="431"/>
      <c r="H38" s="375"/>
      <c r="I38" s="375"/>
      <c r="J38" s="375"/>
      <c r="K38" s="375"/>
      <c r="L38" s="375"/>
      <c r="M38" s="381"/>
      <c r="N38" s="375"/>
      <c r="O38" s="375"/>
      <c r="P38" s="375"/>
      <c r="Q38" s="375"/>
      <c r="R38" s="375"/>
      <c r="S38" s="450"/>
      <c r="T38" s="378"/>
      <c r="U38" s="379"/>
      <c r="V38" s="378"/>
      <c r="W38" s="378"/>
      <c r="X38" s="378"/>
      <c r="Y38" s="450"/>
      <c r="Z38" s="378"/>
      <c r="AA38" s="378"/>
      <c r="AB38" s="375"/>
      <c r="AC38" s="375"/>
      <c r="AD38" s="375"/>
      <c r="AE38" s="377"/>
      <c r="AF38" s="381"/>
      <c r="AG38" s="381"/>
      <c r="AH38" s="381"/>
      <c r="AI38" s="381"/>
      <c r="AJ38" s="381"/>
      <c r="AK38" s="381"/>
      <c r="AL38" s="375"/>
      <c r="AM38" s="375"/>
    </row>
    <row r="39" spans="1:39" ht="14.1" customHeight="1" x14ac:dyDescent="0.2">
      <c r="A39" s="374" t="s">
        <v>252</v>
      </c>
      <c r="B39" s="434"/>
      <c r="C39" s="434"/>
      <c r="D39" s="434"/>
      <c r="E39" s="434"/>
      <c r="F39" s="434"/>
      <c r="G39" s="282"/>
      <c r="H39" s="434"/>
      <c r="I39" s="434"/>
      <c r="J39" s="434"/>
      <c r="K39" s="434"/>
      <c r="L39" s="434"/>
      <c r="M39" s="282"/>
      <c r="N39" s="434"/>
      <c r="O39" s="434"/>
      <c r="P39" s="434"/>
    </row>
    <row r="40" spans="1:39" ht="14.1" customHeight="1" x14ac:dyDescent="0.2">
      <c r="A40" s="374" t="s">
        <v>253</v>
      </c>
      <c r="B40" s="434"/>
      <c r="C40" s="434"/>
      <c r="D40" s="434"/>
      <c r="E40" s="434"/>
      <c r="F40" s="434"/>
      <c r="G40" s="282"/>
      <c r="H40" s="434"/>
      <c r="I40" s="434"/>
      <c r="J40" s="434"/>
      <c r="K40" s="434"/>
      <c r="L40" s="434"/>
      <c r="M40" s="282"/>
      <c r="N40" s="434"/>
      <c r="O40" s="434"/>
      <c r="P40" s="434"/>
    </row>
    <row r="41" spans="1:39" ht="14.1" customHeight="1" x14ac:dyDescent="0.2">
      <c r="A41" s="374" t="s">
        <v>254</v>
      </c>
      <c r="B41" s="434"/>
      <c r="C41" s="434"/>
      <c r="D41" s="434"/>
      <c r="E41" s="434"/>
      <c r="F41" s="434"/>
      <c r="G41" s="282"/>
      <c r="H41" s="434"/>
      <c r="I41" s="434"/>
      <c r="J41" s="434"/>
      <c r="K41" s="434"/>
      <c r="L41" s="434"/>
      <c r="M41" s="282"/>
      <c r="N41" s="434"/>
      <c r="O41" s="434"/>
      <c r="P41" s="434"/>
    </row>
    <row r="42" spans="1:39" ht="14.1" customHeight="1" x14ac:dyDescent="0.2">
      <c r="A42" s="374" t="s">
        <v>255</v>
      </c>
      <c r="B42" s="434"/>
      <c r="C42" s="434"/>
      <c r="D42" s="434"/>
      <c r="E42" s="434"/>
      <c r="F42" s="434"/>
      <c r="G42" s="282"/>
      <c r="H42" s="434"/>
      <c r="I42" s="434"/>
      <c r="J42" s="434"/>
      <c r="K42" s="434"/>
      <c r="L42" s="434"/>
      <c r="M42" s="282"/>
      <c r="N42" s="434"/>
      <c r="O42" s="434"/>
      <c r="P42" s="434"/>
    </row>
    <row r="43" spans="1:39" ht="14.1" customHeight="1" x14ac:dyDescent="0.2">
      <c r="A43" s="374" t="s">
        <v>271</v>
      </c>
      <c r="B43" s="434"/>
      <c r="C43" s="434"/>
      <c r="D43" s="434"/>
      <c r="E43" s="434"/>
      <c r="F43" s="434"/>
      <c r="G43" s="282"/>
      <c r="H43" s="434"/>
      <c r="I43" s="434"/>
      <c r="J43" s="434"/>
      <c r="K43" s="434"/>
      <c r="L43" s="434"/>
      <c r="M43" s="282"/>
      <c r="N43" s="434"/>
      <c r="O43" s="434"/>
      <c r="P43" s="434"/>
    </row>
    <row r="44" spans="1:39" ht="14.1" customHeight="1" x14ac:dyDescent="0.2">
      <c r="A44" s="374" t="s">
        <v>272</v>
      </c>
      <c r="B44" s="434"/>
      <c r="C44" s="434"/>
      <c r="D44" s="434"/>
      <c r="E44" s="434"/>
      <c r="F44" s="434"/>
      <c r="G44" s="282"/>
      <c r="H44" s="434"/>
      <c r="I44" s="434"/>
      <c r="J44" s="434"/>
      <c r="K44" s="434"/>
      <c r="L44" s="434"/>
      <c r="M44" s="282"/>
      <c r="N44" s="434"/>
      <c r="O44" s="434"/>
      <c r="P44" s="434"/>
    </row>
    <row r="45" spans="1:39" x14ac:dyDescent="0.2">
      <c r="A45" s="373"/>
    </row>
  </sheetData>
  <mergeCells count="8">
    <mergeCell ref="A1:B1"/>
    <mergeCell ref="AF4:AM4"/>
    <mergeCell ref="A2:J2"/>
    <mergeCell ref="B4:F4"/>
    <mergeCell ref="H4:L4"/>
    <mergeCell ref="N4:R4"/>
    <mergeCell ref="T4:X4"/>
    <mergeCell ref="Z4:AD4"/>
  </mergeCells>
  <hyperlinks>
    <hyperlink ref="A1:B1" location="Overview!A1" display="&lt; back to overview" xr:uid="{70EDBDA4-E4AC-4AB6-B0C9-4A81DC355AC3}"/>
  </hyperlinks>
  <pageMargins left="0.7" right="0.7" top="0.78740157499999996" bottom="0.78740157499999996" header="0.3" footer="0.3"/>
  <pageSetup paperSize="8" scale="44" orientation="landscape" r:id="rId1"/>
  <ignoredErrors>
    <ignoredError sqref="B16 C16:AM16 G6 M6 S6 Y6 AE6 AG6 AI6 AK6 G7 M7 S7 Y7 AE7 AG7 AI7 AK7 G8 M8 S8 Y8 AE8 AG8 AI8 AK8 E9:G9 K9:M9 Q9:S9 W9:Y9 AC9:AE9 AG9 AI9 AK9:AM9 G10 M10 S10 Y10 AE10 AG10 AI10 AK10 G11 M11 S11 Y11 AE11 AG11 AI11 AK11 G12 M12 S12 Y12 AE12 AG12 AI12 AK12 G13 M13 S13 Y13 AE13 AG13 AI13 AK13 G14 M14 S14 Y14 AE14 AG14 AI14 AK14 G15 M15 S15 Y15 AE15 AG15 AI15 AK15 B19 C19:AM19 G17 M17 S17 Y17 AE17 AG17 AI17 AK17 G18 M18 S18 Y18 AE18 AG18 AI18 AK18 B25 C25:AM25 G20 M20 S20 Y20 AE20 AG20 AI20 AK20 G21 M21 S21 Y21 AE21 AG21 AI21 AK21 G22 M22 S22 Y22 AE22 AG22 AI22 AK22 G23 M23 S23 Y23 AE23 AG23 AI23 AK23 G24 M24 S24 Y24 AE24 AG24 AI24 AK24 B28:B29 C28:AM29 G26 M26 S26 Y26 AE26 AG26 AI26 AK26 G27 M27 S27 Y27 AE27 AG27 AI27 AK27 E34:G34 E30:G30 K30:M30 Q30:S30 W30:AE30 AL30:AM30 E31:G31 K31:M31 Q31:S31 W31:AE31 AL31:AM31 E32:G32 K32:M32 Q32:S32 W32:AE32 AG32 AI32 AK32:AM32 E33:G33 K33:M33 Q33:S33 W33:AE33 AG33 AI33 AK33:AM33 K34:M34 Q34:S34 W34:AE34 AL34:AM34" unlockedFormula="1"/>
  </ignoredError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FA643-2A4A-4C8B-A600-1865EBD35B7C}">
  <dimension ref="A1:J19"/>
  <sheetViews>
    <sheetView showGridLines="0" workbookViewId="0">
      <selection sqref="A1:B1"/>
    </sheetView>
  </sheetViews>
  <sheetFormatPr baseColWidth="10" defaultColWidth="16.28515625" defaultRowHeight="12.75" x14ac:dyDescent="0.2"/>
  <cols>
    <col min="1" max="1" width="22.42578125" style="20" customWidth="1"/>
    <col min="2" max="3" width="11" style="452" customWidth="1"/>
    <col min="4" max="4" width="2.42578125" style="452" customWidth="1"/>
    <col min="5" max="9" width="13.140625" style="452" customWidth="1"/>
    <col min="10" max="10" width="11.7109375" style="452" customWidth="1"/>
    <col min="11" max="16384" width="16.28515625" style="20"/>
  </cols>
  <sheetData>
    <row r="1" spans="1:10" s="25" customFormat="1" ht="25.5" customHeight="1" x14ac:dyDescent="0.25">
      <c r="A1" s="706" t="s">
        <v>28</v>
      </c>
      <c r="B1" s="706"/>
      <c r="C1" s="643"/>
      <c r="D1" s="643"/>
      <c r="E1" s="643"/>
      <c r="F1" s="643"/>
      <c r="G1" s="643"/>
      <c r="H1" s="643"/>
      <c r="I1" s="643"/>
      <c r="J1" s="643"/>
    </row>
    <row r="2" spans="1:10" ht="15" customHeight="1" x14ac:dyDescent="0.2">
      <c r="A2" s="638" t="s">
        <v>58</v>
      </c>
    </row>
    <row r="4" spans="1:10" ht="51.75" thickBot="1" x14ac:dyDescent="0.25">
      <c r="A4" s="639" t="s">
        <v>75</v>
      </c>
      <c r="B4" s="18" t="s">
        <v>273</v>
      </c>
      <c r="C4" s="19" t="s">
        <v>274</v>
      </c>
      <c r="D4" s="19"/>
      <c r="E4" s="19" t="s">
        <v>171</v>
      </c>
      <c r="F4" s="19" t="s">
        <v>172</v>
      </c>
      <c r="G4" s="19" t="s">
        <v>173</v>
      </c>
      <c r="H4" s="19" t="s">
        <v>174</v>
      </c>
      <c r="I4" s="19" t="s">
        <v>175</v>
      </c>
      <c r="J4" s="19" t="s">
        <v>176</v>
      </c>
    </row>
    <row r="5" spans="1:10" s="22" customFormat="1" ht="15" customHeight="1" x14ac:dyDescent="0.2">
      <c r="A5" s="568" t="s">
        <v>4</v>
      </c>
      <c r="B5" s="453">
        <v>4620</v>
      </c>
      <c r="C5" s="32">
        <v>4295</v>
      </c>
      <c r="D5" s="454">
        <v>2</v>
      </c>
      <c r="E5" s="455">
        <v>0.08</v>
      </c>
      <c r="F5" s="455">
        <v>0.03</v>
      </c>
      <c r="G5" s="455">
        <v>0.05</v>
      </c>
      <c r="H5" s="455">
        <v>0.05</v>
      </c>
      <c r="I5" s="455">
        <v>0</v>
      </c>
      <c r="J5" s="455">
        <v>0.49</v>
      </c>
    </row>
    <row r="6" spans="1:10" s="22" customFormat="1" x14ac:dyDescent="0.2">
      <c r="A6" s="640" t="s">
        <v>6</v>
      </c>
      <c r="B6" s="55">
        <v>1766</v>
      </c>
      <c r="C6" s="39">
        <v>1687</v>
      </c>
      <c r="D6" s="39"/>
      <c r="E6" s="456">
        <v>0.05</v>
      </c>
      <c r="F6" s="456">
        <v>1.0000000000000002E-2</v>
      </c>
      <c r="G6" s="456">
        <v>0.04</v>
      </c>
      <c r="H6" s="456">
        <v>0.04</v>
      </c>
      <c r="I6" s="456">
        <v>0</v>
      </c>
      <c r="J6" s="456">
        <v>0.19</v>
      </c>
    </row>
    <row r="7" spans="1:10" s="22" customFormat="1" x14ac:dyDescent="0.2">
      <c r="A7" s="640" t="s">
        <v>7</v>
      </c>
      <c r="B7" s="55">
        <v>2344</v>
      </c>
      <c r="C7" s="32">
        <v>2231</v>
      </c>
      <c r="D7" s="32"/>
      <c r="E7" s="456">
        <v>0.05</v>
      </c>
      <c r="F7" s="456">
        <v>0</v>
      </c>
      <c r="G7" s="456">
        <v>0.05</v>
      </c>
      <c r="H7" s="456">
        <v>0.04</v>
      </c>
      <c r="I7" s="456">
        <v>0.01</v>
      </c>
      <c r="J7" s="456">
        <v>0.25</v>
      </c>
    </row>
    <row r="8" spans="1:10" s="22" customFormat="1" x14ac:dyDescent="0.2">
      <c r="A8" s="641" t="s">
        <v>8</v>
      </c>
      <c r="B8" s="457">
        <v>737</v>
      </c>
      <c r="C8" s="45">
        <v>697</v>
      </c>
      <c r="D8" s="45"/>
      <c r="E8" s="458">
        <v>0.06</v>
      </c>
      <c r="F8" s="458">
        <v>9.999999999999995E-3</v>
      </c>
      <c r="G8" s="458">
        <v>0.05</v>
      </c>
      <c r="H8" s="458">
        <v>0.04</v>
      </c>
      <c r="I8" s="458">
        <v>0.01</v>
      </c>
      <c r="J8" s="458">
        <v>7.0000000000000007E-2</v>
      </c>
    </row>
    <row r="9" spans="1:10" s="22" customFormat="1" ht="15" customHeight="1" x14ac:dyDescent="0.2">
      <c r="A9" s="644" t="s">
        <v>72</v>
      </c>
      <c r="B9" s="457">
        <v>9351</v>
      </c>
      <c r="C9" s="45">
        <v>8830</v>
      </c>
      <c r="D9" s="459">
        <v>2</v>
      </c>
      <c r="E9" s="458">
        <v>0.06</v>
      </c>
      <c r="F9" s="458">
        <v>9.999999999999995E-3</v>
      </c>
      <c r="G9" s="458">
        <v>0.05</v>
      </c>
      <c r="H9" s="458">
        <v>0.04</v>
      </c>
      <c r="I9" s="458">
        <v>0.01</v>
      </c>
      <c r="J9" s="458">
        <v>1</v>
      </c>
    </row>
    <row r="11" spans="1:10" ht="51.75" thickBot="1" x14ac:dyDescent="0.25">
      <c r="A11" s="639" t="s">
        <v>75</v>
      </c>
      <c r="B11" s="18" t="s">
        <v>257</v>
      </c>
      <c r="C11" s="19" t="s">
        <v>201</v>
      </c>
      <c r="D11" s="19"/>
      <c r="E11" s="19" t="s">
        <v>171</v>
      </c>
      <c r="F11" s="19" t="s">
        <v>172</v>
      </c>
      <c r="G11" s="19" t="s">
        <v>173</v>
      </c>
      <c r="H11" s="19" t="s">
        <v>174</v>
      </c>
      <c r="I11" s="19" t="s">
        <v>175</v>
      </c>
      <c r="J11" s="19" t="s">
        <v>176</v>
      </c>
    </row>
    <row r="12" spans="1:10" s="22" customFormat="1" ht="15" customHeight="1" x14ac:dyDescent="0.2">
      <c r="A12" s="568" t="s">
        <v>4</v>
      </c>
      <c r="B12" s="453">
        <v>17592</v>
      </c>
      <c r="C12" s="32">
        <v>16026</v>
      </c>
      <c r="D12" s="454">
        <v>2</v>
      </c>
      <c r="E12" s="455">
        <v>0.1</v>
      </c>
      <c r="F12" s="455">
        <v>4.0000000000000008E-2</v>
      </c>
      <c r="G12" s="455">
        <v>0.06</v>
      </c>
      <c r="H12" s="455">
        <v>0.05</v>
      </c>
      <c r="I12" s="455">
        <v>0.01</v>
      </c>
      <c r="J12" s="455">
        <v>0.5</v>
      </c>
    </row>
    <row r="13" spans="1:10" s="22" customFormat="1" x14ac:dyDescent="0.2">
      <c r="A13" s="640" t="s">
        <v>6</v>
      </c>
      <c r="B13" s="55">
        <v>6919</v>
      </c>
      <c r="C13" s="39">
        <v>6544</v>
      </c>
      <c r="D13" s="39"/>
      <c r="E13" s="456">
        <v>0.06</v>
      </c>
      <c r="F13" s="456">
        <v>1.9999999999999997E-2</v>
      </c>
      <c r="G13" s="456">
        <v>0.04</v>
      </c>
      <c r="H13" s="456">
        <v>0.04</v>
      </c>
      <c r="I13" s="456">
        <v>0</v>
      </c>
      <c r="J13" s="456">
        <v>0.19</v>
      </c>
    </row>
    <row r="14" spans="1:10" s="22" customFormat="1" x14ac:dyDescent="0.2">
      <c r="A14" s="640" t="s">
        <v>7</v>
      </c>
      <c r="B14" s="55">
        <v>9234</v>
      </c>
      <c r="C14" s="32">
        <v>8993</v>
      </c>
      <c r="D14" s="32"/>
      <c r="E14" s="456">
        <v>0.03</v>
      </c>
      <c r="F14" s="456">
        <v>0</v>
      </c>
      <c r="G14" s="456">
        <v>0.03</v>
      </c>
      <c r="H14" s="456">
        <v>0.05</v>
      </c>
      <c r="I14" s="456">
        <v>-1.9999999999999997E-2</v>
      </c>
      <c r="J14" s="456">
        <v>0.26</v>
      </c>
    </row>
    <row r="15" spans="1:10" s="22" customFormat="1" x14ac:dyDescent="0.2">
      <c r="A15" s="641" t="s">
        <v>8</v>
      </c>
      <c r="B15" s="457">
        <v>2206</v>
      </c>
      <c r="C15" s="45">
        <v>1688</v>
      </c>
      <c r="D15" s="45"/>
      <c r="E15" s="458">
        <v>0.31</v>
      </c>
      <c r="F15" s="458">
        <v>1.0000000000000009E-2</v>
      </c>
      <c r="G15" s="458">
        <v>0.3</v>
      </c>
      <c r="H15" s="458">
        <v>0.16</v>
      </c>
      <c r="I15" s="458">
        <v>0.14000000000000001</v>
      </c>
      <c r="J15" s="458">
        <v>4.9999999999999996E-2</v>
      </c>
    </row>
    <row r="16" spans="1:10" s="22" customFormat="1" ht="15" customHeight="1" x14ac:dyDescent="0.2">
      <c r="A16" s="644" t="s">
        <v>72</v>
      </c>
      <c r="B16" s="457">
        <v>35524</v>
      </c>
      <c r="C16" s="45">
        <v>33009</v>
      </c>
      <c r="D16" s="459">
        <v>2</v>
      </c>
      <c r="E16" s="458">
        <v>0.08</v>
      </c>
      <c r="F16" s="458">
        <v>2.0000000000000004E-2</v>
      </c>
      <c r="G16" s="458">
        <v>0.06</v>
      </c>
      <c r="H16" s="458">
        <v>0.05</v>
      </c>
      <c r="I16" s="458">
        <v>0.01</v>
      </c>
      <c r="J16" s="458">
        <v>1</v>
      </c>
    </row>
    <row r="18" spans="1:2" x14ac:dyDescent="0.2">
      <c r="A18" s="26" t="s">
        <v>177</v>
      </c>
    </row>
    <row r="19" spans="1:2" x14ac:dyDescent="0.2">
      <c r="A19" s="61" t="s">
        <v>184</v>
      </c>
      <c r="B19" s="20"/>
    </row>
  </sheetData>
  <mergeCells count="1">
    <mergeCell ref="A1:B1"/>
  </mergeCells>
  <hyperlinks>
    <hyperlink ref="A1" location="Index!A1" display="&lt; zurück zum Index" xr:uid="{F0D9F9F1-87B2-48DF-A7EE-6C70F3C2C867}"/>
    <hyperlink ref="A1:B1" location="overview!A1" display="&lt; zurück zum Index" xr:uid="{A2B30B7D-7155-467C-B2B0-CA646090FCCC}"/>
  </hyperlink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8711D0-E9CC-4D28-8DF7-3536DB141D21}">
  <dimension ref="A1:J21"/>
  <sheetViews>
    <sheetView showGridLines="0" workbookViewId="0">
      <selection activeCell="C13" sqref="C13"/>
    </sheetView>
  </sheetViews>
  <sheetFormatPr baseColWidth="10" defaultColWidth="16.28515625" defaultRowHeight="12.75" x14ac:dyDescent="0.2"/>
  <cols>
    <col min="1" max="1" width="22.42578125" style="20" customWidth="1"/>
    <col min="2" max="3" width="11" style="452" customWidth="1"/>
    <col min="4" max="4" width="2.42578125" style="452" customWidth="1"/>
    <col min="5" max="9" width="13.140625" style="452" customWidth="1"/>
    <col min="10" max="10" width="11.7109375" style="452" customWidth="1"/>
    <col min="11" max="16384" width="16.28515625" style="20"/>
  </cols>
  <sheetData>
    <row r="1" spans="1:10" ht="23.25" customHeight="1" x14ac:dyDescent="0.25">
      <c r="A1" s="706" t="s">
        <v>28</v>
      </c>
      <c r="B1" s="706"/>
    </row>
    <row r="2" spans="1:10" ht="15" x14ac:dyDescent="0.2">
      <c r="A2" s="638" t="s">
        <v>130</v>
      </c>
    </row>
    <row r="4" spans="1:10" s="22" customFormat="1" ht="51.75" thickBot="1" x14ac:dyDescent="0.25">
      <c r="A4" s="639" t="s">
        <v>75</v>
      </c>
      <c r="B4" s="18" t="s">
        <v>273</v>
      </c>
      <c r="C4" s="19" t="s">
        <v>274</v>
      </c>
      <c r="D4" s="19"/>
      <c r="E4" s="19" t="s">
        <v>178</v>
      </c>
      <c r="F4" s="19" t="s">
        <v>59</v>
      </c>
      <c r="G4" s="19" t="s">
        <v>173</v>
      </c>
      <c r="H4" s="19" t="s">
        <v>174</v>
      </c>
      <c r="I4" s="19" t="s">
        <v>175</v>
      </c>
      <c r="J4" s="19" t="s">
        <v>179</v>
      </c>
    </row>
    <row r="5" spans="1:10" s="22" customFormat="1" ht="15" x14ac:dyDescent="0.2">
      <c r="A5" s="568" t="s">
        <v>67</v>
      </c>
      <c r="B5" s="453">
        <v>3803</v>
      </c>
      <c r="C5" s="32">
        <v>3560</v>
      </c>
      <c r="D5" s="454">
        <v>2</v>
      </c>
      <c r="E5" s="455">
        <v>6.8258426966292141E-2</v>
      </c>
      <c r="F5" s="455">
        <v>4.0000000000000008E-2</v>
      </c>
      <c r="G5" s="455">
        <v>3.4831460674157322E-2</v>
      </c>
      <c r="H5" s="455">
        <v>3.3707865168539325E-2</v>
      </c>
      <c r="I5" s="455">
        <v>0</v>
      </c>
      <c r="J5" s="455">
        <v>0.41</v>
      </c>
    </row>
    <row r="6" spans="1:10" s="22" customFormat="1" x14ac:dyDescent="0.2">
      <c r="A6" s="640" t="s">
        <v>68</v>
      </c>
      <c r="B6" s="55">
        <v>3927</v>
      </c>
      <c r="C6" s="39">
        <v>3792</v>
      </c>
      <c r="D6" s="39"/>
      <c r="E6" s="456">
        <v>3.5601265822784812E-2</v>
      </c>
      <c r="F6" s="456">
        <v>1.0000000000000002E-2</v>
      </c>
      <c r="G6" s="456">
        <v>3.454641350210963E-2</v>
      </c>
      <c r="H6" s="456">
        <v>2.9272151898734177E-2</v>
      </c>
      <c r="I6" s="456">
        <v>0</v>
      </c>
      <c r="J6" s="456">
        <v>0.42000000000000004</v>
      </c>
    </row>
    <row r="7" spans="1:10" s="22" customFormat="1" x14ac:dyDescent="0.2">
      <c r="A7" s="640" t="s">
        <v>69</v>
      </c>
      <c r="B7" s="55">
        <v>1064</v>
      </c>
      <c r="C7" s="39">
        <v>972</v>
      </c>
      <c r="D7" s="39"/>
      <c r="E7" s="456">
        <v>9.4650205761316872E-2</v>
      </c>
      <c r="F7" s="456">
        <v>1.999999999999999E-2</v>
      </c>
      <c r="G7" s="456">
        <v>6.9958847736625529E-2</v>
      </c>
      <c r="H7" s="456">
        <v>6.9958847736625515E-2</v>
      </c>
      <c r="I7" s="456">
        <v>0</v>
      </c>
      <c r="J7" s="456">
        <v>0.11</v>
      </c>
    </row>
    <row r="8" spans="1:10" s="22" customFormat="1" x14ac:dyDescent="0.2">
      <c r="A8" s="640" t="s">
        <v>70</v>
      </c>
      <c r="B8" s="55">
        <v>432</v>
      </c>
      <c r="C8" s="39">
        <v>383</v>
      </c>
      <c r="D8" s="39"/>
      <c r="E8" s="456">
        <v>0.12793733681462141</v>
      </c>
      <c r="F8" s="456">
        <v>-0.1</v>
      </c>
      <c r="G8" s="456">
        <v>0.23498694516971286</v>
      </c>
      <c r="H8" s="456">
        <v>0.16971279373368145</v>
      </c>
      <c r="I8" s="456">
        <v>6.0000000000000005E-2</v>
      </c>
      <c r="J8" s="456">
        <v>0.05</v>
      </c>
    </row>
    <row r="9" spans="1:10" s="22" customFormat="1" x14ac:dyDescent="0.2">
      <c r="A9" s="641" t="s">
        <v>71</v>
      </c>
      <c r="B9" s="457">
        <v>125</v>
      </c>
      <c r="C9" s="45">
        <v>123</v>
      </c>
      <c r="D9" s="45"/>
      <c r="E9" s="458">
        <v>1.6260162601626018E-2</v>
      </c>
      <c r="F9" s="458">
        <v>0.02</v>
      </c>
      <c r="G9" s="458">
        <v>0</v>
      </c>
      <c r="H9" s="458">
        <v>0</v>
      </c>
      <c r="I9" s="458">
        <v>0</v>
      </c>
      <c r="J9" s="458">
        <v>0.01</v>
      </c>
    </row>
    <row r="10" spans="1:10" s="22" customFormat="1" ht="15" x14ac:dyDescent="0.2">
      <c r="A10" s="642" t="s">
        <v>72</v>
      </c>
      <c r="B10" s="57">
        <v>9351</v>
      </c>
      <c r="C10" s="52">
        <v>8830</v>
      </c>
      <c r="D10" s="459">
        <v>2</v>
      </c>
      <c r="E10" s="460">
        <v>5.9003397508493774E-2</v>
      </c>
      <c r="F10" s="460">
        <v>9.999999999999995E-3</v>
      </c>
      <c r="G10" s="460">
        <v>4.6772366930917242E-2</v>
      </c>
      <c r="H10" s="460">
        <v>4.1223103057757643E-2</v>
      </c>
      <c r="I10" s="460">
        <v>0.01</v>
      </c>
      <c r="J10" s="460">
        <v>1</v>
      </c>
    </row>
    <row r="12" spans="1:10" ht="51.75" thickBot="1" x14ac:dyDescent="0.25">
      <c r="A12" s="639" t="s">
        <v>75</v>
      </c>
      <c r="B12" s="18" t="s">
        <v>275</v>
      </c>
      <c r="C12" s="19" t="s">
        <v>201</v>
      </c>
      <c r="D12" s="19"/>
      <c r="E12" s="19" t="s">
        <v>178</v>
      </c>
      <c r="F12" s="19" t="s">
        <v>59</v>
      </c>
      <c r="G12" s="19" t="s">
        <v>173</v>
      </c>
      <c r="H12" s="19" t="s">
        <v>174</v>
      </c>
      <c r="I12" s="19" t="s">
        <v>175</v>
      </c>
      <c r="J12" s="19" t="s">
        <v>179</v>
      </c>
    </row>
    <row r="13" spans="1:10" ht="15" x14ac:dyDescent="0.2">
      <c r="A13" s="568" t="s">
        <v>67</v>
      </c>
      <c r="B13" s="453">
        <v>14658</v>
      </c>
      <c r="C13" s="32">
        <v>13340</v>
      </c>
      <c r="D13" s="454">
        <v>2</v>
      </c>
      <c r="E13" s="455">
        <v>9.8800599700149927E-2</v>
      </c>
      <c r="F13" s="455">
        <v>6.0000000000000005E-2</v>
      </c>
      <c r="G13" s="455">
        <v>4.23538230884557E-2</v>
      </c>
      <c r="H13" s="455">
        <v>3.1784107946026985E-2</v>
      </c>
      <c r="I13" s="455">
        <v>0.01</v>
      </c>
      <c r="J13" s="455">
        <v>0.41</v>
      </c>
    </row>
    <row r="14" spans="1:10" x14ac:dyDescent="0.2">
      <c r="A14" s="640" t="s">
        <v>68</v>
      </c>
      <c r="B14" s="55">
        <v>15178</v>
      </c>
      <c r="C14" s="39">
        <v>14484</v>
      </c>
      <c r="D14" s="39"/>
      <c r="E14" s="456">
        <v>4.7914940624136981E-2</v>
      </c>
      <c r="F14" s="456">
        <v>0</v>
      </c>
      <c r="G14" s="456">
        <v>4.846727423363717E-2</v>
      </c>
      <c r="H14" s="456">
        <v>4.4186688760011049E-2</v>
      </c>
      <c r="I14" s="456">
        <v>0.01</v>
      </c>
      <c r="J14" s="456">
        <v>0.43</v>
      </c>
    </row>
    <row r="15" spans="1:10" x14ac:dyDescent="0.2">
      <c r="A15" s="640" t="s">
        <v>69</v>
      </c>
      <c r="B15" s="55">
        <v>3732</v>
      </c>
      <c r="C15" s="39">
        <v>3366</v>
      </c>
      <c r="D15" s="39"/>
      <c r="E15" s="456">
        <v>0.10873440285204991</v>
      </c>
      <c r="F15" s="456">
        <v>2.0000000000000004E-2</v>
      </c>
      <c r="G15" s="456">
        <v>8.5561497326203106E-2</v>
      </c>
      <c r="H15" s="456">
        <v>8.4373143196672606E-2</v>
      </c>
      <c r="I15" s="456">
        <v>0.01</v>
      </c>
      <c r="J15" s="456">
        <v>0.11</v>
      </c>
    </row>
    <row r="16" spans="1:10" x14ac:dyDescent="0.2">
      <c r="A16" s="640" t="s">
        <v>70</v>
      </c>
      <c r="B16" s="55">
        <v>1545</v>
      </c>
      <c r="C16" s="39">
        <v>1387</v>
      </c>
      <c r="D16" s="39"/>
      <c r="E16" s="456">
        <v>0.11391492429704397</v>
      </c>
      <c r="F16" s="456">
        <v>-0.12000000000000001</v>
      </c>
      <c r="G16" s="456">
        <v>0.22927180966113925</v>
      </c>
      <c r="H16" s="456">
        <v>0.18529199711607786</v>
      </c>
      <c r="I16" s="456">
        <v>0.04</v>
      </c>
      <c r="J16" s="456">
        <v>0.04</v>
      </c>
    </row>
    <row r="17" spans="1:10" x14ac:dyDescent="0.2">
      <c r="A17" s="641" t="s">
        <v>71</v>
      </c>
      <c r="B17" s="457">
        <v>411</v>
      </c>
      <c r="C17" s="45">
        <v>432</v>
      </c>
      <c r="D17" s="45"/>
      <c r="E17" s="458">
        <v>-4.8611111111111112E-2</v>
      </c>
      <c r="F17" s="458">
        <v>-1.0000000000000002E-2</v>
      </c>
      <c r="G17" s="458">
        <v>-3.935185185185186E-2</v>
      </c>
      <c r="H17" s="458">
        <v>-3.7037037037037035E-2</v>
      </c>
      <c r="I17" s="458">
        <v>0</v>
      </c>
      <c r="J17" s="458">
        <v>0.01</v>
      </c>
    </row>
    <row r="18" spans="1:10" ht="15" x14ac:dyDescent="0.2">
      <c r="A18" s="642" t="s">
        <v>72</v>
      </c>
      <c r="B18" s="57">
        <v>35524</v>
      </c>
      <c r="C18" s="52">
        <v>33009</v>
      </c>
      <c r="D18" s="459">
        <v>2</v>
      </c>
      <c r="E18" s="460">
        <v>7.6191341755278863E-2</v>
      </c>
      <c r="F18" s="460">
        <v>2.0000000000000004E-2</v>
      </c>
      <c r="G18" s="460">
        <v>5.6227089581629253E-2</v>
      </c>
      <c r="H18" s="460">
        <v>4.8138386500651338E-2</v>
      </c>
      <c r="I18" s="460">
        <v>0.01</v>
      </c>
      <c r="J18" s="460">
        <v>1</v>
      </c>
    </row>
    <row r="20" spans="1:10" x14ac:dyDescent="0.2">
      <c r="A20" s="26" t="s">
        <v>160</v>
      </c>
    </row>
    <row r="21" spans="1:10" x14ac:dyDescent="0.2">
      <c r="A21" s="28" t="s">
        <v>185</v>
      </c>
      <c r="B21" s="20"/>
      <c r="C21" s="20"/>
      <c r="D21" s="20"/>
      <c r="E21" s="20"/>
      <c r="F21" s="20"/>
      <c r="G21" s="20"/>
      <c r="H21" s="20"/>
      <c r="I21" s="20"/>
      <c r="J21" s="20"/>
    </row>
  </sheetData>
  <mergeCells count="1">
    <mergeCell ref="A1:B1"/>
  </mergeCells>
  <hyperlinks>
    <hyperlink ref="A1" location="Index!A1" display="&lt; zurück zum Index" xr:uid="{C505A68F-F542-442F-A77E-6163BAD9E38C}"/>
    <hyperlink ref="A1:B1" location="overview!A1" display="&lt; zurück zum Index" xr:uid="{D7ED7EC4-1EF6-483F-94C1-E6FC55A1C63F}"/>
  </hyperlink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66190-2542-49E0-A830-6E96AC01E8F9}">
  <sheetPr>
    <pageSetUpPr fitToPage="1"/>
  </sheetPr>
  <dimension ref="A1:I33"/>
  <sheetViews>
    <sheetView showGridLines="0" zoomScaleNormal="100" workbookViewId="0">
      <selection sqref="A1:B1"/>
    </sheetView>
  </sheetViews>
  <sheetFormatPr baseColWidth="10" defaultColWidth="11.42578125" defaultRowHeight="12.75" x14ac:dyDescent="0.2"/>
  <cols>
    <col min="1" max="1" width="46.28515625" style="683" customWidth="1"/>
    <col min="2" max="3" width="13.28515625" style="683" customWidth="1"/>
    <col min="4" max="4" width="12.42578125" style="683" customWidth="1"/>
    <col min="5" max="6" width="13.28515625" style="683" customWidth="1"/>
    <col min="7" max="7" width="12.42578125" style="683" customWidth="1"/>
    <col min="8" max="16384" width="11.42578125" style="683"/>
  </cols>
  <sheetData>
    <row r="1" spans="1:7" s="678" customFormat="1" ht="15" x14ac:dyDescent="0.25">
      <c r="A1" s="705" t="s">
        <v>28</v>
      </c>
      <c r="B1" s="705"/>
    </row>
    <row r="2" spans="1:7" s="681" customFormat="1" ht="15" customHeight="1" x14ac:dyDescent="0.2">
      <c r="A2" s="679" t="s">
        <v>74</v>
      </c>
      <c r="B2" s="680"/>
      <c r="C2" s="680"/>
      <c r="D2" s="680"/>
      <c r="E2" s="680"/>
      <c r="F2" s="680"/>
      <c r="G2" s="680"/>
    </row>
    <row r="3" spans="1:7" s="681" customFormat="1" x14ac:dyDescent="0.2">
      <c r="A3" s="682"/>
      <c r="B3" s="683"/>
      <c r="C3" s="683"/>
      <c r="D3" s="683"/>
      <c r="E3" s="683"/>
      <c r="F3" s="683"/>
      <c r="G3" s="683"/>
    </row>
    <row r="4" spans="1:7" s="681" customFormat="1" ht="13.5" thickBot="1" x14ac:dyDescent="0.25">
      <c r="A4" s="684" t="s">
        <v>11</v>
      </c>
      <c r="B4" s="461" t="s">
        <v>198</v>
      </c>
      <c r="C4" s="462" t="s">
        <v>199</v>
      </c>
      <c r="D4" s="685" t="s">
        <v>147</v>
      </c>
      <c r="E4" s="461" t="s">
        <v>200</v>
      </c>
      <c r="F4" s="462" t="s">
        <v>201</v>
      </c>
      <c r="G4" s="462" t="s">
        <v>147</v>
      </c>
    </row>
    <row r="5" spans="1:7" s="681" customFormat="1" x14ac:dyDescent="0.2">
      <c r="A5" s="686" t="s">
        <v>12</v>
      </c>
      <c r="B5" s="645">
        <v>9311</v>
      </c>
      <c r="C5" s="646">
        <v>8835</v>
      </c>
      <c r="D5" s="33">
        <v>5.3876627051499718E-2</v>
      </c>
      <c r="E5" s="645">
        <v>35409</v>
      </c>
      <c r="F5" s="646">
        <v>33530</v>
      </c>
      <c r="G5" s="34">
        <v>5.6039367730390692E-2</v>
      </c>
    </row>
    <row r="6" spans="1:7" s="681" customFormat="1" x14ac:dyDescent="0.2">
      <c r="A6" s="687" t="s">
        <v>30</v>
      </c>
      <c r="B6" s="647">
        <v>-6592</v>
      </c>
      <c r="C6" s="648">
        <v>-6215</v>
      </c>
      <c r="D6" s="35">
        <v>-6.0659694288012871E-2</v>
      </c>
      <c r="E6" s="647">
        <v>-25061</v>
      </c>
      <c r="F6" s="648">
        <v>-23696</v>
      </c>
      <c r="G6" s="36">
        <v>-5.7604659014179611E-2</v>
      </c>
    </row>
    <row r="7" spans="1:7" s="681" customFormat="1" x14ac:dyDescent="0.2">
      <c r="A7" s="688" t="s">
        <v>31</v>
      </c>
      <c r="B7" s="649">
        <v>2719</v>
      </c>
      <c r="C7" s="650">
        <v>2620</v>
      </c>
      <c r="D7" s="37">
        <v>3.7786259541984731E-2</v>
      </c>
      <c r="E7" s="649">
        <v>10348</v>
      </c>
      <c r="F7" s="650">
        <v>9834</v>
      </c>
      <c r="G7" s="38">
        <v>5.2267642871669719E-2</v>
      </c>
    </row>
    <row r="8" spans="1:7" s="681" customFormat="1" ht="25.5" x14ac:dyDescent="0.2">
      <c r="A8" s="689" t="s">
        <v>32</v>
      </c>
      <c r="B8" s="651">
        <v>-1312.1399999999999</v>
      </c>
      <c r="C8" s="652">
        <v>-1184</v>
      </c>
      <c r="D8" s="40">
        <v>-0.10822635135135124</v>
      </c>
      <c r="E8" s="651">
        <v>-5101</v>
      </c>
      <c r="F8" s="652">
        <v>-4739</v>
      </c>
      <c r="G8" s="41">
        <v>-7.6387423507069008E-2</v>
      </c>
    </row>
    <row r="9" spans="1:7" s="681" customFormat="1" ht="25.5" x14ac:dyDescent="0.2">
      <c r="A9" s="687" t="s">
        <v>76</v>
      </c>
      <c r="B9" s="647">
        <v>15.14</v>
      </c>
      <c r="C9" s="648">
        <v>-21</v>
      </c>
      <c r="D9" s="35">
        <v>1.720952380952381</v>
      </c>
      <c r="E9" s="647">
        <v>29</v>
      </c>
      <c r="F9" s="648">
        <v>809</v>
      </c>
      <c r="G9" s="36">
        <v>-0.96415327564894937</v>
      </c>
    </row>
    <row r="10" spans="1:7" s="681" customFormat="1" x14ac:dyDescent="0.2">
      <c r="A10" s="687" t="s">
        <v>22</v>
      </c>
      <c r="B10" s="647">
        <v>-153</v>
      </c>
      <c r="C10" s="648">
        <v>-184</v>
      </c>
      <c r="D10" s="35">
        <v>0.16847826086956522</v>
      </c>
      <c r="E10" s="647">
        <v>-645</v>
      </c>
      <c r="F10" s="648">
        <v>-653</v>
      </c>
      <c r="G10" s="42">
        <v>1.2251148545176111E-2</v>
      </c>
    </row>
    <row r="11" spans="1:7" s="681" customFormat="1" x14ac:dyDescent="0.2">
      <c r="A11" s="688" t="s">
        <v>33</v>
      </c>
      <c r="B11" s="649">
        <v>1269.0000000000002</v>
      </c>
      <c r="C11" s="650">
        <v>1231</v>
      </c>
      <c r="D11" s="37">
        <v>3.086921202274592E-2</v>
      </c>
      <c r="E11" s="649">
        <v>4631</v>
      </c>
      <c r="F11" s="650">
        <v>5251</v>
      </c>
      <c r="G11" s="38">
        <v>-0.11807274804799085</v>
      </c>
    </row>
    <row r="12" spans="1:7" s="681" customFormat="1" x14ac:dyDescent="0.2">
      <c r="A12" s="689" t="s">
        <v>136</v>
      </c>
      <c r="B12" s="651">
        <v>-184</v>
      </c>
      <c r="C12" s="652">
        <v>-134</v>
      </c>
      <c r="D12" s="40">
        <v>-0.37313432835820898</v>
      </c>
      <c r="E12" s="651">
        <v>-719</v>
      </c>
      <c r="F12" s="652">
        <v>-587</v>
      </c>
      <c r="G12" s="41">
        <v>-0.22487223168654175</v>
      </c>
    </row>
    <row r="13" spans="1:7" s="681" customFormat="1" x14ac:dyDescent="0.2">
      <c r="A13" s="690" t="s">
        <v>137</v>
      </c>
      <c r="B13" s="653">
        <v>-184</v>
      </c>
      <c r="C13" s="654">
        <v>-134</v>
      </c>
      <c r="D13" s="43">
        <v>-0.37313432835820898</v>
      </c>
      <c r="E13" s="653">
        <v>-719</v>
      </c>
      <c r="F13" s="654">
        <v>-587</v>
      </c>
      <c r="G13" s="44">
        <v>-0.22487223168654175</v>
      </c>
    </row>
    <row r="14" spans="1:7" s="681" customFormat="1" x14ac:dyDescent="0.2">
      <c r="A14" s="688" t="s">
        <v>138</v>
      </c>
      <c r="B14" s="649">
        <v>1085.0000000000002</v>
      </c>
      <c r="C14" s="650">
        <v>1097</v>
      </c>
      <c r="D14" s="37">
        <v>-1.0938924339106447E-2</v>
      </c>
      <c r="E14" s="649">
        <v>3912</v>
      </c>
      <c r="F14" s="650">
        <v>4664</v>
      </c>
      <c r="G14" s="38">
        <v>-0.16123499142367068</v>
      </c>
    </row>
    <row r="15" spans="1:7" s="681" customFormat="1" x14ac:dyDescent="0.2">
      <c r="A15" s="687" t="s">
        <v>18</v>
      </c>
      <c r="B15" s="647">
        <v>-251</v>
      </c>
      <c r="C15" s="648">
        <v>-196</v>
      </c>
      <c r="D15" s="35">
        <v>-0.28061224489795916</v>
      </c>
      <c r="E15" s="647">
        <v>-883</v>
      </c>
      <c r="F15" s="648">
        <v>-950</v>
      </c>
      <c r="G15" s="36">
        <v>7.0526315789473687E-2</v>
      </c>
    </row>
    <row r="16" spans="1:7" s="681" customFormat="1" x14ac:dyDescent="0.2">
      <c r="A16" s="688" t="s">
        <v>117</v>
      </c>
      <c r="B16" s="649">
        <v>834.00000000000023</v>
      </c>
      <c r="C16" s="650">
        <v>901</v>
      </c>
      <c r="D16" s="37">
        <v>-7.4361820199777773E-2</v>
      </c>
      <c r="E16" s="649">
        <v>3029</v>
      </c>
      <c r="F16" s="650">
        <v>3714</v>
      </c>
      <c r="G16" s="38">
        <v>-0.18443726440495423</v>
      </c>
    </row>
    <row r="17" spans="1:9" s="681" customFormat="1" x14ac:dyDescent="0.2">
      <c r="A17" s="687" t="s">
        <v>139</v>
      </c>
      <c r="B17" s="647">
        <v>-319</v>
      </c>
      <c r="C17" s="648">
        <v>-385</v>
      </c>
      <c r="D17" s="35">
        <v>0.17142857142857143</v>
      </c>
      <c r="E17" s="647">
        <v>-1146</v>
      </c>
      <c r="F17" s="648">
        <v>-1687</v>
      </c>
      <c r="G17" s="36">
        <v>0.32068761114404271</v>
      </c>
    </row>
    <row r="18" spans="1:9" s="681" customFormat="1" ht="15" x14ac:dyDescent="0.2">
      <c r="A18" s="688" t="s">
        <v>277</v>
      </c>
      <c r="B18" s="655">
        <v>517</v>
      </c>
      <c r="C18" s="650">
        <v>504</v>
      </c>
      <c r="D18" s="37">
        <v>2.5793650793650792E-2</v>
      </c>
      <c r="E18" s="655">
        <v>1915</v>
      </c>
      <c r="F18" s="650">
        <v>1872</v>
      </c>
      <c r="G18" s="38">
        <v>2.2970085470085472E-2</v>
      </c>
    </row>
    <row r="19" spans="1:9" s="681" customFormat="1" ht="15" x14ac:dyDescent="0.2">
      <c r="A19" s="691" t="s">
        <v>278</v>
      </c>
      <c r="B19" s="656">
        <v>515.00000000000023</v>
      </c>
      <c r="C19" s="648">
        <v>516</v>
      </c>
      <c r="D19" s="35">
        <v>-1.9379844961235904E-3</v>
      </c>
      <c r="E19" s="657">
        <v>1883</v>
      </c>
      <c r="F19" s="658">
        <v>2027</v>
      </c>
      <c r="G19" s="46">
        <v>-7.1040947212629504E-2</v>
      </c>
    </row>
    <row r="20" spans="1:9" s="681" customFormat="1" ht="15" x14ac:dyDescent="0.2">
      <c r="A20" s="692" t="s">
        <v>95</v>
      </c>
      <c r="B20" s="659">
        <v>0.93</v>
      </c>
      <c r="C20" s="660">
        <v>0.91</v>
      </c>
      <c r="D20" s="37">
        <v>2.1978021978021997E-2</v>
      </c>
      <c r="E20" s="661">
        <v>3.44</v>
      </c>
      <c r="F20" s="662">
        <v>3.37</v>
      </c>
      <c r="G20" s="48">
        <v>2.0771513353115677E-2</v>
      </c>
    </row>
    <row r="21" spans="1:9" s="681" customFormat="1" ht="15" x14ac:dyDescent="0.2">
      <c r="A21" s="693" t="s">
        <v>92</v>
      </c>
      <c r="B21" s="663">
        <v>0.93</v>
      </c>
      <c r="C21" s="664">
        <v>0.91</v>
      </c>
      <c r="D21" s="40">
        <v>2.1978021978021997E-2</v>
      </c>
      <c r="E21" s="663">
        <v>3.44</v>
      </c>
      <c r="F21" s="664">
        <v>3.37</v>
      </c>
      <c r="G21" s="41">
        <v>2.0771513353115677E-2</v>
      </c>
    </row>
    <row r="22" spans="1:9" s="681" customFormat="1" ht="15" x14ac:dyDescent="0.2">
      <c r="A22" s="692" t="s">
        <v>96</v>
      </c>
      <c r="B22" s="665">
        <v>0.91999999999999993</v>
      </c>
      <c r="C22" s="666">
        <v>0.92999999999999972</v>
      </c>
      <c r="D22" s="49">
        <v>-1.0752688172042784E-2</v>
      </c>
      <c r="E22" s="661">
        <v>3.38</v>
      </c>
      <c r="F22" s="666">
        <v>3.65</v>
      </c>
      <c r="G22" s="50">
        <v>-7.3972602739726029E-2</v>
      </c>
    </row>
    <row r="23" spans="1:9" s="681" customFormat="1" ht="15" x14ac:dyDescent="0.2">
      <c r="A23" s="693" t="s">
        <v>93</v>
      </c>
      <c r="B23" s="667">
        <v>0.92999999999999972</v>
      </c>
      <c r="C23" s="668">
        <v>0.91999999999999993</v>
      </c>
      <c r="D23" s="51">
        <v>1.0869565217391073E-2</v>
      </c>
      <c r="E23" s="667">
        <v>3.38</v>
      </c>
      <c r="F23" s="668">
        <v>3.63</v>
      </c>
      <c r="G23" s="46">
        <v>-6.8870523415977963E-2</v>
      </c>
    </row>
    <row r="24" spans="1:9" s="681" customFormat="1" x14ac:dyDescent="0.2">
      <c r="A24" s="694" t="s">
        <v>34</v>
      </c>
      <c r="B24" s="669">
        <v>557286686</v>
      </c>
      <c r="C24" s="670">
        <v>556214954</v>
      </c>
      <c r="D24" s="53"/>
      <c r="E24" s="669">
        <v>556820762</v>
      </c>
      <c r="F24" s="670">
        <v>555543954</v>
      </c>
      <c r="G24" s="54"/>
    </row>
    <row r="25" spans="1:9" s="681" customFormat="1" ht="15" x14ac:dyDescent="0.2">
      <c r="A25" s="695" t="s">
        <v>97</v>
      </c>
      <c r="B25" s="655">
        <v>1702</v>
      </c>
      <c r="C25" s="650">
        <v>1680</v>
      </c>
      <c r="D25" s="49">
        <v>1.3095238095238096E-2</v>
      </c>
      <c r="E25" s="671">
        <v>6170</v>
      </c>
      <c r="F25" s="672">
        <v>6032</v>
      </c>
      <c r="G25" s="48">
        <v>2.2877984084880638E-2</v>
      </c>
    </row>
    <row r="26" spans="1:9" s="681" customFormat="1" ht="15" x14ac:dyDescent="0.2">
      <c r="A26" s="687" t="s">
        <v>134</v>
      </c>
      <c r="B26" s="656">
        <v>-425</v>
      </c>
      <c r="C26" s="648">
        <v>-430</v>
      </c>
      <c r="D26" s="35">
        <v>1.1627906976744186E-2</v>
      </c>
      <c r="E26" s="656">
        <v>-1571</v>
      </c>
      <c r="F26" s="648">
        <v>-1485</v>
      </c>
      <c r="G26" s="36">
        <v>-5.7912457912457915E-2</v>
      </c>
    </row>
    <row r="27" spans="1:9" s="681" customFormat="1" ht="15" customHeight="1" x14ac:dyDescent="0.2">
      <c r="A27" s="696" t="s">
        <v>98</v>
      </c>
      <c r="B27" s="673">
        <v>1277</v>
      </c>
      <c r="C27" s="674">
        <v>1250</v>
      </c>
      <c r="D27" s="59">
        <v>2.1600000000000001E-2</v>
      </c>
      <c r="E27" s="673">
        <v>4599</v>
      </c>
      <c r="F27" s="674">
        <v>4547</v>
      </c>
      <c r="G27" s="60">
        <v>1.1436111722014515E-2</v>
      </c>
    </row>
    <row r="28" spans="1:9" s="681" customFormat="1" ht="15" customHeight="1" x14ac:dyDescent="0.2">
      <c r="A28" s="696" t="s">
        <v>279</v>
      </c>
      <c r="B28" s="675">
        <v>0.182</v>
      </c>
      <c r="C28" s="451">
        <v>0.19</v>
      </c>
      <c r="D28" s="53"/>
      <c r="E28" s="676">
        <v>0.17399999999999999</v>
      </c>
      <c r="F28" s="677">
        <v>0.183</v>
      </c>
      <c r="G28" s="60"/>
    </row>
    <row r="29" spans="1:9" s="681" customFormat="1" ht="15" customHeight="1" x14ac:dyDescent="0.2">
      <c r="A29" s="696" t="s">
        <v>94</v>
      </c>
      <c r="B29" s="676">
        <v>0.13700000000000001</v>
      </c>
      <c r="C29" s="677">
        <v>0.14199999999999999</v>
      </c>
      <c r="D29" s="53"/>
      <c r="E29" s="676">
        <v>0.129</v>
      </c>
      <c r="F29" s="677">
        <v>0.13800000000000001</v>
      </c>
      <c r="G29" s="60"/>
    </row>
    <row r="30" spans="1:9" s="681" customFormat="1" x14ac:dyDescent="0.2">
      <c r="A30" s="697"/>
    </row>
    <row r="31" spans="1:9" s="681" customFormat="1" x14ac:dyDescent="0.2">
      <c r="A31" s="463" t="s">
        <v>280</v>
      </c>
      <c r="B31" s="464"/>
      <c r="C31" s="464"/>
      <c r="D31" s="464"/>
      <c r="E31" s="465"/>
      <c r="F31" s="465"/>
      <c r="G31" s="465"/>
      <c r="H31" s="465"/>
      <c r="I31" s="465"/>
    </row>
    <row r="32" spans="1:9" s="698" customFormat="1" ht="27.75" customHeight="1" x14ac:dyDescent="0.2">
      <c r="A32" s="704" t="s">
        <v>281</v>
      </c>
      <c r="B32" s="704"/>
      <c r="C32" s="704"/>
      <c r="D32" s="704"/>
      <c r="E32" s="704"/>
      <c r="F32" s="704"/>
      <c r="G32" s="704"/>
      <c r="H32" s="465"/>
      <c r="I32" s="465"/>
    </row>
    <row r="33" spans="1:1" x14ac:dyDescent="0.2">
      <c r="A33" s="699"/>
    </row>
  </sheetData>
  <mergeCells count="2">
    <mergeCell ref="A32:G32"/>
    <mergeCell ref="A1:B1"/>
  </mergeCells>
  <hyperlinks>
    <hyperlink ref="A1:B1" location="Overview!A1" display="&lt; back to overview" xr:uid="{B2007389-69B7-4623-A5ED-DDDEC0F1E021}"/>
  </hyperlinks>
  <pageMargins left="0.7" right="0.7" top="0.78740157499999996" bottom="0.78740157499999996" header="0.3" footer="0.3"/>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F0862F-2A89-4359-A4C6-448C11FD069F}">
  <sheetPr>
    <pageSetUpPr fitToPage="1"/>
  </sheetPr>
  <dimension ref="A1:S70"/>
  <sheetViews>
    <sheetView showGridLines="0" zoomScale="80" zoomScaleNormal="80" zoomScalePageLayoutView="55" workbookViewId="0">
      <selection sqref="A1:B1"/>
    </sheetView>
  </sheetViews>
  <sheetFormatPr baseColWidth="10" defaultColWidth="15.28515625" defaultRowHeight="12.75" x14ac:dyDescent="0.2"/>
  <cols>
    <col min="1" max="1" width="64.140625" style="62" customWidth="1"/>
    <col min="2" max="5" width="14.28515625" style="62" customWidth="1"/>
    <col min="6" max="6" width="13.85546875" style="62" customWidth="1"/>
    <col min="7" max="7" width="64.140625" style="62" customWidth="1"/>
    <col min="8" max="11" width="14.28515625" style="62" customWidth="1"/>
    <col min="12" max="16384" width="15.28515625" style="62"/>
  </cols>
  <sheetData>
    <row r="1" spans="1:19" ht="30" customHeight="1" x14ac:dyDescent="0.2">
      <c r="A1" s="705" t="s">
        <v>28</v>
      </c>
      <c r="B1" s="705"/>
    </row>
    <row r="2" spans="1:19" x14ac:dyDescent="0.2">
      <c r="A2" s="63" t="s">
        <v>99</v>
      </c>
    </row>
    <row r="3" spans="1:19" x14ac:dyDescent="0.2">
      <c r="A3" s="63" t="s">
        <v>100</v>
      </c>
    </row>
    <row r="4" spans="1:19" x14ac:dyDescent="0.2">
      <c r="A4" s="64"/>
    </row>
    <row r="5" spans="1:19" ht="15" x14ac:dyDescent="0.2">
      <c r="A5" s="65" t="s">
        <v>9</v>
      </c>
      <c r="B5" s="66"/>
      <c r="C5" s="66"/>
      <c r="D5" s="66"/>
      <c r="E5" s="66"/>
      <c r="F5" s="66"/>
      <c r="G5" s="66"/>
      <c r="H5" s="66"/>
      <c r="I5" s="66"/>
      <c r="J5" s="66"/>
      <c r="K5" s="66"/>
      <c r="L5" s="66"/>
      <c r="M5" s="66"/>
      <c r="N5" s="66"/>
      <c r="O5" s="66"/>
      <c r="P5" s="66"/>
      <c r="Q5" s="66"/>
      <c r="R5" s="66"/>
      <c r="S5" s="66"/>
    </row>
    <row r="6" spans="1:19" s="71" customFormat="1" ht="15" x14ac:dyDescent="0.25">
      <c r="A6" s="67"/>
      <c r="B6" s="68"/>
      <c r="C6" s="69"/>
      <c r="D6" s="69"/>
      <c r="E6" s="69"/>
      <c r="F6" s="69"/>
      <c r="G6" s="69"/>
      <c r="H6" s="69"/>
      <c r="I6" s="70"/>
      <c r="J6" s="70"/>
      <c r="K6" s="70"/>
      <c r="L6" s="70"/>
      <c r="M6" s="70"/>
      <c r="N6" s="70"/>
      <c r="O6" s="70"/>
      <c r="P6" s="70"/>
      <c r="Q6" s="70"/>
      <c r="R6" s="70"/>
      <c r="S6" s="70"/>
    </row>
    <row r="7" spans="1:19" ht="26.25" thickBot="1" x14ac:dyDescent="0.25">
      <c r="A7" s="72" t="s">
        <v>11</v>
      </c>
      <c r="B7" s="23" t="s">
        <v>198</v>
      </c>
      <c r="C7" s="73" t="s">
        <v>199</v>
      </c>
      <c r="D7" s="30" t="s">
        <v>148</v>
      </c>
      <c r="E7" s="30" t="s">
        <v>149</v>
      </c>
      <c r="F7" s="74"/>
      <c r="G7" s="72" t="s">
        <v>11</v>
      </c>
      <c r="H7" s="23" t="s">
        <v>200</v>
      </c>
      <c r="I7" s="73" t="s">
        <v>201</v>
      </c>
      <c r="J7" s="30" t="s">
        <v>148</v>
      </c>
      <c r="K7" s="30" t="s">
        <v>149</v>
      </c>
    </row>
    <row r="8" spans="1:19" x14ac:dyDescent="0.2">
      <c r="A8" s="75" t="s">
        <v>77</v>
      </c>
      <c r="B8" s="76">
        <v>9311</v>
      </c>
      <c r="C8" s="77">
        <v>8835</v>
      </c>
      <c r="D8" s="78">
        <v>5.3876627051499718E-2</v>
      </c>
      <c r="E8" s="78">
        <v>4.1765704584040747E-2</v>
      </c>
      <c r="F8" s="79"/>
      <c r="G8" s="75" t="s">
        <v>77</v>
      </c>
      <c r="H8" s="76">
        <v>35409</v>
      </c>
      <c r="I8" s="77">
        <v>33530</v>
      </c>
      <c r="J8" s="78">
        <v>5.6039367730390692E-2</v>
      </c>
      <c r="K8" s="78">
        <v>3.6534446764091857E-2</v>
      </c>
    </row>
    <row r="9" spans="1:19" x14ac:dyDescent="0.2">
      <c r="A9" s="80" t="s">
        <v>186</v>
      </c>
      <c r="B9" s="81" t="s">
        <v>116</v>
      </c>
      <c r="C9" s="82">
        <v>-5</v>
      </c>
      <c r="D9" s="83"/>
      <c r="E9" s="83"/>
      <c r="F9" s="74"/>
      <c r="G9" s="80" t="s">
        <v>186</v>
      </c>
      <c r="H9" s="81" t="s">
        <v>116</v>
      </c>
      <c r="I9" s="82">
        <v>-521</v>
      </c>
      <c r="J9" s="83"/>
      <c r="K9" s="83"/>
    </row>
    <row r="10" spans="1:19" x14ac:dyDescent="0.2">
      <c r="A10" s="80" t="s">
        <v>111</v>
      </c>
      <c r="B10" s="84">
        <v>40</v>
      </c>
      <c r="C10" s="85" t="s">
        <v>116</v>
      </c>
      <c r="D10" s="86"/>
      <c r="E10" s="86"/>
      <c r="F10" s="79"/>
      <c r="G10" s="80" t="s">
        <v>111</v>
      </c>
      <c r="H10" s="84">
        <v>115</v>
      </c>
      <c r="I10" s="85" t="s">
        <v>116</v>
      </c>
      <c r="J10" s="86"/>
      <c r="K10" s="86"/>
    </row>
    <row r="11" spans="1:19" x14ac:dyDescent="0.2">
      <c r="A11" s="87" t="s">
        <v>101</v>
      </c>
      <c r="B11" s="88">
        <v>9351</v>
      </c>
      <c r="C11" s="89">
        <v>8830</v>
      </c>
      <c r="D11" s="90">
        <v>5.9003397508493774E-2</v>
      </c>
      <c r="E11" s="90">
        <v>4.6772366930917325E-2</v>
      </c>
      <c r="F11" s="74"/>
      <c r="G11" s="87" t="s">
        <v>101</v>
      </c>
      <c r="H11" s="88">
        <v>35524</v>
      </c>
      <c r="I11" s="89">
        <v>33009</v>
      </c>
      <c r="J11" s="90">
        <v>7.6191341755278863E-2</v>
      </c>
      <c r="K11" s="90">
        <v>5.6227089581629253E-2</v>
      </c>
    </row>
    <row r="12" spans="1:19" x14ac:dyDescent="0.2">
      <c r="A12" s="87"/>
      <c r="B12" s="91"/>
      <c r="C12" s="89"/>
      <c r="D12" s="90"/>
      <c r="E12" s="90"/>
      <c r="F12" s="74"/>
      <c r="G12" s="87"/>
      <c r="H12" s="91"/>
      <c r="I12" s="89"/>
      <c r="J12" s="90"/>
      <c r="K12" s="90"/>
    </row>
    <row r="13" spans="1:19" x14ac:dyDescent="0.2">
      <c r="A13" s="92" t="s">
        <v>79</v>
      </c>
      <c r="B13" s="93">
        <v>1269</v>
      </c>
      <c r="C13" s="94">
        <v>1231</v>
      </c>
      <c r="D13" s="78">
        <v>3.0869212022745736E-2</v>
      </c>
      <c r="E13" s="78">
        <v>1.7871649065800164E-2</v>
      </c>
      <c r="F13" s="95"/>
      <c r="G13" s="92" t="s">
        <v>79</v>
      </c>
      <c r="H13" s="93">
        <v>4631</v>
      </c>
      <c r="I13" s="94">
        <v>5251</v>
      </c>
      <c r="J13" s="78">
        <v>-0.11807274804799085</v>
      </c>
      <c r="K13" s="78">
        <v>-0.14073509807655685</v>
      </c>
    </row>
    <row r="14" spans="1:19" x14ac:dyDescent="0.2">
      <c r="A14" s="96" t="s">
        <v>102</v>
      </c>
      <c r="B14" s="97">
        <v>0</v>
      </c>
      <c r="C14" s="98">
        <v>-11</v>
      </c>
      <c r="D14" s="83"/>
      <c r="E14" s="83"/>
      <c r="F14" s="95"/>
      <c r="G14" s="96" t="s">
        <v>102</v>
      </c>
      <c r="H14" s="97">
        <v>3</v>
      </c>
      <c r="I14" s="98">
        <v>35</v>
      </c>
      <c r="J14" s="83"/>
      <c r="K14" s="83"/>
    </row>
    <row r="15" spans="1:19" x14ac:dyDescent="0.2">
      <c r="A15" s="99" t="s">
        <v>193</v>
      </c>
      <c r="B15" s="97">
        <v>-28</v>
      </c>
      <c r="C15" s="98">
        <v>7</v>
      </c>
      <c r="D15" s="83"/>
      <c r="E15" s="83"/>
      <c r="F15" s="95"/>
      <c r="G15" s="99" t="s">
        <v>193</v>
      </c>
      <c r="H15" s="97">
        <v>-32</v>
      </c>
      <c r="I15" s="98">
        <v>7</v>
      </c>
      <c r="J15" s="83"/>
      <c r="K15" s="83"/>
    </row>
    <row r="16" spans="1:19" x14ac:dyDescent="0.2">
      <c r="A16" s="96" t="s">
        <v>76</v>
      </c>
      <c r="B16" s="97">
        <v>-15</v>
      </c>
      <c r="C16" s="98">
        <v>21</v>
      </c>
      <c r="D16" s="83"/>
      <c r="E16" s="83"/>
      <c r="F16" s="95"/>
      <c r="G16" s="96" t="s">
        <v>76</v>
      </c>
      <c r="H16" s="97">
        <v>-29</v>
      </c>
      <c r="I16" s="98">
        <v>-809</v>
      </c>
      <c r="J16" s="83"/>
      <c r="K16" s="83"/>
    </row>
    <row r="17" spans="1:11" x14ac:dyDescent="0.2">
      <c r="A17" s="96" t="s">
        <v>103</v>
      </c>
      <c r="B17" s="97">
        <v>2</v>
      </c>
      <c r="C17" s="98" t="s">
        <v>116</v>
      </c>
      <c r="D17" s="83"/>
      <c r="E17" s="83"/>
      <c r="F17" s="95"/>
      <c r="G17" s="96" t="s">
        <v>103</v>
      </c>
      <c r="H17" s="97">
        <v>24</v>
      </c>
      <c r="I17" s="98" t="s">
        <v>116</v>
      </c>
      <c r="J17" s="83"/>
      <c r="K17" s="83"/>
    </row>
    <row r="18" spans="1:11" x14ac:dyDescent="0.2">
      <c r="A18" s="100" t="s">
        <v>104</v>
      </c>
      <c r="B18" s="84">
        <v>59</v>
      </c>
      <c r="C18" s="85" t="s">
        <v>116</v>
      </c>
      <c r="D18" s="86"/>
      <c r="E18" s="86"/>
      <c r="F18" s="95"/>
      <c r="G18" s="100" t="s">
        <v>104</v>
      </c>
      <c r="H18" s="84">
        <v>91</v>
      </c>
      <c r="I18" s="85" t="s">
        <v>116</v>
      </c>
      <c r="J18" s="86"/>
      <c r="K18" s="86"/>
    </row>
    <row r="19" spans="1:11" x14ac:dyDescent="0.2">
      <c r="A19" s="156" t="s">
        <v>80</v>
      </c>
      <c r="B19" s="466" t="s">
        <v>116</v>
      </c>
      <c r="C19" s="467">
        <v>2</v>
      </c>
      <c r="D19" s="468"/>
      <c r="E19" s="468"/>
      <c r="F19" s="95"/>
      <c r="G19" s="156" t="s">
        <v>80</v>
      </c>
      <c r="H19" s="466" t="s">
        <v>116</v>
      </c>
      <c r="I19" s="467">
        <v>77</v>
      </c>
      <c r="J19" s="468"/>
      <c r="K19" s="468"/>
    </row>
    <row r="20" spans="1:11" x14ac:dyDescent="0.2">
      <c r="A20" s="101" t="s">
        <v>81</v>
      </c>
      <c r="B20" s="88">
        <v>1287</v>
      </c>
      <c r="C20" s="89">
        <v>1250</v>
      </c>
      <c r="D20" s="90">
        <v>2.9600000000000001E-2</v>
      </c>
      <c r="E20" s="90">
        <v>1.52E-2</v>
      </c>
      <c r="F20" s="95"/>
      <c r="G20" s="101" t="s">
        <v>81</v>
      </c>
      <c r="H20" s="88">
        <v>4688</v>
      </c>
      <c r="I20" s="89">
        <v>4561</v>
      </c>
      <c r="J20" s="90">
        <v>2.7844770883578163E-2</v>
      </c>
      <c r="K20" s="90">
        <v>8.7700065775049335E-4</v>
      </c>
    </row>
    <row r="21" spans="1:11" x14ac:dyDescent="0.2">
      <c r="A21" s="100" t="s">
        <v>186</v>
      </c>
      <c r="B21" s="97" t="s">
        <v>116</v>
      </c>
      <c r="C21" s="98">
        <v>0</v>
      </c>
      <c r="D21" s="83"/>
      <c r="E21" s="83"/>
      <c r="F21" s="95"/>
      <c r="G21" s="100" t="s">
        <v>186</v>
      </c>
      <c r="H21" s="97" t="s">
        <v>116</v>
      </c>
      <c r="I21" s="98">
        <v>-14</v>
      </c>
      <c r="J21" s="83"/>
      <c r="K21" s="83"/>
    </row>
    <row r="22" spans="1:11" x14ac:dyDescent="0.2">
      <c r="A22" s="80" t="s">
        <v>111</v>
      </c>
      <c r="B22" s="84">
        <v>-10</v>
      </c>
      <c r="C22" s="85" t="s">
        <v>116</v>
      </c>
      <c r="D22" s="86"/>
      <c r="E22" s="86"/>
      <c r="F22" s="95"/>
      <c r="G22" s="80" t="s">
        <v>111</v>
      </c>
      <c r="H22" s="84">
        <v>-89</v>
      </c>
      <c r="I22" s="85" t="s">
        <v>116</v>
      </c>
      <c r="J22" s="86"/>
      <c r="K22" s="86"/>
    </row>
    <row r="23" spans="1:11" x14ac:dyDescent="0.2">
      <c r="A23" s="101" t="s">
        <v>88</v>
      </c>
      <c r="B23" s="88">
        <v>1277</v>
      </c>
      <c r="C23" s="89">
        <v>1250</v>
      </c>
      <c r="D23" s="90">
        <v>2.1600000000000001E-2</v>
      </c>
      <c r="E23" s="90">
        <v>4.7999999999999996E-3</v>
      </c>
      <c r="F23" s="95"/>
      <c r="G23" s="101" t="s">
        <v>88</v>
      </c>
      <c r="H23" s="88">
        <v>4599</v>
      </c>
      <c r="I23" s="89">
        <v>4547</v>
      </c>
      <c r="J23" s="90">
        <v>1.1436111722014515E-2</v>
      </c>
      <c r="K23" s="90">
        <v>-1.5174840554211567E-2</v>
      </c>
    </row>
    <row r="24" spans="1:11" x14ac:dyDescent="0.2">
      <c r="A24" s="75"/>
      <c r="B24" s="102"/>
      <c r="C24" s="77"/>
      <c r="D24" s="103"/>
      <c r="E24" s="103"/>
      <c r="F24" s="79"/>
      <c r="G24" s="87"/>
      <c r="H24" s="91"/>
      <c r="I24" s="89"/>
      <c r="J24" s="90"/>
      <c r="K24" s="90"/>
    </row>
    <row r="25" spans="1:11" x14ac:dyDescent="0.2">
      <c r="A25" s="104" t="s">
        <v>82</v>
      </c>
      <c r="B25" s="105">
        <v>-184</v>
      </c>
      <c r="C25" s="106">
        <v>-134</v>
      </c>
      <c r="D25" s="107">
        <v>-0.37313432835820898</v>
      </c>
      <c r="E25" s="107">
        <v>-0.35820895522388058</v>
      </c>
      <c r="F25" s="95"/>
      <c r="G25" s="92" t="s">
        <v>82</v>
      </c>
      <c r="H25" s="93">
        <v>-719</v>
      </c>
      <c r="I25" s="94">
        <v>-587</v>
      </c>
      <c r="J25" s="78">
        <v>-0.22487223168654175</v>
      </c>
      <c r="K25" s="78">
        <v>-0.19761499148211242</v>
      </c>
    </row>
    <row r="26" spans="1:11" x14ac:dyDescent="0.2">
      <c r="A26" s="100" t="s">
        <v>150</v>
      </c>
      <c r="B26" s="81" t="s">
        <v>116</v>
      </c>
      <c r="C26" s="82">
        <v>5</v>
      </c>
      <c r="D26" s="108"/>
      <c r="E26" s="108"/>
      <c r="F26" s="95"/>
      <c r="G26" s="100" t="s">
        <v>150</v>
      </c>
      <c r="H26" s="81" t="s">
        <v>116</v>
      </c>
      <c r="I26" s="82">
        <v>17</v>
      </c>
      <c r="J26" s="108"/>
      <c r="K26" s="108"/>
    </row>
    <row r="27" spans="1:11" x14ac:dyDescent="0.2">
      <c r="A27" s="80" t="s">
        <v>193</v>
      </c>
      <c r="B27" s="84">
        <v>2</v>
      </c>
      <c r="C27" s="85" t="s">
        <v>116</v>
      </c>
      <c r="D27" s="86"/>
      <c r="E27" s="86"/>
      <c r="F27" s="95"/>
      <c r="G27" s="80" t="s">
        <v>193</v>
      </c>
      <c r="H27" s="84">
        <v>5</v>
      </c>
      <c r="I27" s="85" t="s">
        <v>116</v>
      </c>
      <c r="J27" s="86"/>
      <c r="K27" s="86"/>
    </row>
    <row r="28" spans="1:11" x14ac:dyDescent="0.2">
      <c r="A28" s="101" t="s">
        <v>83</v>
      </c>
      <c r="B28" s="88">
        <v>-182</v>
      </c>
      <c r="C28" s="89">
        <v>-129</v>
      </c>
      <c r="D28" s="90">
        <v>-0.41085271317829458</v>
      </c>
      <c r="E28" s="90">
        <v>-0.39534883720930231</v>
      </c>
      <c r="F28" s="95"/>
      <c r="G28" s="101" t="s">
        <v>83</v>
      </c>
      <c r="H28" s="88">
        <v>-714</v>
      </c>
      <c r="I28" s="89">
        <v>-570</v>
      </c>
      <c r="J28" s="90">
        <v>-0.25263157894736843</v>
      </c>
      <c r="K28" s="90">
        <v>-0.22456140350877193</v>
      </c>
    </row>
    <row r="29" spans="1:11" x14ac:dyDescent="0.2">
      <c r="A29" s="100" t="s">
        <v>186</v>
      </c>
      <c r="B29" s="97" t="s">
        <v>116</v>
      </c>
      <c r="C29" s="98">
        <v>0</v>
      </c>
      <c r="D29" s="83"/>
      <c r="E29" s="83"/>
      <c r="F29" s="95"/>
      <c r="G29" s="100" t="s">
        <v>186</v>
      </c>
      <c r="H29" s="97" t="s">
        <v>116</v>
      </c>
      <c r="I29" s="98">
        <v>21</v>
      </c>
      <c r="J29" s="83"/>
      <c r="K29" s="83"/>
    </row>
    <row r="30" spans="1:11" x14ac:dyDescent="0.2">
      <c r="A30" s="80" t="s">
        <v>111</v>
      </c>
      <c r="B30" s="84">
        <v>51</v>
      </c>
      <c r="C30" s="85" t="s">
        <v>116</v>
      </c>
      <c r="D30" s="86"/>
      <c r="E30" s="86"/>
      <c r="F30" s="109"/>
      <c r="G30" s="80" t="s">
        <v>111</v>
      </c>
      <c r="H30" s="84">
        <v>204</v>
      </c>
      <c r="I30" s="85" t="s">
        <v>116</v>
      </c>
      <c r="J30" s="86"/>
      <c r="K30" s="86"/>
    </row>
    <row r="31" spans="1:11" x14ac:dyDescent="0.2">
      <c r="A31" s="101" t="s">
        <v>131</v>
      </c>
      <c r="B31" s="88">
        <v>-131</v>
      </c>
      <c r="C31" s="89">
        <v>-129</v>
      </c>
      <c r="D31" s="90">
        <v>-1.5503875968992248E-2</v>
      </c>
      <c r="E31" s="90">
        <v>0</v>
      </c>
      <c r="F31" s="109"/>
      <c r="G31" s="101" t="s">
        <v>131</v>
      </c>
      <c r="H31" s="88">
        <v>-510</v>
      </c>
      <c r="I31" s="89">
        <v>-549</v>
      </c>
      <c r="J31" s="90">
        <v>7.1038251366120214E-2</v>
      </c>
      <c r="K31" s="90">
        <v>8.9253187613843349E-2</v>
      </c>
    </row>
    <row r="32" spans="1:11" x14ac:dyDescent="0.2">
      <c r="A32" s="75"/>
      <c r="B32" s="77"/>
      <c r="C32" s="77"/>
      <c r="D32" s="103"/>
      <c r="E32" s="103"/>
      <c r="F32" s="79"/>
      <c r="G32" s="75"/>
      <c r="H32" s="77"/>
      <c r="I32" s="77"/>
      <c r="J32" s="103"/>
      <c r="K32" s="103"/>
    </row>
    <row r="33" spans="1:11" ht="26.25" thickBot="1" x14ac:dyDescent="0.25">
      <c r="A33" s="72" t="s">
        <v>11</v>
      </c>
      <c r="B33" s="23" t="str">
        <f>+B7</f>
        <v>Q4/19</v>
      </c>
      <c r="C33" s="73" t="str">
        <f>+C7</f>
        <v>Q4/18</v>
      </c>
      <c r="D33" s="30" t="s">
        <v>148</v>
      </c>
      <c r="E33" s="30" t="s">
        <v>149</v>
      </c>
      <c r="F33" s="74"/>
      <c r="G33" s="72" t="s">
        <v>11</v>
      </c>
      <c r="H33" s="23" t="str">
        <f>+H7</f>
        <v>Q1-4/19</v>
      </c>
      <c r="I33" s="73" t="str">
        <f>+I7</f>
        <v>Q1-4/18</v>
      </c>
      <c r="J33" s="30" t="s">
        <v>148</v>
      </c>
      <c r="K33" s="30" t="s">
        <v>149</v>
      </c>
    </row>
    <row r="34" spans="1:11" x14ac:dyDescent="0.2">
      <c r="A34" s="110" t="s">
        <v>84</v>
      </c>
      <c r="B34" s="111">
        <v>-251</v>
      </c>
      <c r="C34" s="112">
        <v>-196</v>
      </c>
      <c r="D34" s="113">
        <v>-0.28061224489795916</v>
      </c>
      <c r="E34" s="113">
        <v>-0.24489795918367346</v>
      </c>
      <c r="F34" s="109"/>
      <c r="G34" s="110" t="s">
        <v>84</v>
      </c>
      <c r="H34" s="111">
        <v>-883</v>
      </c>
      <c r="I34" s="112">
        <v>-950</v>
      </c>
      <c r="J34" s="113">
        <v>7.0526315789473687E-2</v>
      </c>
      <c r="K34" s="113">
        <v>9.6842105263157896E-2</v>
      </c>
    </row>
    <row r="35" spans="1:11" x14ac:dyDescent="0.2">
      <c r="A35" s="99" t="s">
        <v>102</v>
      </c>
      <c r="B35" s="81">
        <v>0</v>
      </c>
      <c r="C35" s="82">
        <v>-1</v>
      </c>
      <c r="D35" s="108"/>
      <c r="E35" s="108"/>
      <c r="F35" s="109"/>
      <c r="G35" s="99" t="s">
        <v>102</v>
      </c>
      <c r="H35" s="81">
        <v>0</v>
      </c>
      <c r="I35" s="82">
        <v>-10</v>
      </c>
      <c r="J35" s="108"/>
      <c r="K35" s="108"/>
    </row>
    <row r="36" spans="1:11" x14ac:dyDescent="0.2">
      <c r="A36" s="100" t="s">
        <v>150</v>
      </c>
      <c r="B36" s="81" t="s">
        <v>116</v>
      </c>
      <c r="C36" s="82">
        <v>-1</v>
      </c>
      <c r="D36" s="108"/>
      <c r="E36" s="108"/>
      <c r="F36" s="109"/>
      <c r="G36" s="99" t="s">
        <v>150</v>
      </c>
      <c r="H36" s="81" t="s">
        <v>116</v>
      </c>
      <c r="I36" s="82">
        <v>-5</v>
      </c>
      <c r="J36" s="108"/>
      <c r="K36" s="108"/>
    </row>
    <row r="37" spans="1:11" x14ac:dyDescent="0.2">
      <c r="A37" s="99" t="s">
        <v>193</v>
      </c>
      <c r="B37" s="81">
        <v>8</v>
      </c>
      <c r="C37" s="82">
        <v>-2</v>
      </c>
      <c r="D37" s="82"/>
      <c r="E37" s="82"/>
      <c r="F37" s="109"/>
      <c r="G37" s="99" t="s">
        <v>193</v>
      </c>
      <c r="H37" s="81">
        <v>8</v>
      </c>
      <c r="I37" s="82">
        <v>-2</v>
      </c>
      <c r="J37" s="82"/>
      <c r="K37" s="82"/>
    </row>
    <row r="38" spans="1:11" x14ac:dyDescent="0.2">
      <c r="A38" s="99" t="s">
        <v>76</v>
      </c>
      <c r="B38" s="114">
        <v>-5</v>
      </c>
      <c r="C38" s="115">
        <v>-4</v>
      </c>
      <c r="D38" s="116"/>
      <c r="E38" s="116"/>
      <c r="F38" s="109"/>
      <c r="G38" s="99" t="s">
        <v>76</v>
      </c>
      <c r="H38" s="114">
        <v>-20</v>
      </c>
      <c r="I38" s="115">
        <v>136</v>
      </c>
      <c r="J38" s="116"/>
      <c r="K38" s="116"/>
    </row>
    <row r="39" spans="1:11" x14ac:dyDescent="0.2">
      <c r="A39" s="99" t="s">
        <v>103</v>
      </c>
      <c r="B39" s="84">
        <v>0</v>
      </c>
      <c r="C39" s="85" t="s">
        <v>116</v>
      </c>
      <c r="D39" s="86"/>
      <c r="E39" s="86"/>
      <c r="F39" s="109"/>
      <c r="G39" s="99" t="s">
        <v>103</v>
      </c>
      <c r="H39" s="84">
        <v>-6</v>
      </c>
      <c r="I39" s="85" t="s">
        <v>116</v>
      </c>
      <c r="J39" s="86"/>
      <c r="K39" s="86"/>
    </row>
    <row r="40" spans="1:11" x14ac:dyDescent="0.2">
      <c r="A40" s="100" t="s">
        <v>104</v>
      </c>
      <c r="B40" s="84">
        <v>-15</v>
      </c>
      <c r="C40" s="85" t="s">
        <v>116</v>
      </c>
      <c r="D40" s="86"/>
      <c r="E40" s="86"/>
      <c r="F40" s="109"/>
      <c r="G40" s="100" t="s">
        <v>104</v>
      </c>
      <c r="H40" s="84">
        <v>-24</v>
      </c>
      <c r="I40" s="85" t="s">
        <v>116</v>
      </c>
      <c r="J40" s="86"/>
      <c r="K40" s="86"/>
    </row>
    <row r="41" spans="1:11" x14ac:dyDescent="0.2">
      <c r="A41" s="156" t="s">
        <v>80</v>
      </c>
      <c r="B41" s="466" t="s">
        <v>116</v>
      </c>
      <c r="C41" s="467">
        <v>-49</v>
      </c>
      <c r="D41" s="468"/>
      <c r="E41" s="468"/>
      <c r="F41" s="109"/>
      <c r="G41" s="156" t="s">
        <v>80</v>
      </c>
      <c r="H41" s="466" t="s">
        <v>116</v>
      </c>
      <c r="I41" s="467">
        <v>-49</v>
      </c>
      <c r="J41" s="468"/>
      <c r="K41" s="468"/>
    </row>
    <row r="42" spans="1:11" x14ac:dyDescent="0.2">
      <c r="A42" s="101" t="s">
        <v>85</v>
      </c>
      <c r="B42" s="88">
        <v>-263</v>
      </c>
      <c r="C42" s="89">
        <v>-253</v>
      </c>
      <c r="D42" s="90">
        <v>-3.9525691699604744E-2</v>
      </c>
      <c r="E42" s="90">
        <v>-1.5810276679841896E-2</v>
      </c>
      <c r="F42" s="109"/>
      <c r="G42" s="101" t="s">
        <v>85</v>
      </c>
      <c r="H42" s="88">
        <v>-925</v>
      </c>
      <c r="I42" s="89">
        <v>-880</v>
      </c>
      <c r="J42" s="90">
        <v>-5.113636363636364E-2</v>
      </c>
      <c r="K42" s="90">
        <v>-2.0454545454545454E-2</v>
      </c>
    </row>
    <row r="43" spans="1:11" x14ac:dyDescent="0.2">
      <c r="A43" s="100" t="s">
        <v>186</v>
      </c>
      <c r="B43" s="97" t="s">
        <v>116</v>
      </c>
      <c r="C43" s="98">
        <v>-1</v>
      </c>
      <c r="D43" s="83"/>
      <c r="E43" s="78"/>
      <c r="F43" s="109"/>
      <c r="G43" s="100" t="s">
        <v>186</v>
      </c>
      <c r="H43" s="97" t="s">
        <v>116</v>
      </c>
      <c r="I43" s="98">
        <v>-3</v>
      </c>
      <c r="J43" s="83"/>
      <c r="K43" s="78"/>
    </row>
    <row r="44" spans="1:11" x14ac:dyDescent="0.2">
      <c r="A44" s="80" t="s">
        <v>111</v>
      </c>
      <c r="B44" s="114">
        <v>-12</v>
      </c>
      <c r="C44" s="115" t="s">
        <v>116</v>
      </c>
      <c r="D44" s="116"/>
      <c r="E44" s="116"/>
      <c r="F44" s="109"/>
      <c r="G44" s="80" t="s">
        <v>111</v>
      </c>
      <c r="H44" s="114">
        <v>-30</v>
      </c>
      <c r="I44" s="115" t="s">
        <v>116</v>
      </c>
      <c r="J44" s="116"/>
      <c r="K44" s="116"/>
    </row>
    <row r="45" spans="1:11" x14ac:dyDescent="0.2">
      <c r="A45" s="101" t="s">
        <v>132</v>
      </c>
      <c r="B45" s="88">
        <v>-275</v>
      </c>
      <c r="C45" s="89">
        <v>-254</v>
      </c>
      <c r="D45" s="90">
        <v>-8.2677165354330714E-2</v>
      </c>
      <c r="E45" s="90">
        <v>-5.905511811023622E-2</v>
      </c>
      <c r="F45" s="109"/>
      <c r="G45" s="101" t="s">
        <v>132</v>
      </c>
      <c r="H45" s="88">
        <v>-955</v>
      </c>
      <c r="I45" s="89">
        <v>-883</v>
      </c>
      <c r="J45" s="90">
        <v>-8.1540203850509627E-2</v>
      </c>
      <c r="K45" s="90">
        <v>-5.0962627406568518E-2</v>
      </c>
    </row>
    <row r="46" spans="1:11" x14ac:dyDescent="0.2">
      <c r="A46" s="87"/>
      <c r="B46" s="91"/>
      <c r="C46" s="89"/>
      <c r="D46" s="90"/>
      <c r="E46" s="90"/>
      <c r="F46" s="74"/>
      <c r="G46" s="87"/>
      <c r="H46" s="91"/>
      <c r="I46" s="89"/>
      <c r="J46" s="90"/>
      <c r="K46" s="90"/>
    </row>
    <row r="47" spans="1:11" x14ac:dyDescent="0.2">
      <c r="A47" s="92" t="s">
        <v>105</v>
      </c>
      <c r="B47" s="93">
        <v>-319</v>
      </c>
      <c r="C47" s="94">
        <v>-385</v>
      </c>
      <c r="D47" s="78">
        <v>0.17142857142857143</v>
      </c>
      <c r="E47" s="78">
        <v>0.18441558441558442</v>
      </c>
      <c r="F47" s="109"/>
      <c r="G47" s="92" t="s">
        <v>105</v>
      </c>
      <c r="H47" s="93">
        <v>-1146</v>
      </c>
      <c r="I47" s="94">
        <v>-1687</v>
      </c>
      <c r="J47" s="78">
        <v>0.32068761114404271</v>
      </c>
      <c r="K47" s="78">
        <v>0.34617664493183165</v>
      </c>
    </row>
    <row r="48" spans="1:11" x14ac:dyDescent="0.2">
      <c r="A48" s="96" t="s">
        <v>76</v>
      </c>
      <c r="B48" s="81">
        <v>14</v>
      </c>
      <c r="C48" s="82">
        <v>-12</v>
      </c>
      <c r="D48" s="108"/>
      <c r="E48" s="108"/>
      <c r="F48" s="109"/>
      <c r="G48" s="96" t="s">
        <v>76</v>
      </c>
      <c r="H48" s="81">
        <v>34</v>
      </c>
      <c r="I48" s="82">
        <v>466</v>
      </c>
      <c r="J48" s="108"/>
      <c r="K48" s="108"/>
    </row>
    <row r="49" spans="1:11" x14ac:dyDescent="0.2">
      <c r="A49" s="96" t="s">
        <v>103</v>
      </c>
      <c r="B49" s="114">
        <v>-1</v>
      </c>
      <c r="C49" s="115" t="s">
        <v>116</v>
      </c>
      <c r="D49" s="116"/>
      <c r="E49" s="116"/>
      <c r="F49" s="109"/>
      <c r="G49" s="96" t="s">
        <v>103</v>
      </c>
      <c r="H49" s="114">
        <v>-12</v>
      </c>
      <c r="I49" s="115" t="s">
        <v>116</v>
      </c>
      <c r="J49" s="116"/>
      <c r="K49" s="116"/>
    </row>
    <row r="50" spans="1:11" x14ac:dyDescent="0.2">
      <c r="A50" s="100" t="s">
        <v>104</v>
      </c>
      <c r="B50" s="84">
        <v>-30</v>
      </c>
      <c r="C50" s="85" t="s">
        <v>116</v>
      </c>
      <c r="D50" s="86"/>
      <c r="E50" s="86"/>
      <c r="F50" s="109"/>
      <c r="G50" s="100" t="s">
        <v>104</v>
      </c>
      <c r="H50" s="84">
        <v>-46</v>
      </c>
      <c r="I50" s="85" t="s">
        <v>116</v>
      </c>
      <c r="J50" s="86"/>
      <c r="K50" s="86"/>
    </row>
    <row r="51" spans="1:11" x14ac:dyDescent="0.2">
      <c r="A51" s="156" t="s">
        <v>80</v>
      </c>
      <c r="B51" s="466" t="s">
        <v>116</v>
      </c>
      <c r="C51" s="467">
        <v>33</v>
      </c>
      <c r="D51" s="468"/>
      <c r="E51" s="468"/>
      <c r="F51" s="109"/>
      <c r="G51" s="156" t="s">
        <v>80</v>
      </c>
      <c r="H51" s="466" t="s">
        <v>116</v>
      </c>
      <c r="I51" s="467">
        <v>-19</v>
      </c>
      <c r="J51" s="468"/>
      <c r="K51" s="468"/>
    </row>
    <row r="52" spans="1:11" x14ac:dyDescent="0.2">
      <c r="A52" s="101" t="s">
        <v>86</v>
      </c>
      <c r="B52" s="88">
        <v>-336</v>
      </c>
      <c r="C52" s="89">
        <v>-364</v>
      </c>
      <c r="D52" s="90">
        <v>7.6923076923076927E-2</v>
      </c>
      <c r="E52" s="90">
        <v>9.6153846153846159E-2</v>
      </c>
      <c r="F52" s="109"/>
      <c r="G52" s="101" t="s">
        <v>86</v>
      </c>
      <c r="H52" s="88">
        <v>-1170</v>
      </c>
      <c r="I52" s="89">
        <v>-1240</v>
      </c>
      <c r="J52" s="90">
        <v>5.6451612903225805E-2</v>
      </c>
      <c r="K52" s="90">
        <v>9.1935483870967741E-2</v>
      </c>
    </row>
    <row r="53" spans="1:11" x14ac:dyDescent="0.2">
      <c r="A53" s="100" t="s">
        <v>186</v>
      </c>
      <c r="B53" s="97" t="s">
        <v>116</v>
      </c>
      <c r="C53" s="98">
        <v>1</v>
      </c>
      <c r="D53" s="116"/>
      <c r="E53" s="116"/>
      <c r="F53" s="109"/>
      <c r="G53" s="100" t="s">
        <v>186</v>
      </c>
      <c r="H53" s="97" t="s">
        <v>116</v>
      </c>
      <c r="I53" s="98">
        <v>-3</v>
      </c>
      <c r="J53" s="116"/>
      <c r="K53" s="116"/>
    </row>
    <row r="54" spans="1:11" x14ac:dyDescent="0.2">
      <c r="A54" s="80" t="s">
        <v>111</v>
      </c>
      <c r="B54" s="84">
        <v>-18</v>
      </c>
      <c r="C54" s="85" t="s">
        <v>116</v>
      </c>
      <c r="D54" s="86"/>
      <c r="E54" s="86"/>
      <c r="F54" s="109"/>
      <c r="G54" s="80" t="s">
        <v>111</v>
      </c>
      <c r="H54" s="84">
        <v>-49</v>
      </c>
      <c r="I54" s="85" t="s">
        <v>116</v>
      </c>
      <c r="J54" s="86"/>
      <c r="K54" s="86"/>
    </row>
    <row r="55" spans="1:11" x14ac:dyDescent="0.2">
      <c r="A55" s="101" t="s">
        <v>133</v>
      </c>
      <c r="B55" s="88">
        <v>-354</v>
      </c>
      <c r="C55" s="89">
        <v>-363</v>
      </c>
      <c r="D55" s="90">
        <v>2.4793388429752067E-2</v>
      </c>
      <c r="E55" s="90">
        <v>5.2341597796143252E-2</v>
      </c>
      <c r="F55" s="109"/>
      <c r="G55" s="101" t="s">
        <v>133</v>
      </c>
      <c r="H55" s="88">
        <v>-1219</v>
      </c>
      <c r="I55" s="89">
        <v>-1243</v>
      </c>
      <c r="J55" s="90">
        <v>1.9308125502815767E-2</v>
      </c>
      <c r="K55" s="90">
        <v>5.7119871279163313E-2</v>
      </c>
    </row>
    <row r="56" spans="1:11" x14ac:dyDescent="0.2">
      <c r="A56" s="87"/>
      <c r="B56" s="91"/>
      <c r="C56" s="89"/>
      <c r="D56" s="90"/>
      <c r="E56" s="90"/>
      <c r="F56" s="79"/>
      <c r="G56" s="87"/>
      <c r="H56" s="91"/>
      <c r="I56" s="89"/>
      <c r="J56" s="90"/>
      <c r="K56" s="90"/>
    </row>
    <row r="57" spans="1:11" ht="15" x14ac:dyDescent="0.2">
      <c r="A57" s="92" t="s">
        <v>194</v>
      </c>
      <c r="B57" s="93">
        <v>515</v>
      </c>
      <c r="C57" s="94">
        <v>516</v>
      </c>
      <c r="D57" s="78">
        <v>-1.937984496124031E-3</v>
      </c>
      <c r="E57" s="78">
        <v>-5.8139534883720929E-3</v>
      </c>
      <c r="F57" s="109"/>
      <c r="G57" s="92" t="s">
        <v>194</v>
      </c>
      <c r="H57" s="93">
        <v>1883</v>
      </c>
      <c r="I57" s="94">
        <v>2027</v>
      </c>
      <c r="J57" s="78">
        <v>-7.1040947212629504E-2</v>
      </c>
      <c r="K57" s="78">
        <v>-8.8307844104588057E-2</v>
      </c>
    </row>
    <row r="58" spans="1:11" x14ac:dyDescent="0.2">
      <c r="A58" s="99" t="s">
        <v>102</v>
      </c>
      <c r="B58" s="81">
        <v>0</v>
      </c>
      <c r="C58" s="82">
        <v>-12</v>
      </c>
      <c r="D58" s="108"/>
      <c r="E58" s="108"/>
      <c r="F58" s="109"/>
      <c r="G58" s="99" t="s">
        <v>102</v>
      </c>
      <c r="H58" s="81">
        <v>3</v>
      </c>
      <c r="I58" s="82">
        <v>25</v>
      </c>
      <c r="J58" s="108"/>
      <c r="K58" s="108"/>
    </row>
    <row r="59" spans="1:11" x14ac:dyDescent="0.2">
      <c r="A59" s="100" t="s">
        <v>150</v>
      </c>
      <c r="B59" s="81" t="s">
        <v>116</v>
      </c>
      <c r="C59" s="82">
        <v>4</v>
      </c>
      <c r="D59" s="108"/>
      <c r="E59" s="108"/>
      <c r="F59" s="109"/>
      <c r="G59" s="100" t="s">
        <v>150</v>
      </c>
      <c r="H59" s="81" t="s">
        <v>116</v>
      </c>
      <c r="I59" s="82">
        <v>12</v>
      </c>
      <c r="J59" s="108"/>
      <c r="K59" s="108"/>
    </row>
    <row r="60" spans="1:11" x14ac:dyDescent="0.2">
      <c r="A60" s="99" t="s">
        <v>193</v>
      </c>
      <c r="B60" s="81">
        <v>-18</v>
      </c>
      <c r="C60" s="82">
        <v>5</v>
      </c>
      <c r="D60" s="108"/>
      <c r="E60" s="108"/>
      <c r="F60" s="109"/>
      <c r="G60" s="99" t="s">
        <v>193</v>
      </c>
      <c r="H60" s="81">
        <v>-19</v>
      </c>
      <c r="I60" s="82">
        <v>5</v>
      </c>
      <c r="J60" s="108"/>
      <c r="K60" s="108"/>
    </row>
    <row r="61" spans="1:11" x14ac:dyDescent="0.2">
      <c r="A61" s="96" t="s">
        <v>76</v>
      </c>
      <c r="B61" s="81">
        <v>-6</v>
      </c>
      <c r="C61" s="82">
        <v>5</v>
      </c>
      <c r="D61" s="108"/>
      <c r="E61" s="108"/>
      <c r="F61" s="109"/>
      <c r="G61" s="96" t="s">
        <v>76</v>
      </c>
      <c r="H61" s="81">
        <v>-15</v>
      </c>
      <c r="I61" s="82">
        <v>-207</v>
      </c>
      <c r="J61" s="108"/>
      <c r="K61" s="108"/>
    </row>
    <row r="62" spans="1:11" x14ac:dyDescent="0.2">
      <c r="A62" s="96" t="s">
        <v>103</v>
      </c>
      <c r="B62" s="81">
        <v>1</v>
      </c>
      <c r="C62" s="117" t="s">
        <v>116</v>
      </c>
      <c r="D62" s="108"/>
      <c r="E62" s="108"/>
      <c r="F62" s="109"/>
      <c r="G62" s="96" t="s">
        <v>103</v>
      </c>
      <c r="H62" s="81">
        <v>6</v>
      </c>
      <c r="I62" s="117" t="s">
        <v>116</v>
      </c>
      <c r="J62" s="108"/>
      <c r="K62" s="108"/>
    </row>
    <row r="63" spans="1:11" x14ac:dyDescent="0.2">
      <c r="A63" s="100" t="s">
        <v>104</v>
      </c>
      <c r="B63" s="84">
        <v>14</v>
      </c>
      <c r="C63" s="118" t="s">
        <v>116</v>
      </c>
      <c r="D63" s="86"/>
      <c r="E63" s="86"/>
      <c r="F63" s="109"/>
      <c r="G63" s="100" t="s">
        <v>104</v>
      </c>
      <c r="H63" s="84">
        <v>21</v>
      </c>
      <c r="I63" s="118" t="s">
        <v>116</v>
      </c>
      <c r="J63" s="86"/>
      <c r="K63" s="86"/>
    </row>
    <row r="64" spans="1:11" x14ac:dyDescent="0.2">
      <c r="A64" s="156" t="s">
        <v>80</v>
      </c>
      <c r="B64" s="466" t="s">
        <v>116</v>
      </c>
      <c r="C64" s="469">
        <v>-14</v>
      </c>
      <c r="D64" s="468"/>
      <c r="E64" s="468"/>
      <c r="F64" s="109"/>
      <c r="G64" s="156" t="s">
        <v>80</v>
      </c>
      <c r="H64" s="466" t="s">
        <v>116</v>
      </c>
      <c r="I64" s="469">
        <v>9</v>
      </c>
      <c r="J64" s="468"/>
      <c r="K64" s="468"/>
    </row>
    <row r="65" spans="1:11" ht="15" x14ac:dyDescent="0.2">
      <c r="A65" s="101" t="s">
        <v>195</v>
      </c>
      <c r="B65" s="88">
        <v>506</v>
      </c>
      <c r="C65" s="89">
        <v>504</v>
      </c>
      <c r="D65" s="90">
        <v>3.968253968253968E-3</v>
      </c>
      <c r="E65" s="90">
        <v>-1.984126984126984E-3</v>
      </c>
      <c r="F65" s="109"/>
      <c r="G65" s="101" t="s">
        <v>195</v>
      </c>
      <c r="H65" s="88">
        <v>1879</v>
      </c>
      <c r="I65" s="89">
        <v>1871</v>
      </c>
      <c r="J65" s="90">
        <v>4.27578834847675E-3</v>
      </c>
      <c r="K65" s="90">
        <v>-1.4965259219668627E-2</v>
      </c>
    </row>
    <row r="66" spans="1:11" x14ac:dyDescent="0.2">
      <c r="A66" s="100" t="s">
        <v>186</v>
      </c>
      <c r="B66" s="97" t="s">
        <v>116</v>
      </c>
      <c r="C66" s="98">
        <v>0</v>
      </c>
      <c r="D66" s="83"/>
      <c r="E66" s="83"/>
      <c r="F66" s="109"/>
      <c r="G66" s="100" t="s">
        <v>186</v>
      </c>
      <c r="H66" s="97" t="s">
        <v>116</v>
      </c>
      <c r="I66" s="98">
        <v>1</v>
      </c>
      <c r="J66" s="83"/>
      <c r="K66" s="83"/>
    </row>
    <row r="67" spans="1:11" x14ac:dyDescent="0.2">
      <c r="A67" s="80" t="s">
        <v>111</v>
      </c>
      <c r="B67" s="84">
        <v>11</v>
      </c>
      <c r="C67" s="85" t="s">
        <v>116</v>
      </c>
      <c r="D67" s="86"/>
      <c r="E67" s="86"/>
      <c r="F67" s="109"/>
      <c r="G67" s="80" t="s">
        <v>111</v>
      </c>
      <c r="H67" s="84">
        <v>36</v>
      </c>
      <c r="I67" s="85" t="s">
        <v>116</v>
      </c>
      <c r="J67" s="86"/>
      <c r="K67" s="86"/>
    </row>
    <row r="68" spans="1:11" ht="15" x14ac:dyDescent="0.2">
      <c r="A68" s="101" t="s">
        <v>196</v>
      </c>
      <c r="B68" s="88">
        <v>517</v>
      </c>
      <c r="C68" s="89">
        <v>504</v>
      </c>
      <c r="D68" s="90">
        <v>2.5793650793650792E-2</v>
      </c>
      <c r="E68" s="90">
        <v>1.984126984126984E-2</v>
      </c>
      <c r="F68" s="109"/>
      <c r="G68" s="101" t="s">
        <v>196</v>
      </c>
      <c r="H68" s="88">
        <v>1915</v>
      </c>
      <c r="I68" s="89">
        <v>1872</v>
      </c>
      <c r="J68" s="90">
        <v>2.2970085470085472E-2</v>
      </c>
      <c r="K68" s="90">
        <v>3.205128205128205E-3</v>
      </c>
    </row>
    <row r="70" spans="1:11" ht="15.75" x14ac:dyDescent="0.25">
      <c r="A70" s="471" t="s">
        <v>197</v>
      </c>
      <c r="G70" s="471" t="s">
        <v>197</v>
      </c>
    </row>
  </sheetData>
  <mergeCells count="1">
    <mergeCell ref="A1:B1"/>
  </mergeCells>
  <hyperlinks>
    <hyperlink ref="A1:B1" location="Overview!A1" display="&lt; back to overview" xr:uid="{303A059C-D943-4A08-AE5A-A87A054F0505}"/>
  </hyperlinks>
  <pageMargins left="0.7" right="0.7" top="0.78740157499999996" bottom="0.78740157499999996" header="0.3" footer="0.3"/>
  <pageSetup paperSize="9" scale="4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36C13-99DF-4958-BB2E-7918EB778DE2}">
  <sheetPr>
    <pageSetUpPr fitToPage="1"/>
  </sheetPr>
  <dimension ref="A1:S65"/>
  <sheetViews>
    <sheetView showGridLines="0" zoomScale="85" zoomScaleNormal="85" zoomScalePageLayoutView="55" workbookViewId="0">
      <selection sqref="A1:B1"/>
    </sheetView>
  </sheetViews>
  <sheetFormatPr baseColWidth="10" defaultColWidth="15.28515625" defaultRowHeight="12.75" x14ac:dyDescent="0.2"/>
  <cols>
    <col min="1" max="1" width="64.140625" style="62" customWidth="1"/>
    <col min="2" max="3" width="14.28515625" style="119" customWidth="1"/>
    <col min="4" max="5" width="14.28515625" style="62" customWidth="1"/>
    <col min="6" max="6" width="13.85546875" style="62" customWidth="1"/>
    <col min="7" max="7" width="64.140625" style="62" customWidth="1"/>
    <col min="8" max="11" width="14.28515625" style="62" customWidth="1"/>
    <col min="12" max="16384" width="15.28515625" style="62"/>
  </cols>
  <sheetData>
    <row r="1" spans="1:19" ht="30" customHeight="1" x14ac:dyDescent="0.25">
      <c r="A1" s="706" t="s">
        <v>28</v>
      </c>
      <c r="B1" s="706"/>
    </row>
    <row r="2" spans="1:19" ht="11.25" customHeight="1" x14ac:dyDescent="0.2"/>
    <row r="3" spans="1:19" x14ac:dyDescent="0.2">
      <c r="A3" s="121"/>
      <c r="B3" s="122"/>
      <c r="C3" s="122"/>
      <c r="D3" s="95"/>
      <c r="E3" s="95"/>
      <c r="F3" s="66"/>
      <c r="G3" s="66"/>
      <c r="H3" s="66"/>
      <c r="I3" s="66"/>
      <c r="J3" s="66"/>
      <c r="K3" s="66"/>
      <c r="L3" s="66"/>
      <c r="M3" s="66"/>
      <c r="N3" s="66"/>
      <c r="O3" s="66"/>
      <c r="P3" s="66"/>
      <c r="Q3" s="66"/>
      <c r="R3" s="66"/>
      <c r="S3" s="66"/>
    </row>
    <row r="4" spans="1:19" ht="30" customHeight="1" x14ac:dyDescent="0.2"/>
    <row r="5" spans="1:19" ht="11.25" customHeight="1" x14ac:dyDescent="0.2">
      <c r="A5" s="120" t="s">
        <v>151</v>
      </c>
      <c r="B5" s="472"/>
      <c r="C5" s="472"/>
      <c r="D5" s="473"/>
      <c r="E5" s="473"/>
      <c r="F5" s="473"/>
      <c r="G5" s="120" t="s">
        <v>151</v>
      </c>
      <c r="H5" s="473"/>
      <c r="I5" s="473"/>
      <c r="J5" s="473"/>
      <c r="K5" s="473"/>
    </row>
    <row r="6" spans="1:19" x14ac:dyDescent="0.2">
      <c r="A6" s="121"/>
      <c r="B6" s="474"/>
      <c r="C6" s="474"/>
      <c r="D6" s="475"/>
      <c r="E6" s="475"/>
      <c r="F6" s="473"/>
      <c r="G6" s="473"/>
      <c r="H6" s="473"/>
      <c r="I6" s="473"/>
      <c r="J6" s="473"/>
      <c r="K6" s="473"/>
    </row>
    <row r="7" spans="1:19" ht="26.25" thickBot="1" x14ac:dyDescent="0.25">
      <c r="A7" s="123" t="s">
        <v>152</v>
      </c>
      <c r="B7" s="476" t="s">
        <v>198</v>
      </c>
      <c r="C7" s="477" t="s">
        <v>199</v>
      </c>
      <c r="D7" s="170" t="s">
        <v>148</v>
      </c>
      <c r="E7" s="170" t="s">
        <v>153</v>
      </c>
      <c r="F7" s="74"/>
      <c r="G7" s="123" t="s">
        <v>152</v>
      </c>
      <c r="H7" s="476" t="s">
        <v>200</v>
      </c>
      <c r="I7" s="477" t="s">
        <v>201</v>
      </c>
      <c r="J7" s="170" t="s">
        <v>154</v>
      </c>
      <c r="K7" s="170" t="s">
        <v>153</v>
      </c>
    </row>
    <row r="8" spans="1:19" ht="27.75" customHeight="1" x14ac:dyDescent="0.2">
      <c r="A8" s="478" t="s">
        <v>77</v>
      </c>
      <c r="B8" s="479">
        <v>4580</v>
      </c>
      <c r="C8" s="480">
        <v>4300</v>
      </c>
      <c r="D8" s="481">
        <v>6.5116279069767469E-2</v>
      </c>
      <c r="E8" s="481">
        <v>4.3953488372093119E-2</v>
      </c>
      <c r="F8" s="482"/>
      <c r="G8" s="483" t="s">
        <v>77</v>
      </c>
      <c r="H8" s="484">
        <v>17477</v>
      </c>
      <c r="I8" s="485">
        <v>16547</v>
      </c>
      <c r="J8" s="486">
        <v>5.62035414274491E-2</v>
      </c>
      <c r="K8" s="486">
        <v>2.2300114824439499E-2</v>
      </c>
    </row>
    <row r="9" spans="1:19" x14ac:dyDescent="0.2">
      <c r="A9" s="487" t="s">
        <v>187</v>
      </c>
      <c r="B9" s="488" t="s">
        <v>116</v>
      </c>
      <c r="C9" s="489">
        <v>-6</v>
      </c>
      <c r="D9" s="490"/>
      <c r="E9" s="490"/>
      <c r="F9" s="482"/>
      <c r="G9" s="487" t="s">
        <v>187</v>
      </c>
      <c r="H9" s="488" t="s">
        <v>116</v>
      </c>
      <c r="I9" s="489">
        <v>-521</v>
      </c>
      <c r="J9" s="490"/>
      <c r="K9" s="490"/>
    </row>
    <row r="10" spans="1:19" ht="15" customHeight="1" x14ac:dyDescent="0.2">
      <c r="A10" s="99" t="s">
        <v>111</v>
      </c>
      <c r="B10" s="491">
        <v>40</v>
      </c>
      <c r="C10" s="492" t="s">
        <v>116</v>
      </c>
      <c r="D10" s="493"/>
      <c r="E10" s="493"/>
      <c r="F10" s="482"/>
      <c r="G10" s="99" t="s">
        <v>111</v>
      </c>
      <c r="H10" s="491">
        <v>115</v>
      </c>
      <c r="I10" s="492" t="s">
        <v>116</v>
      </c>
      <c r="J10" s="493"/>
      <c r="K10" s="493"/>
    </row>
    <row r="11" spans="1:19" ht="15" customHeight="1" x14ac:dyDescent="0.2">
      <c r="A11" s="482" t="s">
        <v>106</v>
      </c>
      <c r="B11" s="494">
        <v>-74</v>
      </c>
      <c r="C11" s="495" t="s">
        <v>116</v>
      </c>
      <c r="D11" s="496"/>
      <c r="E11" s="496"/>
      <c r="F11" s="482"/>
      <c r="G11" s="482" t="s">
        <v>106</v>
      </c>
      <c r="H11" s="494">
        <v>-263</v>
      </c>
      <c r="I11" s="495" t="s">
        <v>116</v>
      </c>
      <c r="J11" s="496"/>
      <c r="K11" s="496"/>
    </row>
    <row r="12" spans="1:19" ht="15" customHeight="1" x14ac:dyDescent="0.2">
      <c r="A12" s="497" t="s">
        <v>87</v>
      </c>
      <c r="B12" s="498">
        <v>4546</v>
      </c>
      <c r="C12" s="499">
        <v>4294</v>
      </c>
      <c r="D12" s="500">
        <v>5.8686539357242662E-2</v>
      </c>
      <c r="E12" s="500">
        <v>3.7727061015370378E-2</v>
      </c>
      <c r="F12" s="482"/>
      <c r="G12" s="497" t="s">
        <v>87</v>
      </c>
      <c r="H12" s="498">
        <v>17329</v>
      </c>
      <c r="I12" s="499">
        <v>16026</v>
      </c>
      <c r="J12" s="500">
        <v>8.1305378759515712E-2</v>
      </c>
      <c r="K12" s="500">
        <v>4.6861350305753113E-2</v>
      </c>
    </row>
    <row r="13" spans="1:19" ht="15" customHeight="1" x14ac:dyDescent="0.2">
      <c r="A13" s="501"/>
      <c r="B13" s="502"/>
      <c r="C13" s="503"/>
      <c r="D13" s="501"/>
      <c r="E13" s="501"/>
      <c r="F13" s="482"/>
      <c r="G13" s="501"/>
      <c r="H13" s="502"/>
      <c r="I13" s="503"/>
      <c r="J13" s="501"/>
      <c r="K13" s="501"/>
    </row>
    <row r="14" spans="1:19" ht="15" customHeight="1" x14ac:dyDescent="0.2">
      <c r="A14" s="124" t="s">
        <v>140</v>
      </c>
      <c r="B14" s="498">
        <v>616</v>
      </c>
      <c r="C14" s="499">
        <v>613</v>
      </c>
      <c r="D14" s="504">
        <v>1.4893964110929794E-2</v>
      </c>
      <c r="E14" s="504">
        <v>-1.9575856443719397E-2</v>
      </c>
      <c r="F14" s="482"/>
      <c r="G14" s="124" t="s">
        <v>140</v>
      </c>
      <c r="H14" s="498">
        <v>2270</v>
      </c>
      <c r="I14" s="499">
        <v>3038</v>
      </c>
      <c r="J14" s="504">
        <v>-0.25279789335088876</v>
      </c>
      <c r="K14" s="504">
        <v>-0.28242264647794602</v>
      </c>
    </row>
    <row r="15" spans="1:19" ht="15" customHeight="1" x14ac:dyDescent="0.2">
      <c r="A15" s="96" t="s">
        <v>76</v>
      </c>
      <c r="B15" s="488">
        <v>-15</v>
      </c>
      <c r="C15" s="489">
        <v>21</v>
      </c>
      <c r="D15" s="505"/>
      <c r="E15" s="505"/>
      <c r="F15" s="482"/>
      <c r="G15" s="96" t="s">
        <v>76</v>
      </c>
      <c r="H15" s="488">
        <v>-29</v>
      </c>
      <c r="I15" s="489">
        <v>-809</v>
      </c>
      <c r="J15" s="505"/>
      <c r="K15" s="505"/>
    </row>
    <row r="16" spans="1:19" ht="15" customHeight="1" x14ac:dyDescent="0.2">
      <c r="A16" s="125" t="s">
        <v>187</v>
      </c>
      <c r="B16" s="491" t="s">
        <v>116</v>
      </c>
      <c r="C16" s="492">
        <v>0</v>
      </c>
      <c r="D16" s="506"/>
      <c r="E16" s="506"/>
      <c r="F16" s="482"/>
      <c r="G16" s="125" t="s">
        <v>187</v>
      </c>
      <c r="H16" s="491" t="s">
        <v>116</v>
      </c>
      <c r="I16" s="492">
        <v>-14</v>
      </c>
      <c r="J16" s="506"/>
      <c r="K16" s="506"/>
    </row>
    <row r="17" spans="1:11" ht="15" customHeight="1" x14ac:dyDescent="0.2">
      <c r="A17" s="493" t="s">
        <v>111</v>
      </c>
      <c r="B17" s="491">
        <v>-8</v>
      </c>
      <c r="C17" s="492" t="s">
        <v>116</v>
      </c>
      <c r="D17" s="506"/>
      <c r="E17" s="506"/>
      <c r="F17" s="482"/>
      <c r="G17" s="493" t="s">
        <v>111</v>
      </c>
      <c r="H17" s="491">
        <v>-75</v>
      </c>
      <c r="I17" s="492" t="s">
        <v>116</v>
      </c>
      <c r="J17" s="506"/>
      <c r="K17" s="506"/>
    </row>
    <row r="18" spans="1:11" ht="15" customHeight="1" x14ac:dyDescent="0.2">
      <c r="A18" s="507" t="s">
        <v>106</v>
      </c>
      <c r="B18" s="491">
        <v>0</v>
      </c>
      <c r="C18" s="492" t="s">
        <v>116</v>
      </c>
      <c r="D18" s="506"/>
      <c r="E18" s="506"/>
      <c r="F18" s="482"/>
      <c r="G18" s="507" t="s">
        <v>106</v>
      </c>
      <c r="H18" s="491">
        <v>15</v>
      </c>
      <c r="I18" s="492" t="s">
        <v>116</v>
      </c>
      <c r="J18" s="506"/>
      <c r="K18" s="506"/>
    </row>
    <row r="19" spans="1:11" ht="15" customHeight="1" x14ac:dyDescent="0.2">
      <c r="A19" s="99" t="s">
        <v>103</v>
      </c>
      <c r="B19" s="491">
        <v>2</v>
      </c>
      <c r="C19" s="492" t="s">
        <v>116</v>
      </c>
      <c r="D19" s="506"/>
      <c r="E19" s="506"/>
      <c r="F19" s="482"/>
      <c r="G19" s="99" t="s">
        <v>103</v>
      </c>
      <c r="H19" s="491">
        <v>24</v>
      </c>
      <c r="I19" s="492" t="s">
        <v>116</v>
      </c>
      <c r="J19" s="506"/>
      <c r="K19" s="506"/>
    </row>
    <row r="20" spans="1:11" ht="15" customHeight="1" x14ac:dyDescent="0.2">
      <c r="A20" s="100" t="s">
        <v>141</v>
      </c>
      <c r="B20" s="494">
        <v>60</v>
      </c>
      <c r="C20" s="495" t="s">
        <v>116</v>
      </c>
      <c r="D20" s="496"/>
      <c r="E20" s="496"/>
      <c r="F20" s="482"/>
      <c r="G20" s="100" t="s">
        <v>141</v>
      </c>
      <c r="H20" s="494">
        <v>91</v>
      </c>
      <c r="I20" s="495" t="s">
        <v>116</v>
      </c>
      <c r="J20" s="496"/>
      <c r="K20" s="496"/>
    </row>
    <row r="21" spans="1:11" ht="15" customHeight="1" x14ac:dyDescent="0.2">
      <c r="A21" s="99" t="s">
        <v>80</v>
      </c>
      <c r="B21" s="491" t="s">
        <v>116</v>
      </c>
      <c r="C21" s="492">
        <v>2</v>
      </c>
      <c r="D21" s="506"/>
      <c r="E21" s="506"/>
      <c r="F21" s="482"/>
      <c r="G21" s="99" t="s">
        <v>80</v>
      </c>
      <c r="H21" s="491" t="s">
        <v>116</v>
      </c>
      <c r="I21" s="492">
        <v>77</v>
      </c>
      <c r="J21" s="506"/>
      <c r="K21" s="506"/>
    </row>
    <row r="22" spans="1:11" ht="15" customHeight="1" x14ac:dyDescent="0.2">
      <c r="A22" s="497" t="s">
        <v>142</v>
      </c>
      <c r="B22" s="498">
        <v>655</v>
      </c>
      <c r="C22" s="499">
        <v>636</v>
      </c>
      <c r="D22" s="504">
        <v>2.9874213836478036E-2</v>
      </c>
      <c r="E22" s="504">
        <v>-1.5723270440252124E-3</v>
      </c>
      <c r="F22" s="482"/>
      <c r="G22" s="497" t="s">
        <v>142</v>
      </c>
      <c r="H22" s="498">
        <v>2296</v>
      </c>
      <c r="I22" s="499">
        <v>2292</v>
      </c>
      <c r="J22" s="504">
        <v>1.7452006980802626E-3</v>
      </c>
      <c r="K22" s="504">
        <v>-3.8830715532286231E-2</v>
      </c>
    </row>
    <row r="23" spans="1:11" ht="15" customHeight="1" x14ac:dyDescent="0.2">
      <c r="A23" s="124"/>
      <c r="B23" s="498"/>
      <c r="C23" s="499"/>
      <c r="D23" s="504"/>
      <c r="E23" s="504"/>
      <c r="F23" s="482"/>
      <c r="G23" s="124"/>
      <c r="H23" s="498"/>
      <c r="I23" s="499"/>
      <c r="J23" s="504"/>
      <c r="K23" s="504"/>
    </row>
    <row r="24" spans="1:11" ht="15" customHeight="1" x14ac:dyDescent="0.2">
      <c r="A24" s="101" t="s">
        <v>285</v>
      </c>
      <c r="B24" s="498">
        <v>343</v>
      </c>
      <c r="C24" s="499">
        <v>425</v>
      </c>
      <c r="D24" s="504">
        <v>-0.19294117647058828</v>
      </c>
      <c r="E24" s="504">
        <v>-0.21411764705882352</v>
      </c>
      <c r="F24" s="482"/>
      <c r="G24" s="101" t="s">
        <v>285</v>
      </c>
      <c r="H24" s="498">
        <v>1200</v>
      </c>
      <c r="I24" s="499">
        <v>1982</v>
      </c>
      <c r="J24" s="504">
        <v>-0.39455095862764888</v>
      </c>
      <c r="K24" s="504">
        <v>-0.4182643794147326</v>
      </c>
    </row>
    <row r="25" spans="1:11" ht="15" customHeight="1" x14ac:dyDescent="0.2">
      <c r="A25" s="96" t="s">
        <v>76</v>
      </c>
      <c r="B25" s="488">
        <v>-20</v>
      </c>
      <c r="C25" s="489">
        <v>17</v>
      </c>
      <c r="D25" s="505"/>
      <c r="E25" s="505"/>
      <c r="F25" s="482"/>
      <c r="G25" s="96" t="s">
        <v>76</v>
      </c>
      <c r="H25" s="488">
        <v>-49</v>
      </c>
      <c r="I25" s="489">
        <v>-673</v>
      </c>
      <c r="J25" s="505"/>
      <c r="K25" s="505"/>
    </row>
    <row r="26" spans="1:11" ht="15" customHeight="1" x14ac:dyDescent="0.2">
      <c r="A26" s="125" t="s">
        <v>187</v>
      </c>
      <c r="B26" s="488" t="s">
        <v>116</v>
      </c>
      <c r="C26" s="489">
        <v>0</v>
      </c>
      <c r="D26" s="505"/>
      <c r="E26" s="505"/>
      <c r="F26" s="482"/>
      <c r="G26" s="125" t="s">
        <v>187</v>
      </c>
      <c r="H26" s="488" t="s">
        <v>116</v>
      </c>
      <c r="I26" s="489">
        <v>4</v>
      </c>
      <c r="J26" s="505"/>
      <c r="K26" s="505"/>
    </row>
    <row r="27" spans="1:11" ht="15" customHeight="1" x14ac:dyDescent="0.2">
      <c r="A27" s="493" t="s">
        <v>111</v>
      </c>
      <c r="B27" s="488">
        <v>25</v>
      </c>
      <c r="C27" s="489" t="s">
        <v>116</v>
      </c>
      <c r="D27" s="505"/>
      <c r="E27" s="505"/>
      <c r="F27" s="482"/>
      <c r="G27" s="493" t="s">
        <v>111</v>
      </c>
      <c r="H27" s="488">
        <v>70</v>
      </c>
      <c r="I27" s="489" t="s">
        <v>116</v>
      </c>
      <c r="J27" s="505"/>
      <c r="K27" s="505"/>
    </row>
    <row r="28" spans="1:11" ht="15" customHeight="1" x14ac:dyDescent="0.2">
      <c r="A28" s="507" t="s">
        <v>106</v>
      </c>
      <c r="B28" s="488">
        <v>15</v>
      </c>
      <c r="C28" s="489" t="s">
        <v>116</v>
      </c>
      <c r="D28" s="505"/>
      <c r="E28" s="505"/>
      <c r="F28" s="482"/>
      <c r="G28" s="507" t="s">
        <v>106</v>
      </c>
      <c r="H28" s="488">
        <v>63</v>
      </c>
      <c r="I28" s="489" t="s">
        <v>116</v>
      </c>
      <c r="J28" s="505"/>
      <c r="K28" s="505"/>
    </row>
    <row r="29" spans="1:11" ht="15" customHeight="1" x14ac:dyDescent="0.2">
      <c r="A29" s="99" t="s">
        <v>103</v>
      </c>
      <c r="B29" s="488">
        <v>1</v>
      </c>
      <c r="C29" s="489" t="s">
        <v>116</v>
      </c>
      <c r="D29" s="505"/>
      <c r="E29" s="505"/>
      <c r="F29" s="482"/>
      <c r="G29" s="99" t="s">
        <v>103</v>
      </c>
      <c r="H29" s="488">
        <v>18</v>
      </c>
      <c r="I29" s="489" t="s">
        <v>116</v>
      </c>
      <c r="J29" s="505"/>
      <c r="K29" s="505"/>
    </row>
    <row r="30" spans="1:11" ht="15" customHeight="1" x14ac:dyDescent="0.2">
      <c r="A30" s="100" t="s">
        <v>141</v>
      </c>
      <c r="B30" s="508">
        <v>44</v>
      </c>
      <c r="C30" s="509" t="s">
        <v>116</v>
      </c>
      <c r="D30" s="510"/>
      <c r="E30" s="510"/>
      <c r="F30" s="482"/>
      <c r="G30" s="100" t="s">
        <v>141</v>
      </c>
      <c r="H30" s="508">
        <v>67</v>
      </c>
      <c r="I30" s="509" t="s">
        <v>116</v>
      </c>
      <c r="J30" s="510"/>
      <c r="K30" s="510"/>
    </row>
    <row r="31" spans="1:11" ht="15" customHeight="1" x14ac:dyDescent="0.2">
      <c r="A31" s="99" t="s">
        <v>80</v>
      </c>
      <c r="B31" s="491" t="s">
        <v>116</v>
      </c>
      <c r="C31" s="492">
        <v>-47</v>
      </c>
      <c r="D31" s="506"/>
      <c r="E31" s="506"/>
      <c r="F31" s="482"/>
      <c r="G31" s="99" t="s">
        <v>80</v>
      </c>
      <c r="H31" s="491" t="s">
        <v>116</v>
      </c>
      <c r="I31" s="492">
        <v>28</v>
      </c>
      <c r="J31" s="506"/>
      <c r="K31" s="506"/>
    </row>
    <row r="32" spans="1:11" ht="15" customHeight="1" x14ac:dyDescent="0.2">
      <c r="A32" s="497" t="s">
        <v>286</v>
      </c>
      <c r="B32" s="498">
        <v>408</v>
      </c>
      <c r="C32" s="499">
        <v>395</v>
      </c>
      <c r="D32" s="504">
        <v>3.2911392405063244E-2</v>
      </c>
      <c r="E32" s="504">
        <v>2.5316455696202667E-3</v>
      </c>
      <c r="F32" s="482"/>
      <c r="G32" s="497" t="s">
        <v>286</v>
      </c>
      <c r="H32" s="498">
        <v>1369</v>
      </c>
      <c r="I32" s="499">
        <v>1341</v>
      </c>
      <c r="J32" s="504">
        <v>2.0879940343027537E-2</v>
      </c>
      <c r="K32" s="504">
        <v>-2.0134228187919434E-2</v>
      </c>
    </row>
    <row r="33" spans="1:11" ht="15" customHeight="1" x14ac:dyDescent="0.2">
      <c r="A33" s="482"/>
      <c r="B33" s="472"/>
      <c r="C33" s="472"/>
      <c r="D33" s="482"/>
      <c r="E33" s="482"/>
      <c r="F33" s="482"/>
      <c r="G33" s="482"/>
      <c r="H33" s="472"/>
      <c r="I33" s="472"/>
      <c r="J33" s="482"/>
      <c r="K33" s="482"/>
    </row>
    <row r="34" spans="1:11" ht="15" customHeight="1" x14ac:dyDescent="0.2">
      <c r="A34" s="511" t="s">
        <v>202</v>
      </c>
      <c r="B34" s="472"/>
      <c r="C34" s="472"/>
      <c r="D34" s="482"/>
      <c r="E34" s="482"/>
      <c r="F34" s="482"/>
      <c r="G34" s="511" t="s">
        <v>202</v>
      </c>
      <c r="H34" s="472"/>
      <c r="I34" s="472"/>
      <c r="J34" s="482"/>
      <c r="K34" s="482"/>
    </row>
    <row r="35" spans="1:11" ht="15" customHeight="1" x14ac:dyDescent="0.2">
      <c r="A35" s="482"/>
      <c r="B35" s="472"/>
      <c r="C35" s="472"/>
      <c r="D35" s="482"/>
      <c r="E35" s="482"/>
      <c r="F35" s="482"/>
      <c r="G35" s="482"/>
      <c r="H35" s="472"/>
      <c r="I35" s="472"/>
      <c r="J35" s="482"/>
      <c r="K35" s="482"/>
    </row>
    <row r="36" spans="1:11" ht="39.950000000000003" customHeight="1" x14ac:dyDescent="0.2">
      <c r="A36" s="120" t="s">
        <v>155</v>
      </c>
      <c r="B36" s="472"/>
      <c r="C36" s="472"/>
      <c r="D36" s="482"/>
      <c r="E36" s="482"/>
      <c r="F36" s="482"/>
      <c r="G36" s="120" t="s">
        <v>155</v>
      </c>
      <c r="H36" s="472"/>
      <c r="I36" s="472"/>
      <c r="J36" s="482"/>
      <c r="K36" s="482"/>
    </row>
    <row r="37" spans="1:11" x14ac:dyDescent="0.2">
      <c r="A37" s="127"/>
      <c r="B37" s="472"/>
      <c r="C37" s="472"/>
      <c r="D37" s="482"/>
      <c r="E37" s="482"/>
      <c r="F37" s="482"/>
      <c r="G37" s="127"/>
      <c r="H37" s="472"/>
      <c r="I37" s="472"/>
      <c r="J37" s="482"/>
      <c r="K37" s="482"/>
    </row>
    <row r="38" spans="1:11" ht="26.25" thickBot="1" x14ac:dyDescent="0.25">
      <c r="A38" s="123" t="s">
        <v>152</v>
      </c>
      <c r="B38" s="476" t="s">
        <v>198</v>
      </c>
      <c r="C38" s="477" t="s">
        <v>199</v>
      </c>
      <c r="D38" s="170" t="s">
        <v>148</v>
      </c>
      <c r="E38" s="170" t="s">
        <v>153</v>
      </c>
      <c r="F38" s="482"/>
      <c r="G38" s="123" t="s">
        <v>152</v>
      </c>
      <c r="H38" s="476" t="s">
        <v>200</v>
      </c>
      <c r="I38" s="477" t="s">
        <v>201</v>
      </c>
      <c r="J38" s="170" t="s">
        <v>154</v>
      </c>
      <c r="K38" s="170" t="s">
        <v>153</v>
      </c>
    </row>
    <row r="39" spans="1:11" ht="27.75" customHeight="1" x14ac:dyDescent="0.2">
      <c r="A39" s="483" t="s">
        <v>77</v>
      </c>
      <c r="B39" s="512">
        <v>4580</v>
      </c>
      <c r="C39" s="513">
        <v>4300</v>
      </c>
      <c r="D39" s="514">
        <v>6.5116279069767469E-2</v>
      </c>
      <c r="E39" s="514">
        <v>4.3953488372093119E-2</v>
      </c>
      <c r="F39" s="482"/>
      <c r="G39" s="483" t="s">
        <v>77</v>
      </c>
      <c r="H39" s="512">
        <v>17477</v>
      </c>
      <c r="I39" s="513">
        <v>16547</v>
      </c>
      <c r="J39" s="514">
        <v>5.62035414274491E-2</v>
      </c>
      <c r="K39" s="514">
        <v>2.2300114824439499E-2</v>
      </c>
    </row>
    <row r="40" spans="1:11" ht="15" customHeight="1" x14ac:dyDescent="0.2">
      <c r="A40" s="487" t="s">
        <v>187</v>
      </c>
      <c r="B40" s="515" t="s">
        <v>116</v>
      </c>
      <c r="C40" s="516">
        <v>-5</v>
      </c>
      <c r="D40" s="517"/>
      <c r="E40" s="517"/>
      <c r="F40" s="482"/>
      <c r="G40" s="487" t="s">
        <v>187</v>
      </c>
      <c r="H40" s="515" t="s">
        <v>116</v>
      </c>
      <c r="I40" s="516">
        <v>-521</v>
      </c>
      <c r="J40" s="517"/>
      <c r="K40" s="517"/>
    </row>
    <row r="41" spans="1:11" ht="15" customHeight="1" x14ac:dyDescent="0.2">
      <c r="A41" s="80" t="s">
        <v>111</v>
      </c>
      <c r="B41" s="518">
        <v>40</v>
      </c>
      <c r="C41" s="519" t="s">
        <v>116</v>
      </c>
      <c r="D41" s="520"/>
      <c r="E41" s="520"/>
      <c r="F41" s="482"/>
      <c r="G41" s="80" t="s">
        <v>111</v>
      </c>
      <c r="H41" s="518">
        <v>115</v>
      </c>
      <c r="I41" s="519" t="s">
        <v>116</v>
      </c>
      <c r="J41" s="520"/>
      <c r="K41" s="520"/>
    </row>
    <row r="42" spans="1:11" ht="15" customHeight="1" x14ac:dyDescent="0.2">
      <c r="A42" s="497" t="s">
        <v>101</v>
      </c>
      <c r="B42" s="521">
        <v>4620</v>
      </c>
      <c r="C42" s="522">
        <v>4295</v>
      </c>
      <c r="D42" s="523">
        <v>7.5669383003492463E-2</v>
      </c>
      <c r="E42" s="523">
        <v>5.4249126891734667E-2</v>
      </c>
      <c r="F42" s="482"/>
      <c r="G42" s="497" t="s">
        <v>101</v>
      </c>
      <c r="H42" s="521">
        <v>17592</v>
      </c>
      <c r="I42" s="522">
        <v>16026</v>
      </c>
      <c r="J42" s="523">
        <v>9.7716211156870125E-2</v>
      </c>
      <c r="K42" s="523">
        <v>6.2398602271309223E-2</v>
      </c>
    </row>
    <row r="43" spans="1:11" ht="15" customHeight="1" x14ac:dyDescent="0.2">
      <c r="A43" s="501"/>
      <c r="B43" s="524"/>
      <c r="C43" s="525"/>
      <c r="D43" s="526"/>
      <c r="E43" s="526"/>
      <c r="F43" s="482"/>
      <c r="G43" s="501"/>
      <c r="H43" s="524"/>
      <c r="I43" s="525"/>
      <c r="J43" s="526"/>
      <c r="K43" s="526"/>
    </row>
    <row r="44" spans="1:11" ht="15" customHeight="1" x14ac:dyDescent="0.2">
      <c r="A44" s="497" t="s">
        <v>79</v>
      </c>
      <c r="B44" s="521">
        <v>617</v>
      </c>
      <c r="C44" s="522">
        <v>613</v>
      </c>
      <c r="D44" s="523">
        <v>6.5252854812398731E-3</v>
      </c>
      <c r="E44" s="523">
        <v>-1.9575856443719397E-2</v>
      </c>
      <c r="F44" s="482"/>
      <c r="G44" s="497" t="s">
        <v>79</v>
      </c>
      <c r="H44" s="521">
        <v>2270</v>
      </c>
      <c r="I44" s="522">
        <v>3038</v>
      </c>
      <c r="J44" s="523">
        <v>-0.25279789335088876</v>
      </c>
      <c r="K44" s="523">
        <v>-0.28242264647794602</v>
      </c>
    </row>
    <row r="45" spans="1:11" ht="15" customHeight="1" x14ac:dyDescent="0.2">
      <c r="A45" s="96" t="s">
        <v>76</v>
      </c>
      <c r="B45" s="515">
        <v>-15</v>
      </c>
      <c r="C45" s="516">
        <v>21</v>
      </c>
      <c r="D45" s="517"/>
      <c r="E45" s="517"/>
      <c r="F45" s="482"/>
      <c r="G45" s="96" t="s">
        <v>76</v>
      </c>
      <c r="H45" s="515">
        <v>-29</v>
      </c>
      <c r="I45" s="516">
        <v>-809</v>
      </c>
      <c r="J45" s="517"/>
      <c r="K45" s="517"/>
    </row>
    <row r="46" spans="1:11" ht="15" customHeight="1" x14ac:dyDescent="0.2">
      <c r="A46" s="96" t="s">
        <v>103</v>
      </c>
      <c r="B46" s="527">
        <v>2</v>
      </c>
      <c r="C46" s="528" t="s">
        <v>116</v>
      </c>
      <c r="D46" s="529"/>
      <c r="E46" s="529"/>
      <c r="F46" s="482"/>
      <c r="G46" s="96" t="s">
        <v>103</v>
      </c>
      <c r="H46" s="527">
        <v>24</v>
      </c>
      <c r="I46" s="528" t="s">
        <v>116</v>
      </c>
      <c r="J46" s="529"/>
      <c r="K46" s="529"/>
    </row>
    <row r="47" spans="1:11" ht="15" customHeight="1" x14ac:dyDescent="0.2">
      <c r="A47" s="100" t="s">
        <v>141</v>
      </c>
      <c r="B47" s="518">
        <v>59</v>
      </c>
      <c r="C47" s="519" t="s">
        <v>116</v>
      </c>
      <c r="D47" s="520"/>
      <c r="E47" s="520"/>
      <c r="F47" s="482"/>
      <c r="G47" s="100" t="s">
        <v>141</v>
      </c>
      <c r="H47" s="518">
        <v>91</v>
      </c>
      <c r="I47" s="519" t="s">
        <v>116</v>
      </c>
      <c r="J47" s="520"/>
      <c r="K47" s="520"/>
    </row>
    <row r="48" spans="1:11" ht="15" customHeight="1" x14ac:dyDescent="0.2">
      <c r="A48" s="156" t="s">
        <v>80</v>
      </c>
      <c r="B48" s="530" t="s">
        <v>116</v>
      </c>
      <c r="C48" s="531">
        <v>2</v>
      </c>
      <c r="D48" s="532"/>
      <c r="E48" s="532"/>
      <c r="F48" s="482"/>
      <c r="G48" s="156" t="s">
        <v>80</v>
      </c>
      <c r="H48" s="530" t="s">
        <v>116</v>
      </c>
      <c r="I48" s="531">
        <v>77</v>
      </c>
      <c r="J48" s="532"/>
      <c r="K48" s="532"/>
    </row>
    <row r="49" spans="1:11" ht="15" customHeight="1" x14ac:dyDescent="0.2">
      <c r="A49" s="101" t="s">
        <v>81</v>
      </c>
      <c r="B49" s="521">
        <v>663</v>
      </c>
      <c r="C49" s="522">
        <v>636</v>
      </c>
      <c r="D49" s="523">
        <v>4.2452830188679291E-2</v>
      </c>
      <c r="E49" s="523">
        <v>1.4150943396226356E-2</v>
      </c>
      <c r="F49" s="482"/>
      <c r="G49" s="101" t="s">
        <v>81</v>
      </c>
      <c r="H49" s="521">
        <v>2356</v>
      </c>
      <c r="I49" s="522">
        <v>2306</v>
      </c>
      <c r="J49" s="523">
        <v>2.1682567215958404E-2</v>
      </c>
      <c r="K49" s="523">
        <v>-1.9080659150043311E-2</v>
      </c>
    </row>
    <row r="50" spans="1:11" ht="15" customHeight="1" x14ac:dyDescent="0.2">
      <c r="A50" s="487" t="s">
        <v>187</v>
      </c>
      <c r="B50" s="515" t="s">
        <v>116</v>
      </c>
      <c r="C50" s="516">
        <v>0</v>
      </c>
      <c r="D50" s="517"/>
      <c r="E50" s="517"/>
      <c r="F50" s="482"/>
      <c r="G50" s="487" t="s">
        <v>187</v>
      </c>
      <c r="H50" s="515" t="s">
        <v>116</v>
      </c>
      <c r="I50" s="516">
        <v>-14</v>
      </c>
      <c r="J50" s="517"/>
      <c r="K50" s="517"/>
    </row>
    <row r="51" spans="1:11" ht="15" customHeight="1" x14ac:dyDescent="0.2">
      <c r="A51" s="507" t="s">
        <v>111</v>
      </c>
      <c r="B51" s="518">
        <v>-7</v>
      </c>
      <c r="C51" s="519" t="s">
        <v>116</v>
      </c>
      <c r="D51" s="520"/>
      <c r="E51" s="520"/>
      <c r="F51" s="482"/>
      <c r="G51" s="507" t="s">
        <v>111</v>
      </c>
      <c r="H51" s="518">
        <v>-75</v>
      </c>
      <c r="I51" s="519" t="s">
        <v>116</v>
      </c>
      <c r="J51" s="520"/>
      <c r="K51" s="520"/>
    </row>
    <row r="52" spans="1:11" ht="15" customHeight="1" x14ac:dyDescent="0.2">
      <c r="A52" s="101" t="s">
        <v>88</v>
      </c>
      <c r="B52" s="521">
        <v>656</v>
      </c>
      <c r="C52" s="522">
        <v>636</v>
      </c>
      <c r="D52" s="523">
        <v>3.1446540880503138E-2</v>
      </c>
      <c r="E52" s="523">
        <v>0</v>
      </c>
      <c r="F52" s="482"/>
      <c r="G52" s="101" t="s">
        <v>88</v>
      </c>
      <c r="H52" s="521">
        <v>2281</v>
      </c>
      <c r="I52" s="522">
        <v>2292</v>
      </c>
      <c r="J52" s="523">
        <v>-4.7993019197207776E-3</v>
      </c>
      <c r="K52" s="523">
        <v>-4.493891797556715E-2</v>
      </c>
    </row>
    <row r="53" spans="1:11" ht="15" customHeight="1" x14ac:dyDescent="0.2">
      <c r="A53" s="501"/>
      <c r="B53" s="524"/>
      <c r="C53" s="525"/>
      <c r="D53" s="526"/>
      <c r="E53" s="526"/>
      <c r="F53" s="482"/>
      <c r="G53" s="501"/>
      <c r="H53" s="524"/>
      <c r="I53" s="525"/>
      <c r="J53" s="526"/>
      <c r="K53" s="526"/>
    </row>
    <row r="54" spans="1:11" ht="15" customHeight="1" x14ac:dyDescent="0.2">
      <c r="A54" s="101" t="s">
        <v>194</v>
      </c>
      <c r="B54" s="521">
        <v>343</v>
      </c>
      <c r="C54" s="522">
        <v>425</v>
      </c>
      <c r="D54" s="523">
        <v>-0.19294117647058828</v>
      </c>
      <c r="E54" s="523">
        <v>-0.20705882352941174</v>
      </c>
      <c r="F54" s="482"/>
      <c r="G54" s="101" t="s">
        <v>194</v>
      </c>
      <c r="H54" s="521">
        <v>1200</v>
      </c>
      <c r="I54" s="522">
        <v>1982</v>
      </c>
      <c r="J54" s="523">
        <v>-0.39455095862764888</v>
      </c>
      <c r="K54" s="523">
        <v>-0.41675075681130169</v>
      </c>
    </row>
    <row r="55" spans="1:11" ht="15" customHeight="1" x14ac:dyDescent="0.2">
      <c r="A55" s="96" t="s">
        <v>76</v>
      </c>
      <c r="B55" s="515">
        <v>-20</v>
      </c>
      <c r="C55" s="516">
        <v>17</v>
      </c>
      <c r="D55" s="517"/>
      <c r="E55" s="517"/>
      <c r="F55" s="482"/>
      <c r="G55" s="96" t="s">
        <v>76</v>
      </c>
      <c r="H55" s="515">
        <v>-49</v>
      </c>
      <c r="I55" s="516">
        <v>-673</v>
      </c>
      <c r="J55" s="517"/>
      <c r="K55" s="517"/>
    </row>
    <row r="56" spans="1:11" ht="15" customHeight="1" x14ac:dyDescent="0.2">
      <c r="A56" s="96" t="s">
        <v>103</v>
      </c>
      <c r="B56" s="527">
        <v>2</v>
      </c>
      <c r="C56" s="528" t="s">
        <v>116</v>
      </c>
      <c r="D56" s="529"/>
      <c r="E56" s="529"/>
      <c r="F56" s="482"/>
      <c r="G56" s="96" t="s">
        <v>103</v>
      </c>
      <c r="H56" s="527">
        <v>18</v>
      </c>
      <c r="I56" s="528" t="s">
        <v>116</v>
      </c>
      <c r="J56" s="529"/>
      <c r="K56" s="529"/>
    </row>
    <row r="57" spans="1:11" ht="15" customHeight="1" x14ac:dyDescent="0.2">
      <c r="A57" s="100" t="s">
        <v>141</v>
      </c>
      <c r="B57" s="518">
        <v>44</v>
      </c>
      <c r="C57" s="519" t="s">
        <v>116</v>
      </c>
      <c r="D57" s="520"/>
      <c r="E57" s="520"/>
      <c r="F57" s="482"/>
      <c r="G57" s="100" t="s">
        <v>141</v>
      </c>
      <c r="H57" s="518">
        <v>67</v>
      </c>
      <c r="I57" s="519" t="s">
        <v>116</v>
      </c>
      <c r="J57" s="520"/>
      <c r="K57" s="520"/>
    </row>
    <row r="58" spans="1:11" ht="15" customHeight="1" x14ac:dyDescent="0.2">
      <c r="A58" s="156" t="s">
        <v>80</v>
      </c>
      <c r="B58" s="530" t="s">
        <v>116</v>
      </c>
      <c r="C58" s="531">
        <v>-47</v>
      </c>
      <c r="D58" s="532"/>
      <c r="E58" s="532"/>
      <c r="F58" s="482"/>
      <c r="G58" s="156" t="s">
        <v>80</v>
      </c>
      <c r="H58" s="530" t="s">
        <v>116</v>
      </c>
      <c r="I58" s="531">
        <v>28</v>
      </c>
      <c r="J58" s="532"/>
      <c r="K58" s="532"/>
    </row>
    <row r="59" spans="1:11" ht="15" x14ac:dyDescent="0.2">
      <c r="A59" s="101" t="s">
        <v>195</v>
      </c>
      <c r="B59" s="521">
        <v>369</v>
      </c>
      <c r="C59" s="522">
        <v>395</v>
      </c>
      <c r="D59" s="523">
        <v>-6.58227848101266E-2</v>
      </c>
      <c r="E59" s="523">
        <v>-8.8607594936708889E-2</v>
      </c>
      <c r="F59" s="482"/>
      <c r="G59" s="101" t="s">
        <v>195</v>
      </c>
      <c r="H59" s="521">
        <v>1236</v>
      </c>
      <c r="I59" s="522">
        <v>1337</v>
      </c>
      <c r="J59" s="523">
        <v>-7.5542258788332095E-2</v>
      </c>
      <c r="K59" s="523">
        <v>-0.10994764397905754</v>
      </c>
    </row>
    <row r="60" spans="1:11" x14ac:dyDescent="0.2">
      <c r="A60" s="487" t="s">
        <v>187</v>
      </c>
      <c r="B60" s="515" t="s">
        <v>116</v>
      </c>
      <c r="C60" s="516">
        <v>0</v>
      </c>
      <c r="D60" s="517"/>
      <c r="E60" s="517"/>
      <c r="F60" s="482"/>
      <c r="G60" s="487" t="s">
        <v>187</v>
      </c>
      <c r="H60" s="515" t="s">
        <v>116</v>
      </c>
      <c r="I60" s="516">
        <v>4</v>
      </c>
      <c r="J60" s="517"/>
      <c r="K60" s="517"/>
    </row>
    <row r="61" spans="1:11" x14ac:dyDescent="0.2">
      <c r="A61" s="507" t="s">
        <v>111</v>
      </c>
      <c r="B61" s="518">
        <v>25</v>
      </c>
      <c r="C61" s="519" t="s">
        <v>116</v>
      </c>
      <c r="D61" s="520"/>
      <c r="E61" s="520"/>
      <c r="F61" s="482"/>
      <c r="G61" s="507" t="s">
        <v>111</v>
      </c>
      <c r="H61" s="518">
        <v>70</v>
      </c>
      <c r="I61" s="519" t="s">
        <v>116</v>
      </c>
      <c r="J61" s="520"/>
      <c r="K61" s="520"/>
    </row>
    <row r="62" spans="1:11" ht="15" x14ac:dyDescent="0.2">
      <c r="A62" s="101" t="s">
        <v>196</v>
      </c>
      <c r="B62" s="521">
        <v>394</v>
      </c>
      <c r="C62" s="522">
        <v>395</v>
      </c>
      <c r="D62" s="523">
        <v>-2.5316455696202667E-3</v>
      </c>
      <c r="E62" s="523">
        <v>-1.784810126582282E-2</v>
      </c>
      <c r="F62" s="482"/>
      <c r="G62" s="101" t="s">
        <v>196</v>
      </c>
      <c r="H62" s="521">
        <v>1306</v>
      </c>
      <c r="I62" s="522">
        <v>1341</v>
      </c>
      <c r="J62" s="523">
        <v>-2.6099925428784476E-2</v>
      </c>
      <c r="K62" s="523">
        <v>-6.2639821029082721E-2</v>
      </c>
    </row>
    <row r="63" spans="1:11" x14ac:dyDescent="0.2">
      <c r="A63" s="533"/>
      <c r="B63" s="534"/>
      <c r="C63" s="534"/>
      <c r="D63" s="535"/>
      <c r="E63" s="535"/>
      <c r="F63" s="473"/>
      <c r="G63" s="473"/>
      <c r="H63" s="473"/>
      <c r="I63" s="473"/>
      <c r="J63" s="473"/>
      <c r="K63" s="473"/>
    </row>
    <row r="64" spans="1:11" x14ac:dyDescent="0.2">
      <c r="A64" s="511" t="s">
        <v>202</v>
      </c>
      <c r="B64" s="472"/>
      <c r="C64" s="472"/>
      <c r="D64" s="473"/>
      <c r="E64" s="473"/>
      <c r="F64" s="473"/>
      <c r="G64" s="511" t="s">
        <v>202</v>
      </c>
      <c r="H64" s="473"/>
      <c r="I64" s="473"/>
      <c r="J64" s="473"/>
      <c r="K64" s="473"/>
    </row>
    <row r="65" spans="1:11" x14ac:dyDescent="0.2">
      <c r="A65" s="473"/>
      <c r="B65" s="472"/>
      <c r="C65" s="472"/>
      <c r="D65" s="473"/>
      <c r="E65" s="473"/>
      <c r="F65" s="473"/>
      <c r="G65" s="473"/>
      <c r="H65" s="473"/>
      <c r="I65" s="473"/>
      <c r="J65" s="473"/>
      <c r="K65" s="473"/>
    </row>
  </sheetData>
  <mergeCells count="1">
    <mergeCell ref="A1:B1"/>
  </mergeCells>
  <hyperlinks>
    <hyperlink ref="A1" location="Index!A1" display="&lt; zurück zum Index" xr:uid="{D0BFE3BF-3D27-4D15-9C26-5503E8006F9F}"/>
    <hyperlink ref="A1:B1" location="overview!A1" display="&lt; zurück zum Index" xr:uid="{F204A402-CB44-4EF2-858E-724D8291839C}"/>
  </hyperlinks>
  <pageMargins left="0.7" right="0.7" top="0.78740157499999996" bottom="0.78740157499999996" header="0.3" footer="0.3"/>
  <pageSetup paperSize="9" scale="5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BA4C54-5867-4517-A627-49F67D92524F}">
  <sheetPr>
    <pageSetUpPr fitToPage="1"/>
  </sheetPr>
  <dimension ref="A1:K12"/>
  <sheetViews>
    <sheetView showGridLines="0" zoomScaleNormal="100" zoomScalePageLayoutView="55" workbookViewId="0">
      <selection sqref="A1:B1"/>
    </sheetView>
  </sheetViews>
  <sheetFormatPr baseColWidth="10" defaultColWidth="15.28515625" defaultRowHeight="12.75" x14ac:dyDescent="0.2"/>
  <cols>
    <col min="1" max="1" width="64.140625" style="126" customWidth="1"/>
    <col min="2" max="5" width="14.28515625" style="126" customWidth="1"/>
    <col min="6" max="6" width="13.85546875" style="126" customWidth="1"/>
    <col min="7" max="7" width="64.140625" style="126" customWidth="1"/>
    <col min="8" max="11" width="14.28515625" style="126" customWidth="1"/>
    <col min="12" max="16384" width="15.28515625" style="126"/>
  </cols>
  <sheetData>
    <row r="1" spans="1:11" ht="30" customHeight="1" x14ac:dyDescent="0.25">
      <c r="A1" s="706" t="s">
        <v>28</v>
      </c>
      <c r="B1" s="706"/>
    </row>
    <row r="3" spans="1:11" ht="15" x14ac:dyDescent="0.2">
      <c r="A3" s="536" t="s">
        <v>1</v>
      </c>
      <c r="B3" s="482"/>
      <c r="C3" s="482"/>
      <c r="D3" s="482"/>
      <c r="E3" s="482"/>
      <c r="F3" s="482"/>
      <c r="G3" s="536" t="s">
        <v>1</v>
      </c>
      <c r="H3" s="482"/>
      <c r="I3" s="482"/>
      <c r="J3" s="482"/>
      <c r="K3" s="482"/>
    </row>
    <row r="4" spans="1:11" x14ac:dyDescent="0.2">
      <c r="A4" s="482"/>
      <c r="B4" s="482"/>
      <c r="C4" s="482"/>
      <c r="D4" s="482"/>
      <c r="E4" s="482"/>
      <c r="F4" s="482"/>
      <c r="G4" s="482"/>
      <c r="H4" s="482"/>
      <c r="I4" s="482"/>
      <c r="J4" s="482"/>
      <c r="K4" s="482"/>
    </row>
    <row r="5" spans="1:11" ht="26.25" thickBot="1" x14ac:dyDescent="0.25">
      <c r="A5" s="72" t="s">
        <v>11</v>
      </c>
      <c r="B5" s="476" t="s">
        <v>198</v>
      </c>
      <c r="C5" s="477" t="s">
        <v>199</v>
      </c>
      <c r="D5" s="170" t="s">
        <v>148</v>
      </c>
      <c r="E5" s="170" t="s">
        <v>153</v>
      </c>
      <c r="F5" s="74"/>
      <c r="G5" s="72" t="s">
        <v>11</v>
      </c>
      <c r="H5" s="476" t="s">
        <v>200</v>
      </c>
      <c r="I5" s="477" t="s">
        <v>201</v>
      </c>
      <c r="J5" s="170" t="s">
        <v>148</v>
      </c>
      <c r="K5" s="170" t="s">
        <v>153</v>
      </c>
    </row>
    <row r="6" spans="1:11" x14ac:dyDescent="0.2">
      <c r="A6" s="128" t="s">
        <v>77</v>
      </c>
      <c r="B6" s="537">
        <v>1766</v>
      </c>
      <c r="C6" s="129">
        <v>1687</v>
      </c>
      <c r="D6" s="538">
        <v>4.6828689982217009E-2</v>
      </c>
      <c r="E6" s="538">
        <v>3.7937166567872049E-2</v>
      </c>
      <c r="F6" s="482"/>
      <c r="G6" s="128" t="s">
        <v>77</v>
      </c>
      <c r="H6" s="539">
        <v>6919</v>
      </c>
      <c r="I6" s="130">
        <v>6544</v>
      </c>
      <c r="J6" s="131">
        <v>5.7304400977995051E-2</v>
      </c>
      <c r="K6" s="131">
        <v>4.4009779951100336E-2</v>
      </c>
    </row>
    <row r="7" spans="1:11" x14ac:dyDescent="0.2">
      <c r="A7" s="132"/>
      <c r="B7" s="540"/>
      <c r="C7" s="133"/>
      <c r="D7" s="48"/>
      <c r="E7" s="48"/>
      <c r="F7" s="482"/>
      <c r="G7" s="132"/>
      <c r="H7" s="540"/>
      <c r="I7" s="133"/>
      <c r="J7" s="48"/>
      <c r="K7" s="48"/>
    </row>
    <row r="8" spans="1:11" x14ac:dyDescent="0.2">
      <c r="A8" s="134" t="s">
        <v>102</v>
      </c>
      <c r="B8" s="541">
        <v>0</v>
      </c>
      <c r="C8" s="135">
        <v>-11</v>
      </c>
      <c r="D8" s="542"/>
      <c r="E8" s="542"/>
      <c r="F8" s="482"/>
      <c r="G8" s="134" t="s">
        <v>102</v>
      </c>
      <c r="H8" s="541">
        <v>3</v>
      </c>
      <c r="I8" s="135">
        <v>34</v>
      </c>
      <c r="J8" s="542"/>
      <c r="K8" s="542"/>
    </row>
    <row r="9" spans="1:11" x14ac:dyDescent="0.2">
      <c r="A9" s="136" t="s">
        <v>193</v>
      </c>
      <c r="B9" s="543">
        <v>-28</v>
      </c>
      <c r="C9" s="137">
        <v>7</v>
      </c>
      <c r="D9" s="36"/>
      <c r="E9" s="36"/>
      <c r="F9" s="482"/>
      <c r="G9" s="136" t="s">
        <v>193</v>
      </c>
      <c r="H9" s="543">
        <v>-32</v>
      </c>
      <c r="I9" s="137">
        <v>7</v>
      </c>
      <c r="J9" s="36"/>
      <c r="K9" s="36"/>
    </row>
    <row r="10" spans="1:11" x14ac:dyDescent="0.2">
      <c r="A10" s="138" t="s">
        <v>81</v>
      </c>
      <c r="B10" s="544">
        <v>285</v>
      </c>
      <c r="C10" s="139">
        <v>285</v>
      </c>
      <c r="D10" s="38">
        <v>0</v>
      </c>
      <c r="E10" s="38">
        <v>-3.5087719298245723E-3</v>
      </c>
      <c r="F10" s="482"/>
      <c r="G10" s="138" t="s">
        <v>81</v>
      </c>
      <c r="H10" s="544">
        <v>1205</v>
      </c>
      <c r="I10" s="139">
        <v>1139</v>
      </c>
      <c r="J10" s="38">
        <v>5.7945566286216055E-2</v>
      </c>
      <c r="K10" s="38">
        <v>3.1606672519754131E-2</v>
      </c>
    </row>
    <row r="11" spans="1:11" x14ac:dyDescent="0.2">
      <c r="A11" s="140" t="s">
        <v>111</v>
      </c>
      <c r="B11" s="545">
        <v>-2</v>
      </c>
      <c r="C11" s="141" t="s">
        <v>116</v>
      </c>
      <c r="D11" s="54"/>
      <c r="E11" s="54"/>
      <c r="F11" s="482"/>
      <c r="G11" s="140" t="s">
        <v>111</v>
      </c>
      <c r="H11" s="545">
        <v>-5</v>
      </c>
      <c r="I11" s="141" t="s">
        <v>116</v>
      </c>
      <c r="J11" s="54"/>
      <c r="K11" s="54"/>
    </row>
    <row r="12" spans="1:11" x14ac:dyDescent="0.2">
      <c r="A12" s="142" t="s">
        <v>88</v>
      </c>
      <c r="B12" s="546">
        <v>283</v>
      </c>
      <c r="C12" s="143">
        <v>285</v>
      </c>
      <c r="D12" s="60">
        <v>-7.0175438596491446E-3</v>
      </c>
      <c r="E12" s="60">
        <v>-1.0526315789473717E-2</v>
      </c>
      <c r="F12" s="482"/>
      <c r="G12" s="142" t="s">
        <v>88</v>
      </c>
      <c r="H12" s="547">
        <v>1200</v>
      </c>
      <c r="I12" s="144">
        <v>1139</v>
      </c>
      <c r="J12" s="145">
        <v>5.355575065847229E-2</v>
      </c>
      <c r="K12" s="145">
        <v>2.7216856892010588E-2</v>
      </c>
    </row>
  </sheetData>
  <mergeCells count="1">
    <mergeCell ref="A1:B1"/>
  </mergeCells>
  <hyperlinks>
    <hyperlink ref="A1" location="Index!A1" display="&lt; zurück zum Index" xr:uid="{EEF4A25E-DC7B-40D4-A00B-7D2DDAC21D92}"/>
    <hyperlink ref="A1:B1" location="overview!A1" display="&lt; zurück zum Index" xr:uid="{C9366141-3862-4D9B-B749-ED21104184C9}"/>
  </hyperlinks>
  <pageMargins left="0.7" right="0.7" top="0.78740157499999996" bottom="0.78740157499999996"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B54E5-0805-4EE9-88CB-24318B97E6FB}">
  <sheetPr>
    <pageSetUpPr fitToPage="1"/>
  </sheetPr>
  <dimension ref="A1:K14"/>
  <sheetViews>
    <sheetView showGridLines="0" zoomScaleNormal="100" zoomScalePageLayoutView="55" workbookViewId="0">
      <selection sqref="A1:B1"/>
    </sheetView>
  </sheetViews>
  <sheetFormatPr baseColWidth="10" defaultColWidth="15.28515625" defaultRowHeight="12.75" x14ac:dyDescent="0.2"/>
  <cols>
    <col min="1" max="1" width="64.140625" style="126" customWidth="1"/>
    <col min="2" max="5" width="14.28515625" style="126" customWidth="1"/>
    <col min="6" max="6" width="13.85546875" style="126" customWidth="1"/>
    <col min="7" max="7" width="64.140625" style="126" customWidth="1"/>
    <col min="8" max="11" width="14.28515625" style="126" customWidth="1"/>
    <col min="12" max="16384" width="15.28515625" style="126"/>
  </cols>
  <sheetData>
    <row r="1" spans="1:11" ht="30" customHeight="1" x14ac:dyDescent="0.25">
      <c r="A1" s="706" t="s">
        <v>28</v>
      </c>
      <c r="B1" s="706"/>
    </row>
    <row r="3" spans="1:11" ht="15" x14ac:dyDescent="0.2">
      <c r="A3" s="536" t="s">
        <v>2</v>
      </c>
      <c r="B3" s="482"/>
      <c r="C3" s="482"/>
      <c r="D3" s="482"/>
      <c r="E3" s="482"/>
      <c r="F3" s="482"/>
      <c r="G3" s="536" t="s">
        <v>2</v>
      </c>
      <c r="H3" s="482"/>
      <c r="I3" s="482"/>
      <c r="J3" s="482"/>
      <c r="K3" s="482"/>
    </row>
    <row r="4" spans="1:11" x14ac:dyDescent="0.2">
      <c r="A4" s="482"/>
      <c r="B4" s="482"/>
      <c r="C4" s="482"/>
      <c r="D4" s="482"/>
      <c r="E4" s="482"/>
      <c r="F4" s="482"/>
      <c r="G4" s="482"/>
      <c r="H4" s="482"/>
      <c r="I4" s="482"/>
      <c r="J4" s="482"/>
      <c r="K4" s="482"/>
    </row>
    <row r="5" spans="1:11" ht="26.25" thickBot="1" x14ac:dyDescent="0.25">
      <c r="A5" s="72" t="s">
        <v>11</v>
      </c>
      <c r="B5" s="476" t="s">
        <v>198</v>
      </c>
      <c r="C5" s="477" t="s">
        <v>199</v>
      </c>
      <c r="D5" s="170" t="s">
        <v>148</v>
      </c>
      <c r="E5" s="170" t="s">
        <v>153</v>
      </c>
      <c r="F5" s="482"/>
      <c r="G5" s="72" t="s">
        <v>11</v>
      </c>
      <c r="H5" s="476" t="s">
        <v>200</v>
      </c>
      <c r="I5" s="73" t="s">
        <v>201</v>
      </c>
      <c r="J5" s="170" t="s">
        <v>148</v>
      </c>
      <c r="K5" s="170" t="s">
        <v>153</v>
      </c>
    </row>
    <row r="6" spans="1:11" x14ac:dyDescent="0.2">
      <c r="A6" s="150" t="s">
        <v>77</v>
      </c>
      <c r="B6" s="539">
        <v>2344</v>
      </c>
      <c r="C6" s="130">
        <v>2231</v>
      </c>
      <c r="D6" s="131">
        <v>5.0649932765576056E-2</v>
      </c>
      <c r="E6" s="131">
        <v>5.0649932765576056E-2</v>
      </c>
      <c r="F6" s="482"/>
      <c r="G6" s="150" t="s">
        <v>77</v>
      </c>
      <c r="H6" s="539">
        <v>9234</v>
      </c>
      <c r="I6" s="130">
        <v>8993</v>
      </c>
      <c r="J6" s="131">
        <v>2.6798621149783264E-2</v>
      </c>
      <c r="K6" s="131">
        <v>2.6687423551651213E-2</v>
      </c>
    </row>
    <row r="7" spans="1:11" ht="25.5" x14ac:dyDescent="0.2">
      <c r="A7" s="151" t="s">
        <v>89</v>
      </c>
      <c r="B7" s="548" t="s">
        <v>116</v>
      </c>
      <c r="C7" s="115">
        <v>0</v>
      </c>
      <c r="D7" s="116"/>
      <c r="E7" s="116"/>
      <c r="F7" s="475"/>
      <c r="G7" s="151" t="s">
        <v>89</v>
      </c>
      <c r="H7" s="548" t="s">
        <v>116</v>
      </c>
      <c r="I7" s="115">
        <v>-226</v>
      </c>
      <c r="J7" s="116"/>
      <c r="K7" s="116"/>
    </row>
    <row r="8" spans="1:11" x14ac:dyDescent="0.2">
      <c r="A8" s="101" t="s">
        <v>107</v>
      </c>
      <c r="B8" s="547">
        <v>2344</v>
      </c>
      <c r="C8" s="144">
        <v>2231</v>
      </c>
      <c r="D8" s="145">
        <v>5.0649932765576056E-2</v>
      </c>
      <c r="E8" s="145">
        <v>5.0649932765576056E-2</v>
      </c>
      <c r="F8" s="482"/>
      <c r="G8" s="101" t="s">
        <v>107</v>
      </c>
      <c r="H8" s="547">
        <v>9234</v>
      </c>
      <c r="I8" s="144">
        <v>8767</v>
      </c>
      <c r="J8" s="145">
        <v>5.3267936580358111E-2</v>
      </c>
      <c r="K8" s="145">
        <v>5.3153872476331632E-2</v>
      </c>
    </row>
    <row r="9" spans="1:11" x14ac:dyDescent="0.2">
      <c r="A9" s="152"/>
      <c r="B9" s="547"/>
      <c r="C9" s="144"/>
      <c r="D9" s="145"/>
      <c r="E9" s="145"/>
      <c r="F9" s="482"/>
      <c r="G9" s="152"/>
      <c r="H9" s="547"/>
      <c r="I9" s="144"/>
      <c r="J9" s="145"/>
      <c r="K9" s="145"/>
    </row>
    <row r="10" spans="1:11" x14ac:dyDescent="0.2">
      <c r="A10" s="153" t="s">
        <v>140</v>
      </c>
      <c r="B10" s="549">
        <v>294</v>
      </c>
      <c r="C10" s="154">
        <v>277</v>
      </c>
      <c r="D10" s="155">
        <v>6.1371841155234641E-2</v>
      </c>
      <c r="E10" s="155">
        <v>5.7761732851985492E-2</v>
      </c>
      <c r="F10" s="482"/>
      <c r="G10" s="153" t="s">
        <v>140</v>
      </c>
      <c r="H10" s="549">
        <v>1025</v>
      </c>
      <c r="I10" s="154">
        <v>1052</v>
      </c>
      <c r="J10" s="155">
        <v>-2.5665399239543696E-2</v>
      </c>
      <c r="K10" s="155">
        <v>-2.6615969581749055E-2</v>
      </c>
    </row>
    <row r="11" spans="1:11" x14ac:dyDescent="0.2">
      <c r="A11" s="156" t="s">
        <v>111</v>
      </c>
      <c r="B11" s="550">
        <v>-2</v>
      </c>
      <c r="C11" s="157" t="s">
        <v>116</v>
      </c>
      <c r="D11" s="158"/>
      <c r="E11" s="158"/>
      <c r="F11" s="482"/>
      <c r="G11" s="156" t="s">
        <v>111</v>
      </c>
      <c r="H11" s="550">
        <v>-10</v>
      </c>
      <c r="I11" s="157" t="s">
        <v>116</v>
      </c>
      <c r="J11" s="158"/>
      <c r="K11" s="158"/>
    </row>
    <row r="12" spans="1:11" x14ac:dyDescent="0.2">
      <c r="A12" s="104" t="s">
        <v>143</v>
      </c>
      <c r="B12" s="551">
        <v>292</v>
      </c>
      <c r="C12" s="159">
        <v>277</v>
      </c>
      <c r="D12" s="160">
        <v>5.4151624548736566E-2</v>
      </c>
      <c r="E12" s="160">
        <v>4.6931407942238268E-2</v>
      </c>
      <c r="F12" s="482"/>
      <c r="G12" s="104" t="s">
        <v>143</v>
      </c>
      <c r="H12" s="551">
        <v>1015</v>
      </c>
      <c r="I12" s="159">
        <v>1052</v>
      </c>
      <c r="J12" s="160">
        <v>-3.5171102661596954E-2</v>
      </c>
      <c r="K12" s="160">
        <v>-3.6121673003802313E-2</v>
      </c>
    </row>
    <row r="13" spans="1:11" ht="25.5" x14ac:dyDescent="0.2">
      <c r="A13" s="100" t="s">
        <v>89</v>
      </c>
      <c r="B13" s="552" t="s">
        <v>116</v>
      </c>
      <c r="C13" s="148">
        <v>0</v>
      </c>
      <c r="D13" s="149"/>
      <c r="E13" s="149"/>
      <c r="F13" s="482"/>
      <c r="G13" s="100" t="s">
        <v>89</v>
      </c>
      <c r="H13" s="552" t="s">
        <v>116</v>
      </c>
      <c r="I13" s="148">
        <v>-10</v>
      </c>
      <c r="J13" s="149"/>
      <c r="K13" s="149"/>
    </row>
    <row r="14" spans="1:11" ht="25.5" x14ac:dyDescent="0.2">
      <c r="A14" s="101" t="s">
        <v>144</v>
      </c>
      <c r="B14" s="547">
        <v>292</v>
      </c>
      <c r="C14" s="144">
        <v>277</v>
      </c>
      <c r="D14" s="145">
        <v>5.4151624548736566E-2</v>
      </c>
      <c r="E14" s="145">
        <v>4.6931407942238268E-2</v>
      </c>
      <c r="F14" s="482"/>
      <c r="G14" s="101" t="s">
        <v>144</v>
      </c>
      <c r="H14" s="547">
        <v>1015</v>
      </c>
      <c r="I14" s="144">
        <v>1042</v>
      </c>
      <c r="J14" s="145">
        <v>-2.5911708253358978E-2</v>
      </c>
      <c r="K14" s="145">
        <v>-2.6871401151631447E-2</v>
      </c>
    </row>
  </sheetData>
  <mergeCells count="1">
    <mergeCell ref="A1:B1"/>
  </mergeCells>
  <hyperlinks>
    <hyperlink ref="A1" location="Index!A1" display="&lt; zurück zum Index" xr:uid="{875C5119-ED4B-4B62-8841-F726E8A671FE}"/>
    <hyperlink ref="A1:B1" location="overview!A1" display="&lt; zurück zum Index" xr:uid="{5496CB5C-3129-447A-B71D-5AB148D8C5CC}"/>
  </hyperlinks>
  <pageMargins left="0.7" right="0.7" top="0.78740157499999996" bottom="0.78740157499999996" header="0.3" footer="0.3"/>
  <pageSetup paperSize="9" scale="5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1E22E-3E07-4432-8903-3BD37901FA51}">
  <sheetPr>
    <pageSetUpPr fitToPage="1"/>
  </sheetPr>
  <dimension ref="A1:K14"/>
  <sheetViews>
    <sheetView showGridLines="0" zoomScaleNormal="100" zoomScalePageLayoutView="55" workbookViewId="0">
      <selection sqref="A1:B1"/>
    </sheetView>
  </sheetViews>
  <sheetFormatPr baseColWidth="10" defaultColWidth="15.28515625" defaultRowHeight="12.75" x14ac:dyDescent="0.2"/>
  <cols>
    <col min="1" max="1" width="64.140625" style="126" customWidth="1"/>
    <col min="2" max="5" width="14.28515625" style="126" customWidth="1"/>
    <col min="6" max="6" width="13.85546875" style="126" customWidth="1"/>
    <col min="7" max="7" width="64.140625" style="126" customWidth="1"/>
    <col min="8" max="11" width="14.28515625" style="126" customWidth="1"/>
    <col min="12" max="16384" width="15.28515625" style="126"/>
  </cols>
  <sheetData>
    <row r="1" spans="1:11" ht="30" customHeight="1" x14ac:dyDescent="0.25">
      <c r="A1" s="706" t="s">
        <v>28</v>
      </c>
      <c r="B1" s="706"/>
    </row>
    <row r="3" spans="1:11" ht="15" x14ac:dyDescent="0.2">
      <c r="A3" s="536" t="s">
        <v>3</v>
      </c>
      <c r="B3" s="482"/>
      <c r="C3" s="482"/>
      <c r="D3" s="482"/>
      <c r="E3" s="482"/>
      <c r="F3" s="482"/>
      <c r="G3" s="536" t="s">
        <v>3</v>
      </c>
      <c r="H3" s="482"/>
      <c r="I3" s="482"/>
      <c r="J3" s="482"/>
      <c r="K3" s="482"/>
    </row>
    <row r="4" spans="1:11" x14ac:dyDescent="0.2">
      <c r="A4" s="482"/>
      <c r="B4" s="482"/>
      <c r="C4" s="482"/>
      <c r="D4" s="482"/>
      <c r="E4" s="482"/>
      <c r="F4" s="482"/>
      <c r="G4" s="482"/>
      <c r="H4" s="482"/>
      <c r="I4" s="482"/>
      <c r="J4" s="482"/>
      <c r="K4" s="482"/>
    </row>
    <row r="5" spans="1:11" ht="26.25" thickBot="1" x14ac:dyDescent="0.25">
      <c r="A5" s="72" t="s">
        <v>11</v>
      </c>
      <c r="B5" s="553" t="s">
        <v>198</v>
      </c>
      <c r="C5" s="554" t="s">
        <v>199</v>
      </c>
      <c r="D5" s="170" t="s">
        <v>148</v>
      </c>
      <c r="E5" s="170" t="s">
        <v>153</v>
      </c>
      <c r="F5" s="482"/>
      <c r="G5" s="72" t="s">
        <v>11</v>
      </c>
      <c r="H5" s="553" t="s">
        <v>200</v>
      </c>
      <c r="I5" s="554" t="s">
        <v>201</v>
      </c>
      <c r="J5" s="170" t="s">
        <v>148</v>
      </c>
      <c r="K5" s="170" t="s">
        <v>153</v>
      </c>
    </row>
    <row r="6" spans="1:11" x14ac:dyDescent="0.2">
      <c r="A6" s="161" t="s">
        <v>77</v>
      </c>
      <c r="B6" s="555">
        <v>737</v>
      </c>
      <c r="C6" s="162">
        <v>697</v>
      </c>
      <c r="D6" s="556">
        <v>5.7388809182209455E-2</v>
      </c>
      <c r="E6" s="556">
        <v>5.4519368723098927E-2</v>
      </c>
      <c r="F6" s="482"/>
      <c r="G6" s="161" t="s">
        <v>77</v>
      </c>
      <c r="H6" s="555">
        <v>2206</v>
      </c>
      <c r="I6" s="162">
        <v>1688</v>
      </c>
      <c r="J6" s="556">
        <v>0.30687203791469186</v>
      </c>
      <c r="K6" s="556">
        <v>0.30390995260663511</v>
      </c>
    </row>
    <row r="7" spans="1:11" x14ac:dyDescent="0.2">
      <c r="A7" s="163" t="s">
        <v>108</v>
      </c>
      <c r="B7" s="557">
        <v>-115</v>
      </c>
      <c r="C7" s="164">
        <v>-113</v>
      </c>
      <c r="D7" s="558"/>
      <c r="E7" s="558"/>
      <c r="F7" s="475"/>
      <c r="G7" s="163" t="s">
        <v>108</v>
      </c>
      <c r="H7" s="557">
        <v>-465</v>
      </c>
      <c r="I7" s="164">
        <v>-230</v>
      </c>
      <c r="J7" s="558"/>
      <c r="K7" s="558"/>
    </row>
    <row r="8" spans="1:11" x14ac:dyDescent="0.2">
      <c r="A8" s="142" t="s">
        <v>107</v>
      </c>
      <c r="B8" s="546">
        <v>622</v>
      </c>
      <c r="C8" s="143">
        <v>584</v>
      </c>
      <c r="D8" s="60">
        <v>6.5068493150684859E-2</v>
      </c>
      <c r="E8" s="60">
        <v>6.164383561643838E-2</v>
      </c>
      <c r="F8" s="482"/>
      <c r="G8" s="142" t="s">
        <v>107</v>
      </c>
      <c r="H8" s="546">
        <v>1741</v>
      </c>
      <c r="I8" s="143">
        <v>1458</v>
      </c>
      <c r="J8" s="60">
        <v>0.19410150891632383</v>
      </c>
      <c r="K8" s="60">
        <v>0.19067215363511658</v>
      </c>
    </row>
    <row r="9" spans="1:11" x14ac:dyDescent="0.2">
      <c r="A9" s="165"/>
      <c r="B9" s="547"/>
      <c r="C9" s="144"/>
      <c r="D9" s="145"/>
      <c r="E9" s="145"/>
      <c r="F9" s="482"/>
      <c r="G9" s="165"/>
      <c r="H9" s="547"/>
      <c r="I9" s="144"/>
      <c r="J9" s="145"/>
      <c r="K9" s="145"/>
    </row>
    <row r="10" spans="1:11" x14ac:dyDescent="0.2">
      <c r="A10" s="166" t="s">
        <v>140</v>
      </c>
      <c r="B10" s="544">
        <v>67</v>
      </c>
      <c r="C10" s="139">
        <v>61</v>
      </c>
      <c r="D10" s="38">
        <v>9.8360655737705027E-2</v>
      </c>
      <c r="E10" s="38">
        <v>8.1967213114754189E-2</v>
      </c>
      <c r="F10" s="482"/>
      <c r="G10" s="166" t="s">
        <v>140</v>
      </c>
      <c r="H10" s="544">
        <v>134</v>
      </c>
      <c r="I10" s="139">
        <v>110</v>
      </c>
      <c r="J10" s="38">
        <v>0.21818181818181825</v>
      </c>
      <c r="K10" s="38">
        <v>0.20909090909090899</v>
      </c>
    </row>
    <row r="11" spans="1:11" x14ac:dyDescent="0.2">
      <c r="A11" s="146" t="s">
        <v>111</v>
      </c>
      <c r="B11" s="559">
        <v>-1</v>
      </c>
      <c r="C11" s="147" t="s">
        <v>116</v>
      </c>
      <c r="D11" s="34"/>
      <c r="E11" s="34"/>
      <c r="F11" s="482"/>
      <c r="G11" s="146" t="s">
        <v>111</v>
      </c>
      <c r="H11" s="559">
        <v>-3</v>
      </c>
      <c r="I11" s="147" t="s">
        <v>116</v>
      </c>
      <c r="J11" s="34"/>
      <c r="K11" s="34"/>
    </row>
    <row r="12" spans="1:11" x14ac:dyDescent="0.2">
      <c r="A12" s="138" t="s">
        <v>143</v>
      </c>
      <c r="B12" s="544">
        <v>66</v>
      </c>
      <c r="C12" s="139">
        <v>61</v>
      </c>
      <c r="D12" s="38">
        <v>8.1967213114754189E-2</v>
      </c>
      <c r="E12" s="38">
        <v>6.5573770491803351E-2</v>
      </c>
      <c r="F12" s="482"/>
      <c r="G12" s="138" t="s">
        <v>143</v>
      </c>
      <c r="H12" s="544">
        <v>131</v>
      </c>
      <c r="I12" s="139">
        <v>110</v>
      </c>
      <c r="J12" s="38">
        <v>0.19090909090909092</v>
      </c>
      <c r="K12" s="38">
        <v>0.18181818181818188</v>
      </c>
    </row>
    <row r="13" spans="1:11" x14ac:dyDescent="0.2">
      <c r="A13" s="146" t="s">
        <v>108</v>
      </c>
      <c r="B13" s="543">
        <v>-12</v>
      </c>
      <c r="C13" s="137">
        <v>-12</v>
      </c>
      <c r="D13" s="36"/>
      <c r="E13" s="36"/>
      <c r="F13" s="482"/>
      <c r="G13" s="146" t="s">
        <v>108</v>
      </c>
      <c r="H13" s="543">
        <v>-43</v>
      </c>
      <c r="I13" s="137">
        <v>-27</v>
      </c>
      <c r="J13" s="36"/>
      <c r="K13" s="36"/>
    </row>
    <row r="14" spans="1:11" ht="25.5" x14ac:dyDescent="0.2">
      <c r="A14" s="142" t="s">
        <v>144</v>
      </c>
      <c r="B14" s="546">
        <v>54</v>
      </c>
      <c r="C14" s="143">
        <v>49</v>
      </c>
      <c r="D14" s="60">
        <v>0.1020408163265305</v>
      </c>
      <c r="E14" s="60">
        <v>8.163265306122458E-2</v>
      </c>
      <c r="F14" s="482"/>
      <c r="G14" s="142" t="s">
        <v>144</v>
      </c>
      <c r="H14" s="546">
        <v>88</v>
      </c>
      <c r="I14" s="143">
        <v>83</v>
      </c>
      <c r="J14" s="60">
        <v>6.024096385542177E-2</v>
      </c>
      <c r="K14" s="60">
        <v>4.8192771084337283E-2</v>
      </c>
    </row>
  </sheetData>
  <mergeCells count="1">
    <mergeCell ref="A1:B1"/>
  </mergeCells>
  <hyperlinks>
    <hyperlink ref="A1" location="Index!A1" display="&lt; zurück zum Index" xr:uid="{03BF6B2B-DA61-415F-A092-B02075F4015E}"/>
    <hyperlink ref="A1:B1" location="overview!A1" display="&lt; zurück zum Index" xr:uid="{6AE59A0F-99B6-41A2-80AD-1005E38CDCB9}"/>
  </hyperlinks>
  <pageMargins left="0.7" right="0.7" top="0.78740157499999996" bottom="0.78740157499999996" header="0.3" footer="0.3"/>
  <pageSetup paperSize="9" scale="5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752CF-3592-480F-BF69-E1633E8394CC}">
  <dimension ref="A1:P54"/>
  <sheetViews>
    <sheetView showGridLines="0" workbookViewId="0">
      <selection sqref="A1:B1"/>
    </sheetView>
  </sheetViews>
  <sheetFormatPr baseColWidth="10" defaultRowHeight="15" x14ac:dyDescent="0.25"/>
  <cols>
    <col min="1" max="1" width="64.28515625" bestFit="1" customWidth="1"/>
    <col min="2" max="2" width="15.85546875" customWidth="1"/>
    <col min="4" max="4" width="16.7109375" customWidth="1"/>
    <col min="5" max="5" width="21.7109375" customWidth="1"/>
    <col min="7" max="7" width="18.7109375" customWidth="1"/>
    <col min="10" max="10" width="59.5703125" bestFit="1" customWidth="1"/>
    <col min="14" max="14" width="12.140625" customWidth="1"/>
  </cols>
  <sheetData>
    <row r="1" spans="1:16" x14ac:dyDescent="0.25">
      <c r="A1" s="706" t="s">
        <v>28</v>
      </c>
      <c r="B1" s="706"/>
    </row>
    <row r="3" spans="1:16" x14ac:dyDescent="0.25">
      <c r="A3" s="29" t="s">
        <v>156</v>
      </c>
      <c r="B3" s="167"/>
      <c r="C3" s="167"/>
      <c r="D3" s="167"/>
      <c r="E3" s="167"/>
      <c r="F3" s="167"/>
      <c r="G3" s="167"/>
      <c r="J3" s="29" t="s">
        <v>165</v>
      </c>
      <c r="K3" s="167"/>
      <c r="L3" s="167"/>
      <c r="M3" s="167"/>
      <c r="N3" s="167"/>
      <c r="O3" s="167"/>
      <c r="P3" s="167"/>
    </row>
    <row r="4" spans="1:16" ht="103.5" thickBot="1" x14ac:dyDescent="0.3">
      <c r="A4" s="168" t="s">
        <v>11</v>
      </c>
      <c r="B4" s="169" t="s">
        <v>203</v>
      </c>
      <c r="C4" s="170"/>
      <c r="D4" s="170" t="s">
        <v>157</v>
      </c>
      <c r="E4" s="171" t="s">
        <v>204</v>
      </c>
      <c r="F4" s="172" t="s">
        <v>205</v>
      </c>
      <c r="G4" s="170" t="s">
        <v>157</v>
      </c>
      <c r="H4" s="169" t="s">
        <v>206</v>
      </c>
      <c r="J4" s="168" t="s">
        <v>11</v>
      </c>
      <c r="K4" s="169" t="s">
        <v>207</v>
      </c>
      <c r="L4" s="170" t="s">
        <v>111</v>
      </c>
      <c r="M4" s="171" t="s">
        <v>208</v>
      </c>
      <c r="N4" s="172" t="s">
        <v>209</v>
      </c>
      <c r="O4" s="170" t="s">
        <v>111</v>
      </c>
      <c r="P4" s="169" t="s">
        <v>210</v>
      </c>
    </row>
    <row r="5" spans="1:16" x14ac:dyDescent="0.25">
      <c r="A5" s="173" t="s">
        <v>12</v>
      </c>
      <c r="B5" s="174">
        <v>9351</v>
      </c>
      <c r="C5" s="174"/>
      <c r="D5" s="175">
        <v>-40</v>
      </c>
      <c r="E5" s="176">
        <v>9311</v>
      </c>
      <c r="F5" s="177">
        <v>35524</v>
      </c>
      <c r="G5" s="175">
        <v>-115</v>
      </c>
      <c r="H5" s="178">
        <v>35409</v>
      </c>
      <c r="J5" s="194" t="s">
        <v>12</v>
      </c>
      <c r="K5" s="206">
        <v>4620</v>
      </c>
      <c r="L5" s="207">
        <v>-40</v>
      </c>
      <c r="M5" s="208">
        <v>4580</v>
      </c>
      <c r="N5" s="209">
        <v>17592</v>
      </c>
      <c r="O5" s="207">
        <v>-115</v>
      </c>
      <c r="P5" s="210">
        <v>17477</v>
      </c>
    </row>
    <row r="6" spans="1:16" x14ac:dyDescent="0.25">
      <c r="A6" s="179" t="s">
        <v>5</v>
      </c>
      <c r="B6" s="180">
        <v>1702</v>
      </c>
      <c r="C6" s="180"/>
      <c r="D6" s="180">
        <v>235</v>
      </c>
      <c r="E6" s="181">
        <v>1937</v>
      </c>
      <c r="F6" s="182">
        <v>6170</v>
      </c>
      <c r="G6" s="180">
        <v>934</v>
      </c>
      <c r="H6" s="183">
        <v>7104</v>
      </c>
      <c r="J6" s="199" t="s">
        <v>5</v>
      </c>
      <c r="K6" s="211">
        <v>888</v>
      </c>
      <c r="L6" s="212">
        <v>191</v>
      </c>
      <c r="M6" s="228">
        <v>1079</v>
      </c>
      <c r="N6" s="229">
        <v>3139</v>
      </c>
      <c r="O6" s="212">
        <v>774</v>
      </c>
      <c r="P6" s="230">
        <v>3913</v>
      </c>
    </row>
    <row r="7" spans="1:16" x14ac:dyDescent="0.25">
      <c r="A7" s="184" t="s">
        <v>16</v>
      </c>
      <c r="B7" s="185">
        <v>-425</v>
      </c>
      <c r="C7" s="185"/>
      <c r="D7" s="185">
        <v>-225</v>
      </c>
      <c r="E7" s="186">
        <v>-650</v>
      </c>
      <c r="F7" s="187">
        <v>-1571</v>
      </c>
      <c r="G7" s="185">
        <v>-845</v>
      </c>
      <c r="H7" s="188">
        <v>-2416</v>
      </c>
      <c r="J7" s="199" t="s">
        <v>0</v>
      </c>
      <c r="K7" s="211">
        <v>656</v>
      </c>
      <c r="L7" s="212">
        <v>7</v>
      </c>
      <c r="M7" s="228">
        <v>663</v>
      </c>
      <c r="N7" s="229">
        <v>2281</v>
      </c>
      <c r="O7" s="212">
        <v>75</v>
      </c>
      <c r="P7" s="230">
        <v>2356</v>
      </c>
    </row>
    <row r="8" spans="1:16" ht="15.75" x14ac:dyDescent="0.25">
      <c r="A8" s="189" t="s">
        <v>0</v>
      </c>
      <c r="B8" s="190">
        <v>1277</v>
      </c>
      <c r="C8" s="190"/>
      <c r="D8" s="190">
        <v>10</v>
      </c>
      <c r="E8" s="191">
        <v>1287</v>
      </c>
      <c r="F8" s="192">
        <v>4599</v>
      </c>
      <c r="G8" s="190">
        <v>89</v>
      </c>
      <c r="H8" s="193">
        <v>4688</v>
      </c>
      <c r="J8" s="199" t="s">
        <v>164</v>
      </c>
      <c r="K8" s="211">
        <v>394</v>
      </c>
      <c r="L8" s="212">
        <v>-25</v>
      </c>
      <c r="M8" s="228">
        <v>369</v>
      </c>
      <c r="N8" s="229">
        <v>1306</v>
      </c>
      <c r="O8" s="212">
        <v>-70</v>
      </c>
      <c r="P8" s="230">
        <v>1236</v>
      </c>
    </row>
    <row r="9" spans="1:16" x14ac:dyDescent="0.25">
      <c r="A9" s="194" t="s">
        <v>17</v>
      </c>
      <c r="B9" s="195">
        <v>-131</v>
      </c>
      <c r="C9" s="195"/>
      <c r="D9" s="195">
        <v>-51</v>
      </c>
      <c r="E9" s="196">
        <v>-182</v>
      </c>
      <c r="F9" s="197">
        <v>-510</v>
      </c>
      <c r="G9" s="195">
        <v>-204</v>
      </c>
      <c r="H9" s="198">
        <v>-714</v>
      </c>
      <c r="J9" s="216" t="s">
        <v>19</v>
      </c>
      <c r="K9" s="217">
        <v>597</v>
      </c>
      <c r="L9" s="218">
        <v>174</v>
      </c>
      <c r="M9" s="219">
        <v>771</v>
      </c>
      <c r="N9" s="220">
        <v>1947</v>
      </c>
      <c r="O9" s="218">
        <v>620</v>
      </c>
      <c r="P9" s="221">
        <v>2567</v>
      </c>
    </row>
    <row r="10" spans="1:16" x14ac:dyDescent="0.25">
      <c r="A10" s="199" t="s">
        <v>18</v>
      </c>
      <c r="B10" s="200">
        <v>-275</v>
      </c>
      <c r="C10" s="200"/>
      <c r="D10" s="200">
        <v>12</v>
      </c>
      <c r="E10" s="201">
        <v>-263</v>
      </c>
      <c r="F10" s="202">
        <v>-955</v>
      </c>
      <c r="G10" s="200">
        <v>30</v>
      </c>
      <c r="H10" s="203">
        <v>-925</v>
      </c>
      <c r="J10" s="167"/>
      <c r="K10" s="167"/>
      <c r="L10" s="167"/>
      <c r="M10" s="167"/>
      <c r="N10" s="167"/>
      <c r="O10" s="167"/>
      <c r="P10" s="167"/>
    </row>
    <row r="11" spans="1:16" x14ac:dyDescent="0.25">
      <c r="A11" s="184" t="s">
        <v>47</v>
      </c>
      <c r="B11" s="185">
        <v>-354</v>
      </c>
      <c r="C11" s="185"/>
      <c r="D11" s="185">
        <v>18</v>
      </c>
      <c r="E11" s="186">
        <v>-336</v>
      </c>
      <c r="F11" s="187">
        <v>-1219</v>
      </c>
      <c r="G11" s="185">
        <v>49</v>
      </c>
      <c r="H11" s="188">
        <v>-1170</v>
      </c>
      <c r="J11" s="225"/>
      <c r="K11" s="167"/>
      <c r="L11" s="167"/>
      <c r="M11" s="167"/>
      <c r="N11" s="167"/>
      <c r="O11" s="167"/>
      <c r="P11" s="167"/>
    </row>
    <row r="12" spans="1:16" ht="15.75" x14ac:dyDescent="0.25">
      <c r="A12" s="189" t="s">
        <v>158</v>
      </c>
      <c r="B12" s="190">
        <v>517</v>
      </c>
      <c r="C12" s="190"/>
      <c r="D12" s="190">
        <v>-11</v>
      </c>
      <c r="E12" s="191">
        <v>506</v>
      </c>
      <c r="F12" s="192">
        <v>1915</v>
      </c>
      <c r="G12" s="190">
        <v>-36</v>
      </c>
      <c r="H12" s="193">
        <v>1879</v>
      </c>
      <c r="J12" s="225"/>
      <c r="K12" s="167"/>
      <c r="L12" s="167"/>
      <c r="M12" s="167"/>
      <c r="N12" s="167"/>
      <c r="O12" s="167"/>
      <c r="P12" s="167"/>
    </row>
    <row r="13" spans="1:16" x14ac:dyDescent="0.25">
      <c r="A13" s="167"/>
      <c r="B13" s="167"/>
      <c r="C13" s="167"/>
      <c r="D13" s="167"/>
      <c r="E13" s="167"/>
      <c r="F13" s="167"/>
      <c r="G13" s="167"/>
      <c r="J13" s="225"/>
      <c r="K13" s="167"/>
      <c r="L13" s="167"/>
      <c r="M13" s="167"/>
      <c r="N13" s="167"/>
      <c r="O13" s="167"/>
      <c r="P13" s="167"/>
    </row>
    <row r="14" spans="1:16" x14ac:dyDescent="0.25">
      <c r="A14" s="204" t="s">
        <v>188</v>
      </c>
      <c r="B14" s="167"/>
      <c r="C14" s="167"/>
      <c r="D14" s="167"/>
      <c r="E14" s="167"/>
      <c r="F14" s="167"/>
      <c r="G14" s="167"/>
      <c r="J14" s="167"/>
      <c r="K14" s="167"/>
      <c r="L14" s="167"/>
      <c r="M14" s="167"/>
      <c r="N14" s="167"/>
      <c r="O14" s="167"/>
      <c r="P14" s="167"/>
    </row>
    <row r="15" spans="1:16" x14ac:dyDescent="0.25">
      <c r="J15" s="167"/>
      <c r="K15" s="167"/>
      <c r="L15" s="167"/>
      <c r="M15" s="167"/>
      <c r="N15" s="167"/>
      <c r="O15" s="167"/>
      <c r="P15" s="167"/>
    </row>
    <row r="16" spans="1:16" x14ac:dyDescent="0.25">
      <c r="J16" s="167"/>
      <c r="K16" s="167"/>
      <c r="L16" s="167"/>
      <c r="M16" s="167"/>
      <c r="N16" s="167"/>
      <c r="O16" s="167"/>
      <c r="P16" s="167"/>
    </row>
    <row r="17" spans="1:16" x14ac:dyDescent="0.25">
      <c r="J17" s="167"/>
      <c r="K17" s="167"/>
      <c r="L17" s="167"/>
      <c r="M17" s="167"/>
      <c r="N17" s="167"/>
      <c r="O17" s="167"/>
      <c r="P17" s="167"/>
    </row>
    <row r="18" spans="1:16" ht="15.75" x14ac:dyDescent="0.25">
      <c r="A18" s="29" t="s">
        <v>118</v>
      </c>
      <c r="J18" s="29" t="s">
        <v>159</v>
      </c>
      <c r="K18" s="205"/>
      <c r="L18" s="205"/>
      <c r="M18" s="205"/>
      <c r="N18" s="205"/>
      <c r="O18" s="205"/>
      <c r="P18" s="205"/>
    </row>
    <row r="19" spans="1:16" ht="52.5" thickBot="1" x14ac:dyDescent="0.3">
      <c r="A19" s="168" t="s">
        <v>11</v>
      </c>
      <c r="B19" s="169" t="s">
        <v>217</v>
      </c>
      <c r="C19" s="170"/>
      <c r="D19" s="170" t="s">
        <v>157</v>
      </c>
      <c r="E19" s="169" t="s">
        <v>218</v>
      </c>
      <c r="J19" s="168" t="s">
        <v>11</v>
      </c>
      <c r="K19" s="169" t="s">
        <v>207</v>
      </c>
      <c r="L19" s="170" t="s">
        <v>111</v>
      </c>
      <c r="M19" s="171" t="s">
        <v>208</v>
      </c>
      <c r="N19" s="172" t="s">
        <v>209</v>
      </c>
      <c r="O19" s="170" t="s">
        <v>111</v>
      </c>
      <c r="P19" s="169" t="s">
        <v>210</v>
      </c>
    </row>
    <row r="20" spans="1:16" ht="15.75" x14ac:dyDescent="0.25">
      <c r="A20" s="565" t="s">
        <v>112</v>
      </c>
      <c r="B20" s="231">
        <v>190</v>
      </c>
      <c r="C20" s="563">
        <v>1</v>
      </c>
      <c r="D20" s="231">
        <v>5769</v>
      </c>
      <c r="E20" s="560">
        <v>5959</v>
      </c>
      <c r="J20" s="194" t="s">
        <v>12</v>
      </c>
      <c r="K20" s="206">
        <v>1766</v>
      </c>
      <c r="L20" s="207">
        <v>0</v>
      </c>
      <c r="M20" s="208">
        <v>1766</v>
      </c>
      <c r="N20" s="209">
        <v>6919</v>
      </c>
      <c r="O20" s="207">
        <v>0</v>
      </c>
      <c r="P20" s="210">
        <v>6919</v>
      </c>
    </row>
    <row r="21" spans="1:16" ht="15.75" x14ac:dyDescent="0.25">
      <c r="A21" s="566" t="s">
        <v>113</v>
      </c>
      <c r="B21" s="58">
        <v>414</v>
      </c>
      <c r="C21" s="564">
        <v>2</v>
      </c>
      <c r="D21" s="58">
        <v>6025</v>
      </c>
      <c r="E21" s="561">
        <v>6439</v>
      </c>
      <c r="J21" s="199" t="s">
        <v>5</v>
      </c>
      <c r="K21" s="211">
        <v>373</v>
      </c>
      <c r="L21" s="212">
        <v>22</v>
      </c>
      <c r="M21" s="213">
        <v>395</v>
      </c>
      <c r="N21" s="229">
        <v>1502</v>
      </c>
      <c r="O21" s="212">
        <v>71</v>
      </c>
      <c r="P21" s="230">
        <v>1573</v>
      </c>
    </row>
    <row r="22" spans="1:16" x14ac:dyDescent="0.25">
      <c r="A22" s="567" t="s">
        <v>114</v>
      </c>
      <c r="B22" s="56">
        <v>26836</v>
      </c>
      <c r="C22" s="56"/>
      <c r="D22" s="56">
        <v>-256</v>
      </c>
      <c r="E22" s="562">
        <v>26580</v>
      </c>
      <c r="J22" s="199" t="s">
        <v>0</v>
      </c>
      <c r="K22" s="211">
        <v>283</v>
      </c>
      <c r="L22" s="212">
        <v>2</v>
      </c>
      <c r="M22" s="213">
        <v>285</v>
      </c>
      <c r="N22" s="229">
        <v>1200</v>
      </c>
      <c r="O22" s="212">
        <v>5</v>
      </c>
      <c r="P22" s="230">
        <v>1205</v>
      </c>
    </row>
    <row r="23" spans="1:16" ht="15.75" x14ac:dyDescent="0.25">
      <c r="A23" s="566" t="s">
        <v>29</v>
      </c>
      <c r="B23" s="58">
        <v>61237</v>
      </c>
      <c r="C23" s="58"/>
      <c r="D23" s="58">
        <v>5769</v>
      </c>
      <c r="E23" s="561">
        <v>67006</v>
      </c>
      <c r="J23" s="199" t="s">
        <v>180</v>
      </c>
      <c r="K23" s="211">
        <v>184</v>
      </c>
      <c r="L23" s="212">
        <v>-1</v>
      </c>
      <c r="M23" s="213">
        <v>183</v>
      </c>
      <c r="N23" s="214">
        <v>802</v>
      </c>
      <c r="O23" s="212">
        <v>-5</v>
      </c>
      <c r="P23" s="215">
        <v>797</v>
      </c>
    </row>
    <row r="24" spans="1:16" x14ac:dyDescent="0.25">
      <c r="A24" s="568"/>
      <c r="B24" s="568"/>
      <c r="C24" s="568"/>
      <c r="D24" s="568"/>
      <c r="E24" s="568"/>
      <c r="J24" s="216" t="s">
        <v>19</v>
      </c>
      <c r="K24" s="217">
        <v>273</v>
      </c>
      <c r="L24" s="218">
        <v>18</v>
      </c>
      <c r="M24" s="219">
        <v>291</v>
      </c>
      <c r="N24" s="220">
        <v>968</v>
      </c>
      <c r="O24" s="218">
        <v>60</v>
      </c>
      <c r="P24" s="221">
        <v>1028</v>
      </c>
    </row>
    <row r="25" spans="1:16" x14ac:dyDescent="0.25">
      <c r="A25" s="225" t="s">
        <v>219</v>
      </c>
      <c r="B25" s="225"/>
      <c r="C25" s="225"/>
      <c r="D25" s="225"/>
      <c r="E25" s="225"/>
      <c r="J25" s="167"/>
      <c r="K25" s="222"/>
      <c r="L25" s="223"/>
      <c r="M25" s="224"/>
      <c r="N25" s="222"/>
      <c r="O25" s="223"/>
      <c r="P25" s="224"/>
    </row>
    <row r="26" spans="1:16" x14ac:dyDescent="0.25">
      <c r="A26" s="225" t="s">
        <v>220</v>
      </c>
      <c r="B26" s="225"/>
      <c r="C26" s="225"/>
      <c r="D26" s="225"/>
      <c r="E26" s="225"/>
      <c r="J26" s="225"/>
      <c r="K26" s="226"/>
      <c r="L26" s="227"/>
      <c r="M26" s="226"/>
      <c r="N26" s="226"/>
      <c r="O26" s="227"/>
      <c r="P26" s="226"/>
    </row>
    <row r="27" spans="1:16" x14ac:dyDescent="0.25">
      <c r="J27" s="225"/>
      <c r="K27" s="226"/>
      <c r="L27" s="227"/>
      <c r="M27" s="226"/>
      <c r="N27" s="226"/>
      <c r="O27" s="227"/>
      <c r="P27" s="226"/>
    </row>
    <row r="28" spans="1:16" x14ac:dyDescent="0.25">
      <c r="J28" s="225"/>
      <c r="K28" s="226"/>
      <c r="L28" s="227"/>
      <c r="M28" s="226"/>
      <c r="N28" s="226"/>
      <c r="O28" s="227"/>
      <c r="P28" s="226"/>
    </row>
    <row r="29" spans="1:16" x14ac:dyDescent="0.25">
      <c r="J29" s="167"/>
      <c r="K29" s="167"/>
      <c r="L29" s="167"/>
      <c r="M29" s="167"/>
      <c r="N29" s="167"/>
      <c r="O29" s="167"/>
      <c r="P29" s="167"/>
    </row>
    <row r="30" spans="1:16" x14ac:dyDescent="0.25">
      <c r="A30" s="29" t="s">
        <v>119</v>
      </c>
      <c r="J30" s="29" t="s">
        <v>162</v>
      </c>
      <c r="K30" s="226"/>
      <c r="L30" s="227"/>
      <c r="M30" s="226"/>
      <c r="N30" s="226"/>
      <c r="O30" s="227"/>
      <c r="P30" s="226"/>
    </row>
    <row r="31" spans="1:16" ht="39.75" thickBot="1" x14ac:dyDescent="0.3">
      <c r="A31" s="232" t="s">
        <v>11</v>
      </c>
      <c r="B31" s="233" t="s">
        <v>213</v>
      </c>
      <c r="C31" s="234" t="s">
        <v>157</v>
      </c>
      <c r="D31" s="235" t="s">
        <v>214</v>
      </c>
      <c r="E31" s="236" t="s">
        <v>215</v>
      </c>
      <c r="F31" s="234" t="s">
        <v>157</v>
      </c>
      <c r="G31" s="233" t="s">
        <v>216</v>
      </c>
      <c r="J31" s="168" t="s">
        <v>11</v>
      </c>
      <c r="K31" s="169" t="s">
        <v>211</v>
      </c>
      <c r="L31" s="170" t="s">
        <v>111</v>
      </c>
      <c r="M31" s="171" t="s">
        <v>198</v>
      </c>
      <c r="N31" s="172" t="s">
        <v>212</v>
      </c>
      <c r="O31" s="170" t="s">
        <v>111</v>
      </c>
      <c r="P31" s="169" t="s">
        <v>200</v>
      </c>
    </row>
    <row r="32" spans="1:16" x14ac:dyDescent="0.25">
      <c r="A32" s="237" t="s">
        <v>19</v>
      </c>
      <c r="B32" s="238">
        <v>1075</v>
      </c>
      <c r="C32" s="239">
        <v>211</v>
      </c>
      <c r="D32" s="700">
        <v>1286</v>
      </c>
      <c r="E32" s="238">
        <v>3514</v>
      </c>
      <c r="F32" s="239">
        <v>749</v>
      </c>
      <c r="G32" s="702">
        <v>4263</v>
      </c>
      <c r="J32" s="194" t="s">
        <v>12</v>
      </c>
      <c r="K32" s="206">
        <v>2344</v>
      </c>
      <c r="L32" s="207">
        <v>0</v>
      </c>
      <c r="M32" s="208">
        <v>2344</v>
      </c>
      <c r="N32" s="209">
        <v>9234</v>
      </c>
      <c r="O32" s="207">
        <v>0</v>
      </c>
      <c r="P32" s="210">
        <v>9234</v>
      </c>
    </row>
    <row r="33" spans="1:16" x14ac:dyDescent="0.25">
      <c r="A33" s="240" t="s">
        <v>20</v>
      </c>
      <c r="B33" s="241">
        <v>231</v>
      </c>
      <c r="C33" s="242">
        <v>211</v>
      </c>
      <c r="D33" s="701">
        <v>442</v>
      </c>
      <c r="E33" s="241">
        <v>1081</v>
      </c>
      <c r="F33" s="242">
        <v>749</v>
      </c>
      <c r="G33" s="703">
        <v>1830</v>
      </c>
      <c r="J33" s="199" t="s">
        <v>5</v>
      </c>
      <c r="K33" s="211">
        <v>378</v>
      </c>
      <c r="L33" s="212">
        <v>18</v>
      </c>
      <c r="M33" s="213">
        <v>396</v>
      </c>
      <c r="N33" s="229">
        <v>1370</v>
      </c>
      <c r="O33" s="212">
        <v>69</v>
      </c>
      <c r="P33" s="230">
        <v>1439</v>
      </c>
    </row>
    <row r="34" spans="1:16" x14ac:dyDescent="0.25">
      <c r="A34" s="240"/>
      <c r="B34" s="241"/>
      <c r="C34" s="242"/>
      <c r="D34" s="701"/>
      <c r="E34" s="241"/>
      <c r="F34" s="242"/>
      <c r="G34" s="703"/>
      <c r="J34" s="199" t="s">
        <v>0</v>
      </c>
      <c r="K34" s="211">
        <v>292</v>
      </c>
      <c r="L34" s="212">
        <v>2</v>
      </c>
      <c r="M34" s="213">
        <v>294</v>
      </c>
      <c r="N34" s="229">
        <v>1015</v>
      </c>
      <c r="O34" s="212">
        <v>10</v>
      </c>
      <c r="P34" s="230">
        <v>1025</v>
      </c>
    </row>
    <row r="35" spans="1:16" ht="15.75" x14ac:dyDescent="0.25">
      <c r="A35" s="240" t="s">
        <v>115</v>
      </c>
      <c r="B35" s="241">
        <v>-122</v>
      </c>
      <c r="C35" s="242">
        <v>211</v>
      </c>
      <c r="D35" s="701">
        <v>89</v>
      </c>
      <c r="E35" s="241">
        <v>-2294</v>
      </c>
      <c r="F35" s="242">
        <v>749</v>
      </c>
      <c r="G35" s="703">
        <v>-1545</v>
      </c>
      <c r="J35" s="199" t="s">
        <v>180</v>
      </c>
      <c r="K35" s="211">
        <v>198</v>
      </c>
      <c r="L35" s="212">
        <v>-1</v>
      </c>
      <c r="M35" s="213">
        <v>197</v>
      </c>
      <c r="N35" s="214">
        <v>670</v>
      </c>
      <c r="O35" s="212">
        <v>-6</v>
      </c>
      <c r="P35" s="215">
        <v>664</v>
      </c>
    </row>
    <row r="36" spans="1:16" x14ac:dyDescent="0.25">
      <c r="A36" s="240" t="s">
        <v>55</v>
      </c>
      <c r="B36" s="241">
        <v>222</v>
      </c>
      <c r="C36" s="242">
        <v>-211</v>
      </c>
      <c r="D36" s="701">
        <v>11</v>
      </c>
      <c r="E36" s="241">
        <v>1217</v>
      </c>
      <c r="F36" s="242">
        <v>-749</v>
      </c>
      <c r="G36" s="703">
        <v>468</v>
      </c>
      <c r="J36" s="216" t="s">
        <v>19</v>
      </c>
      <c r="K36" s="217">
        <v>212</v>
      </c>
      <c r="L36" s="218">
        <v>14</v>
      </c>
      <c r="M36" s="219">
        <v>226</v>
      </c>
      <c r="N36" s="220">
        <v>683</v>
      </c>
      <c r="O36" s="218">
        <v>50</v>
      </c>
      <c r="P36" s="221">
        <v>733</v>
      </c>
    </row>
    <row r="37" spans="1:16" x14ac:dyDescent="0.25">
      <c r="J37" s="167"/>
      <c r="K37" s="222"/>
      <c r="L37" s="223"/>
      <c r="M37" s="224"/>
      <c r="N37" s="222"/>
      <c r="O37" s="223"/>
      <c r="P37" s="224"/>
    </row>
    <row r="38" spans="1:16" x14ac:dyDescent="0.25">
      <c r="J38" s="225"/>
      <c r="K38" s="226"/>
      <c r="L38" s="227"/>
      <c r="M38" s="226"/>
      <c r="N38" s="226"/>
      <c r="O38" s="227"/>
      <c r="P38" s="226"/>
    </row>
    <row r="39" spans="1:16" x14ac:dyDescent="0.25">
      <c r="J39" s="225"/>
      <c r="K39" s="226"/>
      <c r="L39" s="227"/>
      <c r="M39" s="226"/>
      <c r="N39" s="226"/>
      <c r="O39" s="227"/>
      <c r="P39" s="226"/>
    </row>
    <row r="42" spans="1:16" x14ac:dyDescent="0.25">
      <c r="J42" s="29" t="s">
        <v>163</v>
      </c>
      <c r="K42" s="226"/>
      <c r="L42" s="227"/>
      <c r="M42" s="226"/>
      <c r="N42" s="226"/>
      <c r="O42" s="227"/>
      <c r="P42" s="226"/>
    </row>
    <row r="43" spans="1:16" ht="27" thickBot="1" x14ac:dyDescent="0.3">
      <c r="J43" s="168" t="s">
        <v>11</v>
      </c>
      <c r="K43" s="169" t="s">
        <v>211</v>
      </c>
      <c r="L43" s="170" t="s">
        <v>111</v>
      </c>
      <c r="M43" s="171" t="s">
        <v>198</v>
      </c>
      <c r="N43" s="172" t="s">
        <v>212</v>
      </c>
      <c r="O43" s="170" t="s">
        <v>111</v>
      </c>
      <c r="P43" s="169" t="s">
        <v>200</v>
      </c>
    </row>
    <row r="44" spans="1:16" x14ac:dyDescent="0.25">
      <c r="J44" s="194" t="s">
        <v>12</v>
      </c>
      <c r="K44" s="206">
        <v>737</v>
      </c>
      <c r="L44" s="207">
        <v>0</v>
      </c>
      <c r="M44" s="208">
        <v>737</v>
      </c>
      <c r="N44" s="209">
        <v>2206</v>
      </c>
      <c r="O44" s="207">
        <v>0</v>
      </c>
      <c r="P44" s="210">
        <v>2206</v>
      </c>
    </row>
    <row r="45" spans="1:16" x14ac:dyDescent="0.25">
      <c r="J45" s="199" t="s">
        <v>5</v>
      </c>
      <c r="K45" s="211">
        <v>77</v>
      </c>
      <c r="L45" s="212">
        <v>9</v>
      </c>
      <c r="M45" s="213">
        <v>86</v>
      </c>
      <c r="N45" s="214">
        <v>171</v>
      </c>
      <c r="O45" s="212">
        <v>34</v>
      </c>
      <c r="P45" s="215">
        <v>205</v>
      </c>
    </row>
    <row r="46" spans="1:16" x14ac:dyDescent="0.25">
      <c r="J46" s="199" t="s">
        <v>0</v>
      </c>
      <c r="K46" s="211">
        <v>66</v>
      </c>
      <c r="L46" s="212">
        <v>1</v>
      </c>
      <c r="M46" s="213">
        <v>67</v>
      </c>
      <c r="N46" s="214">
        <v>131</v>
      </c>
      <c r="O46" s="212">
        <v>3</v>
      </c>
      <c r="P46" s="215">
        <v>134</v>
      </c>
    </row>
    <row r="47" spans="1:16" ht="15.75" x14ac:dyDescent="0.25">
      <c r="J47" s="199" t="s">
        <v>191</v>
      </c>
      <c r="K47" s="211">
        <v>44</v>
      </c>
      <c r="L47" s="212">
        <v>0</v>
      </c>
      <c r="M47" s="213">
        <v>44</v>
      </c>
      <c r="N47" s="214">
        <v>85</v>
      </c>
      <c r="O47" s="212">
        <v>-2</v>
      </c>
      <c r="P47" s="215">
        <v>83</v>
      </c>
    </row>
    <row r="48" spans="1:16" x14ac:dyDescent="0.25">
      <c r="J48" s="216" t="s">
        <v>19</v>
      </c>
      <c r="K48" s="217">
        <v>-8</v>
      </c>
      <c r="L48" s="218">
        <v>8</v>
      </c>
      <c r="M48" s="219">
        <v>0</v>
      </c>
      <c r="N48" s="220">
        <v>-46</v>
      </c>
      <c r="O48" s="218">
        <v>29</v>
      </c>
      <c r="P48" s="221">
        <v>-17</v>
      </c>
    </row>
    <row r="49" spans="10:16" x14ac:dyDescent="0.25">
      <c r="J49" s="167"/>
      <c r="K49" s="222"/>
      <c r="L49" s="223"/>
      <c r="M49" s="224"/>
      <c r="N49" s="222"/>
      <c r="O49" s="223"/>
      <c r="P49" s="224"/>
    </row>
    <row r="50" spans="10:16" x14ac:dyDescent="0.25">
      <c r="J50" s="28" t="s">
        <v>160</v>
      </c>
      <c r="K50" s="27"/>
      <c r="L50" s="27"/>
      <c r="M50" s="27"/>
      <c r="N50" s="226"/>
      <c r="O50" s="227"/>
      <c r="P50" s="226"/>
    </row>
    <row r="51" spans="10:16" x14ac:dyDescent="0.25">
      <c r="J51" s="28" t="s">
        <v>161</v>
      </c>
      <c r="K51" s="27"/>
      <c r="L51" s="27"/>
      <c r="M51" s="27"/>
      <c r="N51" s="226"/>
      <c r="O51" s="227"/>
      <c r="P51" s="226"/>
    </row>
    <row r="52" spans="10:16" x14ac:dyDescent="0.25">
      <c r="J52" s="28" t="s">
        <v>166</v>
      </c>
      <c r="K52" s="27"/>
      <c r="L52" s="27"/>
      <c r="M52" s="27"/>
    </row>
    <row r="53" spans="10:16" x14ac:dyDescent="0.25">
      <c r="J53" s="28" t="s">
        <v>181</v>
      </c>
      <c r="K53" s="27"/>
      <c r="L53" s="27"/>
      <c r="M53" s="27"/>
    </row>
    <row r="54" spans="10:16" x14ac:dyDescent="0.25">
      <c r="J54" s="28" t="s">
        <v>182</v>
      </c>
      <c r="K54" s="27"/>
      <c r="L54" s="27"/>
      <c r="M54" s="27"/>
    </row>
  </sheetData>
  <mergeCells count="1">
    <mergeCell ref="A1:B1"/>
  </mergeCells>
  <hyperlinks>
    <hyperlink ref="A1" location="Index!A1" display="&lt; zurück zum Index" xr:uid="{178328CA-B916-4CA5-8873-2CA1FEC4950A}"/>
    <hyperlink ref="A1:B1" location="overview!A1" display="&lt; zurück zum Index" xr:uid="{448683C7-A873-4300-A375-775A1460B1BE}"/>
  </hyperlink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C2816A-1924-4542-9B5C-CC377CAE485E}">
  <dimension ref="A1:G21"/>
  <sheetViews>
    <sheetView showGridLines="0" workbookViewId="0">
      <selection sqref="A1:B1"/>
    </sheetView>
  </sheetViews>
  <sheetFormatPr baseColWidth="10" defaultRowHeight="15" x14ac:dyDescent="0.25"/>
  <cols>
    <col min="1" max="1" width="70.7109375" bestFit="1" customWidth="1"/>
    <col min="3" max="3" width="18.28515625" bestFit="1" customWidth="1"/>
    <col min="5" max="5" width="25.5703125" bestFit="1" customWidth="1"/>
    <col min="7" max="7" width="16.5703125" bestFit="1" customWidth="1"/>
    <col min="9" max="9" width="18.28515625" bestFit="1" customWidth="1"/>
    <col min="11" max="11" width="25.5703125" bestFit="1" customWidth="1"/>
    <col min="13" max="13" width="16.5703125" bestFit="1" customWidth="1"/>
  </cols>
  <sheetData>
    <row r="1" spans="1:7" ht="36" customHeight="1" x14ac:dyDescent="0.25">
      <c r="A1" s="705" t="s">
        <v>28</v>
      </c>
      <c r="B1" s="705"/>
    </row>
    <row r="2" spans="1:7" x14ac:dyDescent="0.25">
      <c r="A2" s="244" t="s">
        <v>109</v>
      </c>
      <c r="E2" s="243"/>
    </row>
    <row r="3" spans="1:7" x14ac:dyDescent="0.25">
      <c r="A3" s="244" t="s">
        <v>229</v>
      </c>
      <c r="E3" s="243"/>
    </row>
    <row r="4" spans="1:7" x14ac:dyDescent="0.25">
      <c r="A4" s="24" t="s">
        <v>167</v>
      </c>
    </row>
    <row r="5" spans="1:7" x14ac:dyDescent="0.25">
      <c r="A5" s="24"/>
      <c r="E5" s="243"/>
    </row>
    <row r="6" spans="1:7" ht="39" x14ac:dyDescent="0.25">
      <c r="A6" s="569" t="s">
        <v>11</v>
      </c>
      <c r="B6" s="570" t="s">
        <v>9</v>
      </c>
      <c r="C6" s="571"/>
      <c r="D6" s="570" t="s">
        <v>4</v>
      </c>
      <c r="E6" s="571"/>
      <c r="F6" s="570" t="s">
        <v>1</v>
      </c>
      <c r="G6" s="245"/>
    </row>
    <row r="7" spans="1:7" x14ac:dyDescent="0.25">
      <c r="A7" s="226"/>
      <c r="B7" s="572"/>
      <c r="C7" s="226"/>
      <c r="D7" s="571"/>
      <c r="E7" s="226"/>
      <c r="F7" s="571"/>
      <c r="G7" s="245"/>
    </row>
    <row r="8" spans="1:7" x14ac:dyDescent="0.25">
      <c r="A8" s="573" t="s">
        <v>228</v>
      </c>
      <c r="B8" s="574">
        <v>35409</v>
      </c>
      <c r="C8" s="575"/>
      <c r="D8" s="574">
        <v>17477</v>
      </c>
      <c r="E8" s="575"/>
      <c r="F8" s="574">
        <v>6919</v>
      </c>
      <c r="G8" s="245"/>
    </row>
    <row r="9" spans="1:7" x14ac:dyDescent="0.25">
      <c r="A9" s="576"/>
      <c r="B9" s="577"/>
      <c r="C9" s="569"/>
      <c r="D9" s="576"/>
      <c r="E9" s="569"/>
      <c r="F9" s="576"/>
    </row>
    <row r="10" spans="1:7" x14ac:dyDescent="0.25">
      <c r="A10" s="578" t="s">
        <v>221</v>
      </c>
      <c r="B10" s="579"/>
      <c r="C10" s="580"/>
      <c r="D10" s="578"/>
      <c r="E10" s="580"/>
      <c r="F10" s="581">
        <v>3</v>
      </c>
    </row>
    <row r="11" spans="1:7" x14ac:dyDescent="0.25">
      <c r="A11" s="582" t="s">
        <v>193</v>
      </c>
      <c r="B11" s="583"/>
      <c r="C11" s="584"/>
      <c r="D11" s="582"/>
      <c r="E11" s="584"/>
      <c r="F11" s="585">
        <v>-32</v>
      </c>
    </row>
    <row r="12" spans="1:7" x14ac:dyDescent="0.25">
      <c r="A12" s="573" t="s">
        <v>222</v>
      </c>
      <c r="B12" s="586"/>
      <c r="C12" s="587"/>
      <c r="D12" s="573"/>
      <c r="E12" s="587"/>
      <c r="F12" s="574">
        <v>1205</v>
      </c>
    </row>
    <row r="13" spans="1:7" x14ac:dyDescent="0.25">
      <c r="A13" s="576"/>
      <c r="B13" s="577"/>
      <c r="C13" s="569"/>
      <c r="D13" s="576"/>
      <c r="E13" s="569"/>
      <c r="F13" s="576"/>
    </row>
    <row r="14" spans="1:7" x14ac:dyDescent="0.25">
      <c r="A14" s="573" t="s">
        <v>110</v>
      </c>
      <c r="B14" s="574">
        <v>1883</v>
      </c>
      <c r="C14" s="575"/>
      <c r="D14" s="574">
        <v>1200</v>
      </c>
      <c r="E14" s="569"/>
      <c r="F14" s="588"/>
    </row>
    <row r="15" spans="1:7" x14ac:dyDescent="0.25">
      <c r="A15" s="589" t="s">
        <v>221</v>
      </c>
      <c r="B15" s="590">
        <v>3</v>
      </c>
      <c r="C15" s="580"/>
      <c r="D15" s="591"/>
      <c r="E15" s="569"/>
      <c r="F15" s="588"/>
    </row>
    <row r="16" spans="1:7" x14ac:dyDescent="0.25">
      <c r="A16" s="576" t="s">
        <v>223</v>
      </c>
      <c r="B16" s="592">
        <v>6</v>
      </c>
      <c r="C16" s="569"/>
      <c r="D16" s="592">
        <v>18</v>
      </c>
      <c r="E16" s="569"/>
      <c r="F16" s="588"/>
    </row>
    <row r="17" spans="1:6" x14ac:dyDescent="0.25">
      <c r="A17" s="576" t="s">
        <v>193</v>
      </c>
      <c r="B17" s="592">
        <v>-19</v>
      </c>
      <c r="C17" s="569"/>
      <c r="D17" s="592"/>
      <c r="E17" s="569"/>
      <c r="F17" s="588"/>
    </row>
    <row r="18" spans="1:6" x14ac:dyDescent="0.25">
      <c r="A18" s="576" t="s">
        <v>224</v>
      </c>
      <c r="B18" s="593">
        <v>-15</v>
      </c>
      <c r="C18" s="569"/>
      <c r="D18" s="594">
        <v>-49</v>
      </c>
      <c r="E18" s="569"/>
      <c r="F18" s="594"/>
    </row>
    <row r="19" spans="1:6" x14ac:dyDescent="0.25">
      <c r="A19" s="576" t="s">
        <v>225</v>
      </c>
      <c r="B19" s="592">
        <v>21</v>
      </c>
      <c r="C19" s="569"/>
      <c r="D19" s="592">
        <v>67</v>
      </c>
      <c r="E19" s="569"/>
      <c r="F19" s="595"/>
    </row>
    <row r="20" spans="1:6" x14ac:dyDescent="0.25">
      <c r="A20" s="573" t="s">
        <v>226</v>
      </c>
      <c r="B20" s="574"/>
      <c r="C20" s="575"/>
      <c r="D20" s="574">
        <v>1236</v>
      </c>
      <c r="E20" s="569"/>
      <c r="F20" s="588"/>
    </row>
    <row r="21" spans="1:6" ht="26.25" x14ac:dyDescent="0.25">
      <c r="A21" s="573" t="s">
        <v>227</v>
      </c>
      <c r="B21" s="574">
        <v>1879</v>
      </c>
      <c r="C21" s="575"/>
      <c r="D21" s="574"/>
      <c r="E21" s="569"/>
      <c r="F21" s="588"/>
    </row>
  </sheetData>
  <mergeCells count="1">
    <mergeCell ref="A1:B1"/>
  </mergeCells>
  <hyperlinks>
    <hyperlink ref="A1:B1" location="Overview!A1" display="&lt; back to overview" xr:uid="{B74CEA3F-A9A6-44D7-96B2-F87A7AB007A0}"/>
  </hyperlinks>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15</vt:i4>
      </vt:variant>
      <vt:variant>
        <vt:lpstr>Benannte Bereiche</vt:lpstr>
      </vt:variant>
      <vt:variant>
        <vt:i4>4</vt:i4>
      </vt:variant>
    </vt:vector>
  </HeadingPairs>
  <TitlesOfParts>
    <vt:vector size="19" baseType="lpstr">
      <vt:lpstr>Overview</vt:lpstr>
      <vt:lpstr>Income</vt:lpstr>
      <vt:lpstr>Reconciliation Group</vt:lpstr>
      <vt:lpstr>Reconciliation FMC</vt:lpstr>
      <vt:lpstr>Reconciliation Kabi</vt:lpstr>
      <vt:lpstr>Reconciliation Helios</vt:lpstr>
      <vt:lpstr>Reconciliation Vamed</vt:lpstr>
      <vt:lpstr>IFRS 16 Effects</vt:lpstr>
      <vt:lpstr>Basis for guidance</vt:lpstr>
      <vt:lpstr>Balance sheet</vt:lpstr>
      <vt:lpstr>cash flow</vt:lpstr>
      <vt:lpstr>Segment Reporting Q4</vt:lpstr>
      <vt:lpstr>Segment Reporting Q1-4</vt:lpstr>
      <vt:lpstr>Sales by business segment</vt:lpstr>
      <vt:lpstr>Sales by region</vt:lpstr>
      <vt:lpstr>Overview!Druckbereich</vt:lpstr>
      <vt:lpstr>'Reconciliation FMC'!Druckbereich</vt:lpstr>
      <vt:lpstr>'Reconciliation Helios'!Druckbereich</vt:lpstr>
      <vt:lpstr>'Reconciliation Vamed'!Druckbereich</vt:lpstr>
    </vt:vector>
  </TitlesOfParts>
  <Company>Fresenius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Otto</dc:creator>
  <cp:lastModifiedBy>Michael Otto</cp:lastModifiedBy>
  <cp:lastPrinted>2018-07-27T10:01:56Z</cp:lastPrinted>
  <dcterms:created xsi:type="dcterms:W3CDTF">2016-03-15T13:24:18Z</dcterms:created>
  <dcterms:modified xsi:type="dcterms:W3CDTF">2020-02-19T21:10:56Z</dcterms:modified>
</cp:coreProperties>
</file>