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mc:AlternateContent xmlns:mc="http://schemas.openxmlformats.org/markup-compatibility/2006">
    <mc:Choice Requires="x15">
      <x15ac:absPath xmlns:x15ac="http://schemas.microsoft.com/office/spreadsheetml/2010/11/ac" url="L:\irel\irfa\Investor News_Ad hoc\pm2021\01_Reporting\IN_FY_2020\Zusatztabellen\"/>
    </mc:Choice>
  </mc:AlternateContent>
  <xr:revisionPtr revIDLastSave="0" documentId="13_ncr:1_{984047A9-A9D9-4F0F-9C96-04B8C38330F3}" xr6:coauthVersionLast="45" xr6:coauthVersionMax="45" xr10:uidLastSave="{00000000-0000-0000-0000-000000000000}"/>
  <bookViews>
    <workbookView xWindow="31200" yWindow="135" windowWidth="24555" windowHeight="14115" tabRatio="702" activeTab="6" xr2:uid="{00000000-000D-0000-FFFF-FFFF00000000}"/>
  </bookViews>
  <sheets>
    <sheet name="Overview" sheetId="1" r:id="rId1"/>
    <sheet name="Income" sheetId="21" r:id="rId2"/>
    <sheet name="Reconciliation Group" sheetId="22" r:id="rId3"/>
    <sheet name="Covid-19-effects" sheetId="38" r:id="rId4"/>
    <sheet name="Reconciliation FMC" sheetId="23" r:id="rId5"/>
    <sheet name="Reconciliation Kabi" sheetId="24" r:id="rId6"/>
    <sheet name="Basis for guidance" sheetId="28" r:id="rId7"/>
    <sheet name="Balance sheet" sheetId="5" r:id="rId8"/>
    <sheet name="Cash Flow" sheetId="36" r:id="rId9"/>
    <sheet name="Segment Reporting Q4" sheetId="31" r:id="rId10"/>
    <sheet name="Segment Reporting Q1-4" sheetId="37" r:id="rId11"/>
    <sheet name="Sales by business segment" sheetId="33" r:id="rId12"/>
    <sheet name="Sales by region" sheetId="3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4">#REF!</definedName>
    <definedName name="\A" localSheetId="2">#REF!</definedName>
    <definedName name="\A" localSheetId="5">#REF!</definedName>
    <definedName name="\A">#REF!</definedName>
    <definedName name="\C" localSheetId="4">#REF!</definedName>
    <definedName name="\C" localSheetId="2">#REF!</definedName>
    <definedName name="\C" localSheetId="5">#REF!</definedName>
    <definedName name="\C">#REF!</definedName>
    <definedName name="\D" localSheetId="4">#REF!</definedName>
    <definedName name="\D" localSheetId="2">#REF!</definedName>
    <definedName name="\D" localSheetId="5">#REF!</definedName>
    <definedName name="\D">#REF!</definedName>
    <definedName name="\E" localSheetId="4">#REF!</definedName>
    <definedName name="\E" localSheetId="2">#REF!</definedName>
    <definedName name="\E" localSheetId="5">#REF!</definedName>
    <definedName name="\E">#REF!</definedName>
    <definedName name="\f" localSheetId="4">#REF!</definedName>
    <definedName name="\f" localSheetId="2">#REF!</definedName>
    <definedName name="\f" localSheetId="5">#REF!</definedName>
    <definedName name="\f">#REF!</definedName>
    <definedName name="\g" localSheetId="4">#REF!</definedName>
    <definedName name="\g" localSheetId="2">#REF!</definedName>
    <definedName name="\g" localSheetId="5">#REF!</definedName>
    <definedName name="\g">#REF!</definedName>
    <definedName name="\H" localSheetId="4">#REF!</definedName>
    <definedName name="\H" localSheetId="2">#REF!</definedName>
    <definedName name="\H" localSheetId="5">#REF!</definedName>
    <definedName name="\H">#REF!</definedName>
    <definedName name="\I" localSheetId="4">#REF!</definedName>
    <definedName name="\I" localSheetId="2">#REF!</definedName>
    <definedName name="\I" localSheetId="5">#REF!</definedName>
    <definedName name="\I">#REF!</definedName>
    <definedName name="\J" localSheetId="4">#REF!</definedName>
    <definedName name="\J" localSheetId="2">#REF!</definedName>
    <definedName name="\J" localSheetId="5">#REF!</definedName>
    <definedName name="\J">#REF!</definedName>
    <definedName name="\K" localSheetId="4">#REF!</definedName>
    <definedName name="\K" localSheetId="2">#REF!</definedName>
    <definedName name="\K" localSheetId="5">#REF!</definedName>
    <definedName name="\K">#REF!</definedName>
    <definedName name="\L" localSheetId="4">'[1]3clm'!#REF!</definedName>
    <definedName name="\L" localSheetId="2">'[1]3clm'!#REF!</definedName>
    <definedName name="\L" localSheetId="5">'[1]3clm'!#REF!</definedName>
    <definedName name="\L">'[1]3clm'!#REF!</definedName>
    <definedName name="\M" localSheetId="4">#REF!</definedName>
    <definedName name="\M" localSheetId="2">#REF!</definedName>
    <definedName name="\M" localSheetId="5">#REF!</definedName>
    <definedName name="\M">#REF!</definedName>
    <definedName name="\O" localSheetId="4">'[1]96dom bs'!#REF!</definedName>
    <definedName name="\O" localSheetId="2">'[1]96dom bs'!#REF!</definedName>
    <definedName name="\O" localSheetId="5">'[1]96dom bs'!#REF!</definedName>
    <definedName name="\O">'[1]96dom bs'!#REF!</definedName>
    <definedName name="\P" localSheetId="4">#REF!</definedName>
    <definedName name="\P" localSheetId="2">#REF!</definedName>
    <definedName name="\P" localSheetId="5">#REF!</definedName>
    <definedName name="\P">#REF!</definedName>
    <definedName name="\Q" localSheetId="4">#REF!</definedName>
    <definedName name="\Q" localSheetId="2">#REF!</definedName>
    <definedName name="\Q" localSheetId="5">#REF!</definedName>
    <definedName name="\Q">#REF!</definedName>
    <definedName name="\R" localSheetId="4">#REF!</definedName>
    <definedName name="\R" localSheetId="2">#REF!</definedName>
    <definedName name="\R" localSheetId="5">#REF!</definedName>
    <definedName name="\R">#REF!</definedName>
    <definedName name="\S" localSheetId="4">#REF!</definedName>
    <definedName name="\S" localSheetId="2">#REF!</definedName>
    <definedName name="\S" localSheetId="5">#REF!</definedName>
    <definedName name="\S">#REF!</definedName>
    <definedName name="\T" localSheetId="4">#REF!</definedName>
    <definedName name="\T" localSheetId="2">#REF!</definedName>
    <definedName name="\T" localSheetId="5">#REF!</definedName>
    <definedName name="\T">#REF!</definedName>
    <definedName name="\U" localSheetId="4">#REF!</definedName>
    <definedName name="\U" localSheetId="2">#REF!</definedName>
    <definedName name="\U" localSheetId="5">#REF!</definedName>
    <definedName name="\U">#REF!</definedName>
    <definedName name="\V" localSheetId="4">#REF!</definedName>
    <definedName name="\V" localSheetId="2">#REF!</definedName>
    <definedName name="\V" localSheetId="5">#REF!</definedName>
    <definedName name="\V">#REF!</definedName>
    <definedName name="\W" localSheetId="4">#REF!</definedName>
    <definedName name="\W" localSheetId="2">#REF!</definedName>
    <definedName name="\W" localSheetId="5">#REF!</definedName>
    <definedName name="\W">#REF!</definedName>
    <definedName name="\X" localSheetId="4">#REF!</definedName>
    <definedName name="\X" localSheetId="2">#REF!</definedName>
    <definedName name="\X" localSheetId="5">#REF!</definedName>
    <definedName name="\X">#REF!</definedName>
    <definedName name="\Y" localSheetId="4">#REF!</definedName>
    <definedName name="\Y" localSheetId="2">#REF!</definedName>
    <definedName name="\Y" localSheetId="5">#REF!</definedName>
    <definedName name="\Y">#REF!</definedName>
    <definedName name="\Z" localSheetId="4">'[1]96dom bs'!#REF!</definedName>
    <definedName name="\Z" localSheetId="2">'[1]96dom bs'!#REF!</definedName>
    <definedName name="\Z" localSheetId="5">'[1]96dom bs'!#REF!</definedName>
    <definedName name="\Z">'[1]96dom bs'!#REF!</definedName>
    <definedName name="_\I" localSheetId="4">#REF!</definedName>
    <definedName name="_\I" localSheetId="2">#REF!</definedName>
    <definedName name="_\I" localSheetId="5">#REF!</definedName>
    <definedName name="_\I">#REF!</definedName>
    <definedName name="__123Graph_ACURRENT" localSheetId="4" hidden="1">#REF!</definedName>
    <definedName name="__123Graph_ACURRENT" localSheetId="2" hidden="1">#REF!</definedName>
    <definedName name="__123Graph_ACURRENT" localSheetId="5" hidden="1">#REF!</definedName>
    <definedName name="__123Graph_ACURRENT" hidden="1">#REF!</definedName>
    <definedName name="__123Graph_BCURRENT" localSheetId="4" hidden="1">#REF!</definedName>
    <definedName name="__123Graph_BCURRENT" localSheetId="2" hidden="1">#REF!</definedName>
    <definedName name="__123Graph_BCURRENT" localSheetId="5" hidden="1">#REF!</definedName>
    <definedName name="__123Graph_BCURRENT" hidden="1">#REF!</definedName>
    <definedName name="__123Graph_C" localSheetId="4" hidden="1">#REF!</definedName>
    <definedName name="__123Graph_C" localSheetId="2" hidden="1">#REF!</definedName>
    <definedName name="__123Graph_C" localSheetId="5" hidden="1">#REF!</definedName>
    <definedName name="__123Graph_C" hidden="1">#REF!</definedName>
    <definedName name="__123Graph_CCURRENT" localSheetId="4" hidden="1">#REF!</definedName>
    <definedName name="__123Graph_CCURRENT" localSheetId="2" hidden="1">#REF!</definedName>
    <definedName name="__123Graph_CCURRENT" localSheetId="5" hidden="1">#REF!</definedName>
    <definedName name="__123Graph_CCURRENT" hidden="1">#REF!</definedName>
    <definedName name="__123Graph_D" localSheetId="4" hidden="1">#REF!</definedName>
    <definedName name="__123Graph_D" localSheetId="2" hidden="1">#REF!</definedName>
    <definedName name="__123Graph_D" localSheetId="5" hidden="1">#REF!</definedName>
    <definedName name="__123Graph_D" hidden="1">#REF!</definedName>
    <definedName name="__123Graph_DCURRENT" localSheetId="4" hidden="1">#REF!</definedName>
    <definedName name="__123Graph_DCURRENT" localSheetId="2" hidden="1">#REF!</definedName>
    <definedName name="__123Graph_DCURRENT" localSheetId="5" hidden="1">#REF!</definedName>
    <definedName name="__123Graph_DCURRENT" hidden="1">#REF!</definedName>
    <definedName name="__123Graph_E" localSheetId="4" hidden="1">#REF!</definedName>
    <definedName name="__123Graph_E" localSheetId="2" hidden="1">#REF!</definedName>
    <definedName name="__123Graph_E" localSheetId="5" hidden="1">#REF!</definedName>
    <definedName name="__123Graph_E" hidden="1">#REF!</definedName>
    <definedName name="__123Graph_ECURRENT" localSheetId="4" hidden="1">#REF!</definedName>
    <definedName name="__123Graph_ECURRENT" localSheetId="2" hidden="1">#REF!</definedName>
    <definedName name="__123Graph_ECURRENT" localSheetId="5" hidden="1">#REF!</definedName>
    <definedName name="__123Graph_ECURRENT" hidden="1">#REF!</definedName>
    <definedName name="__123Graph_F" localSheetId="4" hidden="1">#REF!</definedName>
    <definedName name="__123Graph_F" localSheetId="2" hidden="1">#REF!</definedName>
    <definedName name="__123Graph_F" localSheetId="5" hidden="1">#REF!</definedName>
    <definedName name="__123Graph_F" hidden="1">#REF!</definedName>
    <definedName name="__123Graph_FCURRENT" localSheetId="4" hidden="1">#REF!</definedName>
    <definedName name="__123Graph_FCURRENT" localSheetId="2" hidden="1">#REF!</definedName>
    <definedName name="__123Graph_FCURRENT" localSheetId="5" hidden="1">#REF!</definedName>
    <definedName name="__123Graph_FCURRENT" hidden="1">#REF!</definedName>
    <definedName name="_1._Capex_by_categories" localSheetId="4">#REF!</definedName>
    <definedName name="_1._Capex_by_categories" localSheetId="2">#REF!</definedName>
    <definedName name="_1._Capex_by_categories" localSheetId="5">#REF!</definedName>
    <definedName name="_1._Capex_by_categories">#REF!</definedName>
    <definedName name="_19_20ASSET" localSheetId="4">#REF!</definedName>
    <definedName name="_19_20ASSET" localSheetId="2">#REF!</definedName>
    <definedName name="_19_20ASSET" localSheetId="5">#REF!</definedName>
    <definedName name="_19_20ASSET">#REF!</definedName>
    <definedName name="_19_20EQUITY" localSheetId="4">#REF!</definedName>
    <definedName name="_19_20EQUITY" localSheetId="2">#REF!</definedName>
    <definedName name="_19_20EQUITY" localSheetId="5">#REF!</definedName>
    <definedName name="_19_20EQUITY">#REF!</definedName>
    <definedName name="_19_20LIAB" localSheetId="4">#REF!</definedName>
    <definedName name="_19_20LIAB" localSheetId="2">#REF!</definedName>
    <definedName name="_19_20LIAB" localSheetId="5">#REF!</definedName>
    <definedName name="_19_20LIAB">#REF!</definedName>
    <definedName name="_19_20SUBASSET" localSheetId="4">#REF!</definedName>
    <definedName name="_19_20SUBASSET" localSheetId="2">#REF!</definedName>
    <definedName name="_19_20SUBASSET" localSheetId="5">#REF!</definedName>
    <definedName name="_19_20SUBASSET">#REF!</definedName>
    <definedName name="_19_20SUBLE" localSheetId="4">#REF!</definedName>
    <definedName name="_19_20SUBLE" localSheetId="2">#REF!</definedName>
    <definedName name="_19_20SUBLE" localSheetId="5">#REF!</definedName>
    <definedName name="_19_20SUBLE">#REF!</definedName>
    <definedName name="_1994A" localSheetId="4">'[1]3clm'!#REF!</definedName>
    <definedName name="_1994A" localSheetId="2">'[1]3clm'!#REF!</definedName>
    <definedName name="_1994A" localSheetId="5">'[1]3clm'!#REF!</definedName>
    <definedName name="_1994A">'[1]3clm'!#REF!</definedName>
    <definedName name="_1995A" localSheetId="4">'[1]3clm'!#REF!</definedName>
    <definedName name="_1995A" localSheetId="2">'[1]3clm'!#REF!</definedName>
    <definedName name="_1995A" localSheetId="5">'[1]3clm'!#REF!</definedName>
    <definedName name="_1995A">'[1]3clm'!#REF!</definedName>
    <definedName name="_1995B" localSheetId="4">'[1]3clm'!#REF!</definedName>
    <definedName name="_1995B" localSheetId="2">'[1]3clm'!#REF!</definedName>
    <definedName name="_1995B" localSheetId="5">'[1]3clm'!#REF!</definedName>
    <definedName name="_1995B">'[1]3clm'!#REF!</definedName>
    <definedName name="_1995MYE" localSheetId="4">'[1]4clm'!#REF!</definedName>
    <definedName name="_1995MYE" localSheetId="2">'[1]4clm'!#REF!</definedName>
    <definedName name="_1995MYE" localSheetId="5">'[1]4clm'!#REF!</definedName>
    <definedName name="_1995MYE">'[1]4clm'!#REF!</definedName>
    <definedName name="_1XRATE_ACTUAL" localSheetId="4">#REF!</definedName>
    <definedName name="_1XRATE_ACTUAL" localSheetId="2">#REF!</definedName>
    <definedName name="_1XRATE_ACTUAL" localSheetId="5">#REF!</definedName>
    <definedName name="_1XRATE_ACTUAL">#REF!</definedName>
    <definedName name="_2._Guarantees___Synthetic_leases" localSheetId="4">#REF!</definedName>
    <definedName name="_2._Guarantees___Synthetic_leases" localSheetId="2">#REF!</definedName>
    <definedName name="_2._Guarantees___Synthetic_leases" localSheetId="5">#REF!</definedName>
    <definedName name="_2._Guarantees___Synthetic_leases">#REF!</definedName>
    <definedName name="_2XRATE_AVERAGE" localSheetId="4">#REF!</definedName>
    <definedName name="_2XRATE_AVERAGE" localSheetId="2">#REF!</definedName>
    <definedName name="_2XRATE_AVERAGE" localSheetId="5">#REF!</definedName>
    <definedName name="_2XRATE_AVERAGE">#REF!</definedName>
    <definedName name="_3._Capital_leases_vs._Operating_leases" localSheetId="4">#REF!</definedName>
    <definedName name="_3._Capital_leases_vs._Operating_leases" localSheetId="2">#REF!</definedName>
    <definedName name="_3._Capital_leases_vs._Operating_leases" localSheetId="5">#REF!</definedName>
    <definedName name="_3._Capital_leases_vs._Operating_leases">#REF!</definedName>
    <definedName name="_3X_RATE_DOLLAR" localSheetId="4">'[2]Tax reconciliation'!#REF!</definedName>
    <definedName name="_3X_RATE_DOLLAR" localSheetId="2">'[2]Tax reconciliation'!#REF!</definedName>
    <definedName name="_3X_RATE_DOLLAR" localSheetId="5">'[2]Tax reconciliation'!#REF!</definedName>
    <definedName name="_3X_RATE_DOLLAR">'[2]Tax reconciliation'!#REF!</definedName>
    <definedName name="_4._Present_value_of_operating_lease_transactions" localSheetId="4">#REF!</definedName>
    <definedName name="_4._Present_value_of_operating_lease_transactions" localSheetId="2">#REF!</definedName>
    <definedName name="_4._Present_value_of_operating_lease_transactions" localSheetId="5">#REF!</definedName>
    <definedName name="_4._Present_value_of_operating_lease_transactions">#REF!</definedName>
    <definedName name="_5._Headcount_vs._FTE" localSheetId="4">#REF!</definedName>
    <definedName name="_5._Headcount_vs._FTE" localSheetId="2">#REF!</definedName>
    <definedName name="_5._Headcount_vs._FTE" localSheetId="5">#REF!</definedName>
    <definedName name="_5._Headcount_vs._FTE">#REF!</definedName>
    <definedName name="_6._Acquisitions" localSheetId="4">#REF!</definedName>
    <definedName name="_6._Acquisitions" localSheetId="2">#REF!</definedName>
    <definedName name="_6._Acquisitions" localSheetId="5">#REF!</definedName>
    <definedName name="_6._Acquisitions">#REF!</definedName>
    <definedName name="_6X_RATE_DOLLAR" localSheetId="4">'[2]Tax reconciliation'!#REF!</definedName>
    <definedName name="_6X_RATE_DOLLAR" localSheetId="2">'[2]Tax reconciliation'!#REF!</definedName>
    <definedName name="_6X_RATE_DOLLAR" localSheetId="5">'[2]Tax reconciliation'!#REF!</definedName>
    <definedName name="_6X_RATE_DOLLAR">'[2]Tax reconciliation'!#REF!</definedName>
    <definedName name="_7._Changes_according_to_BCS_project" localSheetId="4">#REF!</definedName>
    <definedName name="_7._Changes_according_to_BCS_project" localSheetId="2">#REF!</definedName>
    <definedName name="_7._Changes_according_to_BCS_project" localSheetId="5">#REF!</definedName>
    <definedName name="_7._Changes_according_to_BCS_project">#REF!</definedName>
    <definedName name="_8._Definition_new_business_initiatives" localSheetId="4">#REF!</definedName>
    <definedName name="_8._Definition_new_business_initiatives" localSheetId="2">#REF!</definedName>
    <definedName name="_8._Definition_new_business_initiatives" localSheetId="5">#REF!</definedName>
    <definedName name="_8._Definition_new_business_initiatives">#REF!</definedName>
    <definedName name="_94ETCE" localSheetId="4">#REF!</definedName>
    <definedName name="_94ETCE" localSheetId="2">#REF!</definedName>
    <definedName name="_94ETCE" localSheetId="5">#REF!</definedName>
    <definedName name="_94ETCE">#REF!</definedName>
    <definedName name="_95BTCE" localSheetId="4">#REF!</definedName>
    <definedName name="_95BTCE" localSheetId="2">#REF!</definedName>
    <definedName name="_95BTCE" localSheetId="5">#REF!</definedName>
    <definedName name="_95BTCE">#REF!</definedName>
    <definedName name="_96FTCE" localSheetId="4">#REF!</definedName>
    <definedName name="_96FTCE" localSheetId="2">#REF!</definedName>
    <definedName name="_96FTCE" localSheetId="5">#REF!</definedName>
    <definedName name="_96FTCE">#REF!</definedName>
    <definedName name="_97FTCE" localSheetId="4">#REF!</definedName>
    <definedName name="_97FTCE" localSheetId="2">#REF!</definedName>
    <definedName name="_97FTCE" localSheetId="5">#REF!</definedName>
    <definedName name="_97FTCE">#REF!</definedName>
    <definedName name="_BUD96" localSheetId="4">#REF!</definedName>
    <definedName name="_BUD96" localSheetId="2">#REF!</definedName>
    <definedName name="_BUD96" localSheetId="5">#REF!</definedName>
    <definedName name="_BUD96">#REF!</definedName>
    <definedName name="_DAT3" localSheetId="4">[3]GUV!#REF!</definedName>
    <definedName name="_DAT3" localSheetId="2">[3]GUV!#REF!</definedName>
    <definedName name="_DAT3" localSheetId="5">[3]GUV!#REF!</definedName>
    <definedName name="_DAT3">[3]GUV!#REF!</definedName>
    <definedName name="_DAT5" localSheetId="4">[3]GUV!#REF!</definedName>
    <definedName name="_DAT5" localSheetId="2">[3]GUV!#REF!</definedName>
    <definedName name="_DAT5" localSheetId="5">[3]GUV!#REF!</definedName>
    <definedName name="_DAT5">[3]GUV!#REF!</definedName>
    <definedName name="_DAT6" localSheetId="4">[3]GUV!#REF!</definedName>
    <definedName name="_DAT6" localSheetId="2">[3]GUV!#REF!</definedName>
    <definedName name="_DAT6" localSheetId="5">[3]GUV!#REF!</definedName>
    <definedName name="_DAT6">[3]GUV!#REF!</definedName>
    <definedName name="_DEC88" localSheetId="4">#REF!</definedName>
    <definedName name="_DEC88" localSheetId="2">#REF!</definedName>
    <definedName name="_DEC88" localSheetId="5">#REF!</definedName>
    <definedName name="_DEC88">#REF!</definedName>
    <definedName name="_EXH2" localSheetId="4">#REF!</definedName>
    <definedName name="_EXH2" localSheetId="2">#REF!</definedName>
    <definedName name="_EXH2" localSheetId="5">#REF!</definedName>
    <definedName name="_EXH2">#REF!</definedName>
    <definedName name="_FEB94" localSheetId="4">#REF!</definedName>
    <definedName name="_FEB94" localSheetId="2">#REF!</definedName>
    <definedName name="_FEB94" localSheetId="5">#REF!</definedName>
    <definedName name="_FEB94">#REF!</definedName>
    <definedName name="_Fill" localSheetId="4" hidden="1">'[1]4clm'!#REF!</definedName>
    <definedName name="_Fill" localSheetId="2" hidden="1">'[1]4clm'!#REF!</definedName>
    <definedName name="_Fill" localSheetId="5" hidden="1">'[1]4clm'!#REF!</definedName>
    <definedName name="_Fill" hidden="1">'[1]4clm'!#REF!</definedName>
    <definedName name="_JAN94" localSheetId="4">#REF!</definedName>
    <definedName name="_JAN94" localSheetId="2">#REF!</definedName>
    <definedName name="_JAN94" localSheetId="5">#REF!</definedName>
    <definedName name="_JAN94">#REF!</definedName>
    <definedName name="_KAL94" localSheetId="4">#REF!</definedName>
    <definedName name="_KAL94" localSheetId="2">#REF!</definedName>
    <definedName name="_KAL94" localSheetId="5">#REF!</definedName>
    <definedName name="_KAL94">#REF!</definedName>
    <definedName name="_Key1" localSheetId="4" hidden="1">#REF!</definedName>
    <definedName name="_Key1" localSheetId="2" hidden="1">#REF!</definedName>
    <definedName name="_Key1" localSheetId="5" hidden="1">#REF!</definedName>
    <definedName name="_Key1" hidden="1">#REF!</definedName>
    <definedName name="_MAR94" localSheetId="4">#REF!</definedName>
    <definedName name="_MAR94" localSheetId="2">#REF!</definedName>
    <definedName name="_MAR94" localSheetId="5">#REF!</definedName>
    <definedName name="_MAR94">#REF!</definedName>
    <definedName name="_Order1" hidden="1">255</definedName>
    <definedName name="_RTCE" localSheetId="4">#REF!</definedName>
    <definedName name="_RTCE" localSheetId="2">#REF!</definedName>
    <definedName name="_RTCE" localSheetId="5">#REF!</definedName>
    <definedName name="_RTCE">#REF!</definedName>
    <definedName name="_s">'[4]User Inputs'!$H$2</definedName>
    <definedName name="_Sort" localSheetId="4" hidden="1">#REF!</definedName>
    <definedName name="_Sort" localSheetId="2" hidden="1">#REF!</definedName>
    <definedName name="_Sort" localSheetId="5" hidden="1">#REF!</definedName>
    <definedName name="_Sort" hidden="1">#REF!</definedName>
    <definedName name="A" localSheetId="4">#REF!</definedName>
    <definedName name="A" localSheetId="2">#REF!</definedName>
    <definedName name="A" localSheetId="5">#REF!</definedName>
    <definedName name="A">#REF!</definedName>
    <definedName name="aa"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9">'[5]BCS_US-GAAP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4" hidden="1">{#N/A,#N/A,TRUE,"Deckblatt";#N/A,#N/A,TRUE,"Key Figures";#N/A,#N/A,TRUE,"Sales";#N/A,#N/A,TRUE,"EBIT";#N/A,#N/A,TRUE,"Transfusion";#N/A,#N/A,TRUE,"Infusion";#N/A,#N/A,TRUE,"Adsorber";#N/A,#N/A,TRUE,"Immune";#N/A,#N/A,TRUE,"Schweinfurt";#N/A,#N/A,TRUE,"Others"}</definedName>
    <definedName name="aaa" localSheetId="5"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4" hidden="1">Main.SAPF4Help()</definedName>
    <definedName name="aaaaa" localSheetId="2" hidden="1">Main.SAPF4Help()</definedName>
    <definedName name="aaaaa" localSheetId="5" hidden="1">Main.SAPF4Help()</definedName>
    <definedName name="aaaaa" hidden="1">Main.SAPF4Help()</definedName>
    <definedName name="aaaaaaaaaaaaa" localSheetId="4">Main.SAPF4Help()</definedName>
    <definedName name="aaaaaaaaaaaaa" localSheetId="2">Main.SAPF4Help()</definedName>
    <definedName name="aaaaaaaaaaaaa" localSheetId="5">Main.SAPF4Help()</definedName>
    <definedName name="aaaaaaaaaaaaa">Main.SAPF4Help()</definedName>
    <definedName name="aaaaaaaaaaaaaaaaaaaaaaaaaa" localSheetId="4" hidden="1">Main.SAPF4Help()</definedName>
    <definedName name="aaaaaaaaaaaaaaaaaaaaaaaaaa" localSheetId="2" hidden="1">Main.SAPF4Help()</definedName>
    <definedName name="aaaaaaaaaaaaaaaaaaaaaaaaaa" localSheetId="5" hidden="1">Main.SAPF4Help()</definedName>
    <definedName name="aaaaaaaaaaaaaaaaaaaaaaaaaa" hidden="1">Main.SAPF4Help()</definedName>
    <definedName name="ac" localSheetId="4">#REF!</definedName>
    <definedName name="ac" localSheetId="2">#REF!</definedName>
    <definedName name="ac" localSheetId="5">#REF!</definedName>
    <definedName name="ac">#REF!</definedName>
    <definedName name="AC_ASSET" localSheetId="4">#REF!</definedName>
    <definedName name="AC_ASSET" localSheetId="2">#REF!</definedName>
    <definedName name="AC_ASSET" localSheetId="5">#REF!</definedName>
    <definedName name="AC_ASSET">#REF!</definedName>
    <definedName name="AC_EQUITY" localSheetId="4">#REF!</definedName>
    <definedName name="AC_EQUITY" localSheetId="2">#REF!</definedName>
    <definedName name="AC_EQUITY" localSheetId="5">#REF!</definedName>
    <definedName name="AC_EQUITY">#REF!</definedName>
    <definedName name="AC_LIAB" localSheetId="4">#REF!</definedName>
    <definedName name="AC_LIAB" localSheetId="2">#REF!</definedName>
    <definedName name="AC_LIAB" localSheetId="5">#REF!</definedName>
    <definedName name="AC_LIAB">#REF!</definedName>
    <definedName name="AC_SUBASSET" localSheetId="4">#REF!</definedName>
    <definedName name="AC_SUBASSET" localSheetId="2">#REF!</definedName>
    <definedName name="AC_SUBASSET" localSheetId="5">#REF!</definedName>
    <definedName name="AC_SUBASSET">#REF!</definedName>
    <definedName name="AC_SUBLE" localSheetId="4">#REF!</definedName>
    <definedName name="AC_SUBLE" localSheetId="2">#REF!</definedName>
    <definedName name="AC_SUBLE" localSheetId="5">#REF!</definedName>
    <definedName name="AC_SUBLE">#REF!</definedName>
    <definedName name="AcquisitionsMatrix">'[6]Back up'!$A$18:$AC$30</definedName>
    <definedName name="AcquisitionsSpalten">'[6]Back up'!$A$19:$AC$19</definedName>
    <definedName name="AcquisitionsZeilen">'[6]Back up'!$A$18:$A$30</definedName>
    <definedName name="ad" localSheetId="4">'[1]96dom bs'!#REF!</definedName>
    <definedName name="ad" localSheetId="2">'[1]96dom bs'!#REF!</definedName>
    <definedName name="ad" localSheetId="5">'[1]96dom bs'!#REF!</definedName>
    <definedName name="ad">'[1]96dom bs'!#REF!</definedName>
    <definedName name="ADJCONDATA" localSheetId="4">#REF!</definedName>
    <definedName name="ADJCONDATA" localSheetId="2">#REF!</definedName>
    <definedName name="ADJCONDATA" localSheetId="5">#REF!</definedName>
    <definedName name="ADJCONDATA">#REF!</definedName>
    <definedName name="APR" localSheetId="4">#REF!</definedName>
    <definedName name="APR" localSheetId="2">#REF!</definedName>
    <definedName name="APR" localSheetId="5">#REF!</definedName>
    <definedName name="APR">#REF!</definedName>
    <definedName name="asdf" localSheetId="4" hidden="1">Main.SAPF4Help()</definedName>
    <definedName name="asdf" localSheetId="2" hidden="1">Main.SAPF4Help()</definedName>
    <definedName name="asdf" localSheetId="5" hidden="1">Main.SAPF4Help()</definedName>
    <definedName name="asdf" hidden="1">Main.SAPF4Help()</definedName>
    <definedName name="AUGUST93" localSheetId="4">#REF!</definedName>
    <definedName name="AUGUST93" localSheetId="2">#REF!</definedName>
    <definedName name="AUGUST93" localSheetId="5">#REF!</definedName>
    <definedName name="AUGUST93">#REF!</definedName>
    <definedName name="B" localSheetId="4">#REF!</definedName>
    <definedName name="B" localSheetId="2">#REF!</definedName>
    <definedName name="B" localSheetId="5">#REF!</definedName>
    <definedName name="B">#REF!</definedName>
    <definedName name="BALS3" localSheetId="4">'[1]4clm'!#REF!</definedName>
    <definedName name="BALS3" localSheetId="2">'[1]4clm'!#REF!</definedName>
    <definedName name="BALS3" localSheetId="5">'[1]4clm'!#REF!</definedName>
    <definedName name="BALS3">'[1]4clm'!#REF!</definedName>
    <definedName name="BALS4" localSheetId="4">'[1]4clm'!#REF!</definedName>
    <definedName name="BALS4" localSheetId="2">'[1]4clm'!#REF!</definedName>
    <definedName name="BALS4" localSheetId="5">'[1]4clm'!#REF!</definedName>
    <definedName name="BALS4">'[1]4clm'!#REF!</definedName>
    <definedName name="BALSUM" localSheetId="4">'[1]96dom bs'!#REF!</definedName>
    <definedName name="BALSUM" localSheetId="2">'[1]96dom bs'!#REF!</definedName>
    <definedName name="BALSUM" localSheetId="5">'[1]96dom bs'!#REF!</definedName>
    <definedName name="BALSUM">'[1]96dom bs'!#REF!</definedName>
    <definedName name="bb"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9">'[5]BCS_US-GAAP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4">#REF!</definedName>
    <definedName name="BP_VAR" localSheetId="2">#REF!</definedName>
    <definedName name="BP_VAR" localSheetId="5">#REF!</definedName>
    <definedName name="BP_VAR">#REF!</definedName>
    <definedName name="BS_BP" localSheetId="4">#REF!</definedName>
    <definedName name="BS_BP" localSheetId="2">#REF!</definedName>
    <definedName name="BS_BP" localSheetId="5">#REF!</definedName>
    <definedName name="BS_BP">#REF!</definedName>
    <definedName name="BSPG3" localSheetId="4">'[1]96dom bs'!#REF!</definedName>
    <definedName name="BSPG3" localSheetId="2">'[1]96dom bs'!#REF!</definedName>
    <definedName name="BSPG3" localSheetId="5">'[1]96dom bs'!#REF!</definedName>
    <definedName name="BSPG3">'[1]96dom bs'!#REF!</definedName>
    <definedName name="BSPG4" localSheetId="4">'[1]96dom bs'!#REF!</definedName>
    <definedName name="BSPG4" localSheetId="2">'[1]96dom bs'!#REF!</definedName>
    <definedName name="BSPG4" localSheetId="5">'[1]96dom bs'!#REF!</definedName>
    <definedName name="BSPG4">'[1]96dom bs'!#REF!</definedName>
    <definedName name="CASHFLOW" localSheetId="4">'[1]3clm'!#REF!</definedName>
    <definedName name="CASHFLOW" localSheetId="2">'[1]3clm'!#REF!</definedName>
    <definedName name="CASHFLOW" localSheetId="5">'[1]3clm'!#REF!</definedName>
    <definedName name="CASHFLOW">'[1]3clm'!#REF!</definedName>
    <definedName name="CASHFLOW_" localSheetId="4">'[1]3clm'!#REF!</definedName>
    <definedName name="CASHFLOW_" localSheetId="2">'[1]3clm'!#REF!</definedName>
    <definedName name="CASHFLOW_" localSheetId="5">'[1]3clm'!#REF!</definedName>
    <definedName name="CASHFLOW_">'[1]3clm'!#REF!</definedName>
    <definedName name="cc" localSheetId="4">#REF!</definedName>
    <definedName name="cc" localSheetId="2">#REF!</definedName>
    <definedName name="cc" localSheetId="5">#REF!</definedName>
    <definedName name="cc">#REF!</definedName>
    <definedName name="cccccc"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4" hidden="1">Main.SAPF4Help()</definedName>
    <definedName name="ccccccc" localSheetId="2" hidden="1">Main.SAPF4Help()</definedName>
    <definedName name="ccccccc" localSheetId="5" hidden="1">Main.SAPF4Help()</definedName>
    <definedName name="ccccccc" hidden="1">Main.SAPF4Help()</definedName>
    <definedName name="CF_BP" localSheetId="4">#REF!</definedName>
    <definedName name="CF_BP" localSheetId="2">#REF!</definedName>
    <definedName name="CF_BP" localSheetId="5">#REF!</definedName>
    <definedName name="CF_BP">#REF!</definedName>
    <definedName name="CFMONTH" localSheetId="4">'[1]4clm'!#REF!</definedName>
    <definedName name="CFMONTH" localSheetId="2">'[1]4clm'!#REF!</definedName>
    <definedName name="CFMONTH" localSheetId="5">'[1]4clm'!#REF!</definedName>
    <definedName name="CFMONTH">'[1]4clm'!#REF!</definedName>
    <definedName name="CFVAR" localSheetId="4">#REF!</definedName>
    <definedName name="CFVAR" localSheetId="2">#REF!</definedName>
    <definedName name="CFVAR" localSheetId="5">#REF!</definedName>
    <definedName name="CFVAR">#REF!</definedName>
    <definedName name="CFYTD" localSheetId="4">'[1]4clm'!#REF!</definedName>
    <definedName name="CFYTD" localSheetId="2">'[1]4clm'!#REF!</definedName>
    <definedName name="CFYTD" localSheetId="5">'[1]4clm'!#REF!</definedName>
    <definedName name="CFYTD">'[1]4clm'!#REF!</definedName>
    <definedName name="COPY" localSheetId="4">'[1]96dom bs'!#REF!</definedName>
    <definedName name="COPY" localSheetId="2">'[1]96dom bs'!#REF!</definedName>
    <definedName name="COPY" localSheetId="5">'[1]96dom bs'!#REF!</definedName>
    <definedName name="COPY">'[1]96dom bs'!#REF!</definedName>
    <definedName name="d" localSheetId="4">#REF!</definedName>
    <definedName name="d" localSheetId="2">#REF!</definedName>
    <definedName name="d" localSheetId="5">#REF!</definedName>
    <definedName name="d">#REF!</definedName>
    <definedName name="DASA_1" localSheetId="4">#REF!</definedName>
    <definedName name="DASA_1" localSheetId="2">#REF!</definedName>
    <definedName name="DASA_1" localSheetId="5">#REF!</definedName>
    <definedName name="DASA_1">#REF!</definedName>
    <definedName name="DASA_2" localSheetId="4">#REF!</definedName>
    <definedName name="DASA_2" localSheetId="2">#REF!</definedName>
    <definedName name="DASA_2" localSheetId="5">#REF!</definedName>
    <definedName name="DASA_2">#REF!</definedName>
    <definedName name="DASA_3" localSheetId="4">#REF!</definedName>
    <definedName name="DASA_3" localSheetId="2">#REF!</definedName>
    <definedName name="DASA_3" localSheetId="5">#REF!</definedName>
    <definedName name="DASA_3">#REF!</definedName>
    <definedName name="DATAASSET" localSheetId="4">#REF!</definedName>
    <definedName name="DATAASSET" localSheetId="2">#REF!</definedName>
    <definedName name="DATAASSET" localSheetId="5">#REF!</definedName>
    <definedName name="DATAASSET">#REF!</definedName>
    <definedName name="DATAEQUITY" localSheetId="4">#REF!</definedName>
    <definedName name="DATAEQUITY" localSheetId="2">#REF!</definedName>
    <definedName name="DATAEQUITY" localSheetId="5">#REF!</definedName>
    <definedName name="DATAEQUITY">#REF!</definedName>
    <definedName name="DATALIAB" localSheetId="4">#REF!</definedName>
    <definedName name="DATALIAB" localSheetId="2">#REF!</definedName>
    <definedName name="DATALIAB" localSheetId="5">#REF!</definedName>
    <definedName name="DATALIAB">#REF!</definedName>
    <definedName name="DATASECTION" localSheetId="4">#REF!</definedName>
    <definedName name="DATASECTION" localSheetId="2">#REF!</definedName>
    <definedName name="DATASECTION" localSheetId="5">#REF!</definedName>
    <definedName name="DATASECTION">#REF!</definedName>
    <definedName name="DATE1" localSheetId="4">#REF!</definedName>
    <definedName name="DATE1" localSheetId="2">#REF!</definedName>
    <definedName name="DATE1" localSheetId="5">#REF!</definedName>
    <definedName name="DATE1">#REF!</definedName>
    <definedName name="DATE2" localSheetId="4">#REF!</definedName>
    <definedName name="DATE2" localSheetId="2">#REF!</definedName>
    <definedName name="DATE2" localSheetId="5">#REF!</definedName>
    <definedName name="DATE2">#REF!</definedName>
    <definedName name="DATE3" localSheetId="4">#REF!</definedName>
    <definedName name="DATE3" localSheetId="2">#REF!</definedName>
    <definedName name="DATE3" localSheetId="5">#REF!</definedName>
    <definedName name="DATE3">#REF!</definedName>
    <definedName name="DATE4" localSheetId="4">#REF!</definedName>
    <definedName name="DATE4" localSheetId="2">#REF!</definedName>
    <definedName name="DATE4" localSheetId="5">#REF!</definedName>
    <definedName name="DATE4">#REF!</definedName>
    <definedName name="DATE5" localSheetId="4">#REF!</definedName>
    <definedName name="DATE5" localSheetId="2">#REF!</definedName>
    <definedName name="DATE5" localSheetId="5">#REF!</definedName>
    <definedName name="DATE5">#REF!</definedName>
    <definedName name="DATE6" localSheetId="4">#REF!</definedName>
    <definedName name="DATE6" localSheetId="2">#REF!</definedName>
    <definedName name="DATE6" localSheetId="5">#REF!</definedName>
    <definedName name="DATE6">#REF!</definedName>
    <definedName name="DATE7" localSheetId="4">#REF!</definedName>
    <definedName name="DATE7" localSheetId="2">#REF!</definedName>
    <definedName name="DATE7" localSheetId="5">#REF!</definedName>
    <definedName name="DATE7">#REF!</definedName>
    <definedName name="DATE8" localSheetId="4">#REF!</definedName>
    <definedName name="DATE8" localSheetId="2">#REF!</definedName>
    <definedName name="DATE8" localSheetId="5">#REF!</definedName>
    <definedName name="DATE8">#REF!</definedName>
    <definedName name="_xlnm.Database" localSheetId="4">#REF!</definedName>
    <definedName name="_xlnm.Database" localSheetId="2">#REF!</definedName>
    <definedName name="_xlnm.Database" localSheetId="5">#REF!</definedName>
    <definedName name="_xlnm.Database">#REF!</definedName>
    <definedName name="ddd" localSheetId="4" hidden="1">Main.SAPF4Help()</definedName>
    <definedName name="ddd" localSheetId="2" hidden="1">Main.SAPF4Help()</definedName>
    <definedName name="ddd" localSheetId="5" hidden="1">Main.SAPF4Help()</definedName>
    <definedName name="ddd" hidden="1">Main.SAPF4Help()</definedName>
    <definedName name="dddd">'[7]CF quarterly rel. für IR'!$A$7:$AZ$7</definedName>
    <definedName name="DEDE" localSheetId="4">#REF!</definedName>
    <definedName name="DEDE" localSheetId="2">#REF!</definedName>
    <definedName name="DEDE" localSheetId="5">#REF!</definedName>
    <definedName name="DEDE">#REF!</definedName>
    <definedName name="DivestituresMatrix">'[6]Back up'!$A$6:$AC$17</definedName>
    <definedName name="DivestituresSpalten">'[6]Back up'!$A$7:$AC$7</definedName>
    <definedName name="DivestituresZeilen">'[6]Back up'!$A$6:$A$17</definedName>
    <definedName name="DIVISIONS" localSheetId="4">#REF!</definedName>
    <definedName name="DIVISIONS" localSheetId="2">#REF!</definedName>
    <definedName name="DIVISIONS" localSheetId="5">#REF!</definedName>
    <definedName name="DIVISIONS">#REF!</definedName>
    <definedName name="DLP_input_2008" localSheetId="4" hidden="1">Main.SAPF4Help()</definedName>
    <definedName name="DLP_input_2008" localSheetId="2" hidden="1">Main.SAPF4Help()</definedName>
    <definedName name="DLP_input_2008" localSheetId="5" hidden="1">Main.SAPF4Help()</definedName>
    <definedName name="DLP_input_2008" hidden="1">Main.SAPF4Help()</definedName>
    <definedName name="DRUCK" localSheetId="4">#REF!</definedName>
    <definedName name="DRUCK" localSheetId="2">#REF!</definedName>
    <definedName name="DRUCK" localSheetId="5">#REF!</definedName>
    <definedName name="DRUCK">#REF!</definedName>
    <definedName name="_xlnm.Print_Area" localSheetId="0">Overview!$A$1:$E$51</definedName>
    <definedName name="_xlnm.Print_Area" localSheetId="4">'Reconciliation FMC'!$A$1:$K$3</definedName>
    <definedName name="_xlnm.Print_Area" localSheetId="5">'Reconciliation Kabi'!#REF!</definedName>
    <definedName name="e" localSheetId="4">#REF!</definedName>
    <definedName name="e" localSheetId="2">#REF!</definedName>
    <definedName name="e" localSheetId="5">#REF!</definedName>
    <definedName name="e">#REF!</definedName>
    <definedName name="ee" localSheetId="4" hidden="1">Main.SAPF4Help()</definedName>
    <definedName name="ee" localSheetId="2" hidden="1">Main.SAPF4Help()</definedName>
    <definedName name="ee" localSheetId="5" hidden="1">Main.SAPF4Help()</definedName>
    <definedName name="ee" hidden="1">Main.SAPF4Help()</definedName>
    <definedName name="EXH1_1" localSheetId="4">#REF!</definedName>
    <definedName name="EXH1_1" localSheetId="2">#REF!</definedName>
    <definedName name="EXH1_1" localSheetId="5">#REF!</definedName>
    <definedName name="EXH1_1">#REF!</definedName>
    <definedName name="EXH1_2" localSheetId="4">#REF!</definedName>
    <definedName name="EXH1_2" localSheetId="2">#REF!</definedName>
    <definedName name="EXH1_2" localSheetId="5">#REF!</definedName>
    <definedName name="EXH1_2">#REF!</definedName>
    <definedName name="EXH1_3" localSheetId="4">#REF!</definedName>
    <definedName name="EXH1_3" localSheetId="2">#REF!</definedName>
    <definedName name="EXH1_3" localSheetId="5">#REF!</definedName>
    <definedName name="EXH1_3">#REF!</definedName>
    <definedName name="EXH1_4" localSheetId="4">#REF!</definedName>
    <definedName name="EXH1_4" localSheetId="2">#REF!</definedName>
    <definedName name="EXH1_4" localSheetId="5">#REF!</definedName>
    <definedName name="EXH1_4">#REF!</definedName>
    <definedName name="EXH1SFY" localSheetId="4">'[1]3clm'!#REF!</definedName>
    <definedName name="EXH1SFY" localSheetId="2">'[1]3clm'!#REF!</definedName>
    <definedName name="EXH1SFY" localSheetId="5">'[1]3clm'!#REF!</definedName>
    <definedName name="EXH1SFY">'[1]3clm'!#REF!</definedName>
    <definedName name="EXH1SHM" localSheetId="4">'[1]3clm'!#REF!</definedName>
    <definedName name="EXH1SHM" localSheetId="2">'[1]3clm'!#REF!</definedName>
    <definedName name="EXH1SHM" localSheetId="5">'[1]3clm'!#REF!</definedName>
    <definedName name="EXH1SHM">'[1]3clm'!#REF!</definedName>
    <definedName name="EXH3_1" localSheetId="4">#REF!</definedName>
    <definedName name="EXH3_1" localSheetId="2">#REF!</definedName>
    <definedName name="EXH3_1" localSheetId="5">#REF!</definedName>
    <definedName name="EXH3_1">#REF!</definedName>
    <definedName name="EXH3_2" localSheetId="4">#REF!</definedName>
    <definedName name="EXH3_2" localSheetId="2">#REF!</definedName>
    <definedName name="EXH3_2" localSheetId="5">#REF!</definedName>
    <definedName name="EXH3_2">#REF!</definedName>
    <definedName name="EXH3_3" localSheetId="4">#REF!</definedName>
    <definedName name="EXH3_3" localSheetId="2">#REF!</definedName>
    <definedName name="EXH3_3" localSheetId="5">#REF!</definedName>
    <definedName name="EXH3_3">#REF!</definedName>
    <definedName name="EXH4_1" localSheetId="4">#REF!</definedName>
    <definedName name="EXH4_1" localSheetId="2">#REF!</definedName>
    <definedName name="EXH4_1" localSheetId="5">#REF!</definedName>
    <definedName name="EXH4_1">#REF!</definedName>
    <definedName name="EXH4_2" localSheetId="4">#REF!</definedName>
    <definedName name="EXH4_2" localSheetId="2">#REF!</definedName>
    <definedName name="EXH4_2" localSheetId="5">#REF!</definedName>
    <definedName name="EXH4_2">#REF!</definedName>
    <definedName name="EXH4_3" localSheetId="4">#REF!</definedName>
    <definedName name="EXH4_3" localSheetId="2">#REF!</definedName>
    <definedName name="EXH4_3" localSheetId="5">#REF!</definedName>
    <definedName name="EXH4_3">#REF!</definedName>
    <definedName name="EXH4_4" localSheetId="4">#REF!</definedName>
    <definedName name="EXH4_4" localSheetId="2">#REF!</definedName>
    <definedName name="EXH4_4" localSheetId="5">#REF!</definedName>
    <definedName name="EXH4_4">#REF!</definedName>
    <definedName name="EXHBI1_Y" localSheetId="4">'[1]3clm'!#REF!</definedName>
    <definedName name="EXHBI1_Y" localSheetId="2">'[1]3clm'!#REF!</definedName>
    <definedName name="EXHBI1_Y" localSheetId="5">'[1]3clm'!#REF!</definedName>
    <definedName name="EXHBI1_Y">'[1]3clm'!#REF!</definedName>
    <definedName name="EXHIB1" localSheetId="4">'[1]96dom bs'!#REF!</definedName>
    <definedName name="EXHIB1" localSheetId="2">'[1]96dom bs'!#REF!</definedName>
    <definedName name="EXHIB1" localSheetId="5">'[1]96dom bs'!#REF!</definedName>
    <definedName name="EXHIB1">'[1]96dom bs'!#REF!</definedName>
    <definedName name="EXHIB1_" localSheetId="4">'[1]96dom bs'!#REF!</definedName>
    <definedName name="EXHIB1_" localSheetId="2">'[1]96dom bs'!#REF!</definedName>
    <definedName name="EXHIB1_" localSheetId="5">'[1]96dom bs'!#REF!</definedName>
    <definedName name="EXHIB1_">'[1]96dom bs'!#REF!</definedName>
    <definedName name="EXHIB1_M" localSheetId="4">'[1]3clm'!#REF!</definedName>
    <definedName name="EXHIB1_M" localSheetId="2">'[1]3clm'!#REF!</definedName>
    <definedName name="EXHIB1_M" localSheetId="5">'[1]3clm'!#REF!</definedName>
    <definedName name="EXHIB1_M">'[1]3clm'!#REF!</definedName>
    <definedName name="EXHIB1M" localSheetId="4">'[1]3clm'!#REF!</definedName>
    <definedName name="EXHIB1M" localSheetId="2">'[1]3clm'!#REF!</definedName>
    <definedName name="EXHIB1M" localSheetId="5">'[1]3clm'!#REF!</definedName>
    <definedName name="EXHIB1M">'[1]3clm'!#REF!</definedName>
    <definedName name="EXHIB1Y" localSheetId="4">'[1]3clm'!#REF!</definedName>
    <definedName name="EXHIB1Y" localSheetId="2">'[1]3clm'!#REF!</definedName>
    <definedName name="EXHIB1Y" localSheetId="5">'[1]3clm'!#REF!</definedName>
    <definedName name="EXHIB1Y">'[1]3clm'!#REF!</definedName>
    <definedName name="EXHIB2" localSheetId="4">'[1]96dom bs'!#REF!</definedName>
    <definedName name="EXHIB2" localSheetId="2">'[1]96dom bs'!#REF!</definedName>
    <definedName name="EXHIB2" localSheetId="5">'[1]96dom bs'!#REF!</definedName>
    <definedName name="EXHIB2">'[1]96dom bs'!#REF!</definedName>
    <definedName name="EXHIB2M" localSheetId="4">'[1]3clm'!#REF!</definedName>
    <definedName name="EXHIB2M" localSheetId="2">'[1]3clm'!#REF!</definedName>
    <definedName name="EXHIB2M" localSheetId="5">'[1]3clm'!#REF!</definedName>
    <definedName name="EXHIB2M">'[1]3clm'!#REF!</definedName>
    <definedName name="EXHIB2Y" localSheetId="4">'[1]3clm'!#REF!</definedName>
    <definedName name="EXHIB2Y" localSheetId="2">'[1]3clm'!#REF!</definedName>
    <definedName name="EXHIB2Y" localSheetId="5">'[1]3clm'!#REF!</definedName>
    <definedName name="EXHIB2Y">'[1]3clm'!#REF!</definedName>
    <definedName name="ExpandFromCode">"Total"</definedName>
    <definedName name="ExpandFromCodeEXT">"ATotal"</definedName>
    <definedName name="ExpandFromLevel">"TOTAL"</definedName>
    <definedName name="ExpandTo">"MGRP"</definedName>
    <definedName name="f" localSheetId="4">#REF!</definedName>
    <definedName name="f" localSheetId="2">#REF!</definedName>
    <definedName name="f" localSheetId="5">#REF!</definedName>
    <definedName name="f">#REF!</definedName>
    <definedName name="F_6" localSheetId="4">#REF!</definedName>
    <definedName name="F_6" localSheetId="2">#REF!</definedName>
    <definedName name="F_6" localSheetId="5">#REF!</definedName>
    <definedName name="F_6">#REF!</definedName>
    <definedName name="figure" localSheetId="4">[8]Info!#REF!</definedName>
    <definedName name="figure" localSheetId="2">[8]Info!#REF!</definedName>
    <definedName name="figure" localSheetId="5">[8]Info!#REF!</definedName>
    <definedName name="figure">[8]Info!#REF!</definedName>
    <definedName name="FirstFreeRow">19</definedName>
    <definedName name="flash" localSheetId="4">Main.SAPF4Help()</definedName>
    <definedName name="flash" localSheetId="2">Main.SAPF4Help()</definedName>
    <definedName name="flash" localSheetId="5">Main.SAPF4Help()</definedName>
    <definedName name="flash">Main.SAPF4Help()</definedName>
    <definedName name="FmeMatrix">[9]BCS!$B$12:$I$32</definedName>
    <definedName name="FmeSpalten">[9]BCS!$B$13:$I$13</definedName>
    <definedName name="FmeZeilen">[9]BCS!$A$12:$A$32</definedName>
    <definedName name="forecast" localSheetId="4">[10]A!#REF!</definedName>
    <definedName name="forecast" localSheetId="2">[10]A!#REF!</definedName>
    <definedName name="forecast" localSheetId="5">[10]A!#REF!</definedName>
    <definedName name="forecast">[10]A!#REF!</definedName>
    <definedName name="format_EBIT">[11]EBIT!$F$20:$Q$28,[11]EBIT!$F$31:$Q$38,[11]EBIT!$F$41:$Q$48</definedName>
    <definedName name="frg" localSheetId="4" hidden="1">Main.SAPF4Help()</definedName>
    <definedName name="frg" localSheetId="2" hidden="1">Main.SAPF4Help()</definedName>
    <definedName name="frg" localSheetId="5"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 localSheetId="4">#REF!</definedName>
    <definedName name="GRACEDEBT" localSheetId="2">#REF!</definedName>
    <definedName name="GRACEDEBT" localSheetId="5">#REF!</definedName>
    <definedName name="GRACEDEBT">#REF!</definedName>
    <definedName name="H" localSheetId="4">'[1]96dom bs'!#REF!</definedName>
    <definedName name="H" localSheetId="2">'[1]96dom bs'!#REF!</definedName>
    <definedName name="H" localSheetId="5">'[1]96dom bs'!#REF!</definedName>
    <definedName name="H">'[1]96dom bs'!#REF!</definedName>
    <definedName name="HA" localSheetId="4">'[1]96dom bs'!#REF!</definedName>
    <definedName name="HA" localSheetId="2">'[1]96dom bs'!#REF!</definedName>
    <definedName name="HA" localSheetId="5">'[1]96dom bs'!#REF!</definedName>
    <definedName name="HA">'[1]96dom bs'!#REF!</definedName>
    <definedName name="HB" localSheetId="4">'[1]96dom bs'!#REF!</definedName>
    <definedName name="HB" localSheetId="2">'[1]96dom bs'!#REF!</definedName>
    <definedName name="HB" localSheetId="5">'[1]96dom bs'!#REF!</definedName>
    <definedName name="HB">'[1]96dom bs'!#REF!</definedName>
    <definedName name="HC" localSheetId="4">'[1]96dom bs'!#REF!</definedName>
    <definedName name="HC" localSheetId="2">'[1]96dom bs'!#REF!</definedName>
    <definedName name="HC" localSheetId="5">'[1]96dom bs'!#REF!</definedName>
    <definedName name="HC">'[1]96dom bs'!#REF!</definedName>
    <definedName name="HD" localSheetId="4">'[1]96dom bs'!#REF!</definedName>
    <definedName name="HD" localSheetId="2">'[1]96dom bs'!#REF!</definedName>
    <definedName name="HD" localSheetId="5">'[1]96dom bs'!#REF!</definedName>
    <definedName name="HD">'[1]96dom bs'!#REF!</definedName>
    <definedName name="HE" localSheetId="4">'[1]96dom bs'!#REF!</definedName>
    <definedName name="HE" localSheetId="2">'[1]96dom bs'!#REF!</definedName>
    <definedName name="HE" localSheetId="5">'[1]96dom bs'!#REF!</definedName>
    <definedName name="HE">'[1]96dom bs'!#REF!</definedName>
    <definedName name="HeliosMatrix">[9]BCS!$B$87:$I$107</definedName>
    <definedName name="HeliosSpalten">[9]BCS!$B$88:$I$88</definedName>
    <definedName name="HeliosZeilen">[9]BCS!$A$87:$A$107</definedName>
    <definedName name="HF" localSheetId="4">'[1]96dom bs'!#REF!</definedName>
    <definedName name="HF" localSheetId="2">'[1]96dom bs'!#REF!</definedName>
    <definedName name="HF" localSheetId="5">'[1]96dom bs'!#REF!</definedName>
    <definedName name="HF">'[1]96dom bs'!#REF!</definedName>
    <definedName name="HG" localSheetId="4">'[1]96dom bs'!#REF!</definedName>
    <definedName name="HG" localSheetId="2">'[1]96dom bs'!#REF!</definedName>
    <definedName name="HG" localSheetId="5">'[1]96dom bs'!#REF!</definedName>
    <definedName name="HG">'[1]96dom bs'!#REF!</definedName>
    <definedName name="i" localSheetId="4" hidden="1">Main.SAPF4Help()</definedName>
    <definedName name="i" localSheetId="2" hidden="1">Main.SAPF4Help()</definedName>
    <definedName name="i" localSheetId="5" hidden="1">Main.SAPF4Help()</definedName>
    <definedName name="i" hidden="1">Main.SAPF4Help()</definedName>
    <definedName name="IFRS" localSheetId="9">#REF!</definedName>
    <definedName name="IFRS">#REF!</definedName>
    <definedName name="ii">[12]DA!$D$8:$N$8</definedName>
    <definedName name="INCP1" localSheetId="4">'[1]3clm'!#REF!</definedName>
    <definedName name="INCP1" localSheetId="2">'[1]3clm'!#REF!</definedName>
    <definedName name="INCP1" localSheetId="5">'[1]3clm'!#REF!</definedName>
    <definedName name="INCP1">'[1]3clm'!#REF!</definedName>
    <definedName name="INCP2" localSheetId="4">'[1]3clm'!#REF!</definedName>
    <definedName name="INCP2" localSheetId="2">'[1]3clm'!#REF!</definedName>
    <definedName name="INCP2" localSheetId="5">'[1]3clm'!#REF!</definedName>
    <definedName name="INCP2">'[1]3clm'!#REF!</definedName>
    <definedName name="int" localSheetId="4" hidden="1">Main.SAPF4Help()</definedName>
    <definedName name="int" localSheetId="2" hidden="1">Main.SAPF4Help()</definedName>
    <definedName name="int" localSheetId="5" hidden="1">Main.SAPF4Help()</definedName>
    <definedName name="int" hidden="1">Main.SAPF4Help()</definedName>
    <definedName name="INTAN94E" localSheetId="4">#REF!</definedName>
    <definedName name="INTAN94E" localSheetId="2">#REF!</definedName>
    <definedName name="INTAN94E" localSheetId="5">#REF!</definedName>
    <definedName name="INTAN94E">#REF!</definedName>
    <definedName name="INTAN95B" localSheetId="4">#REF!</definedName>
    <definedName name="INTAN95B" localSheetId="2">#REF!</definedName>
    <definedName name="INTAN95B" localSheetId="5">#REF!</definedName>
    <definedName name="INTAN95B">#REF!</definedName>
    <definedName name="INTAN96F" localSheetId="4">#REF!</definedName>
    <definedName name="INTAN96F" localSheetId="2">#REF!</definedName>
    <definedName name="INTAN96F" localSheetId="5">#REF!</definedName>
    <definedName name="INTAN96F">#REF!</definedName>
    <definedName name="INTAN97F" localSheetId="4">#REF!</definedName>
    <definedName name="INTAN97F" localSheetId="2">#REF!</definedName>
    <definedName name="INTAN97F" localSheetId="5">#REF!</definedName>
    <definedName name="INTAN97F">#REF!</definedName>
    <definedName name="JULI93" localSheetId="4">#REF!</definedName>
    <definedName name="JULI93" localSheetId="2">#REF!</definedName>
    <definedName name="JULI93" localSheetId="5">#REF!</definedName>
    <definedName name="JULI93">#REF!</definedName>
    <definedName name="KabiMatrix">[9]BCS!$B$50:$I$70</definedName>
    <definedName name="KabiSpalten">[9]BCS!$B$51:$I$51</definedName>
    <definedName name="KabiZeilen">[9]BCS!$A$50:$A$70</definedName>
    <definedName name="kk">'[13]BCS_US-GAAP'!$A$20:$I$405</definedName>
    <definedName name="komm" localSheetId="4" hidden="1">{#N/A,#N/A,TRUE,"Deckblatt";#N/A,#N/A,TRUE,"Key Figures";#N/A,#N/A,TRUE,"Sales";#N/A,#N/A,TRUE,"EBIT";#N/A,#N/A,TRUE,"Transfusion";#N/A,#N/A,TRUE,"Infusion";#N/A,#N/A,TRUE,"Adsorber";#N/A,#N/A,TRUE,"Immune";#N/A,#N/A,TRUE,"Schweinfurt";#N/A,#N/A,TRUE,"Others"}</definedName>
    <definedName name="komm" localSheetId="5"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KRAHMAI" localSheetId="4">#REF!</definedName>
    <definedName name="KRAHMAI" localSheetId="2">#REF!</definedName>
    <definedName name="KRAHMAI" localSheetId="5">#REF!</definedName>
    <definedName name="KRAHMAI">#REF!</definedName>
    <definedName name="KURSE" localSheetId="4">#REF!</definedName>
    <definedName name="KURSE" localSheetId="2">#REF!</definedName>
    <definedName name="KURSE" localSheetId="5">#REF!</definedName>
    <definedName name="KURSE">#REF!</definedName>
    <definedName name="l" localSheetId="4">#REF!</definedName>
    <definedName name="l" localSheetId="2">#REF!</definedName>
    <definedName name="l" localSheetId="5">#REF!</definedName>
    <definedName name="l">#REF!</definedName>
    <definedName name="L_T_DEBT" localSheetId="4">#REF!</definedName>
    <definedName name="L_T_DEBT" localSheetId="2">#REF!</definedName>
    <definedName name="L_T_DEBT" localSheetId="5">#REF!</definedName>
    <definedName name="L_T_DEBT">#REF!</definedName>
    <definedName name="language" localSheetId="1">#REF!</definedName>
    <definedName name="language" localSheetId="4">#REF!</definedName>
    <definedName name="language" localSheetId="2">#REF!</definedName>
    <definedName name="language" localSheetId="5">#REF!</definedName>
    <definedName name="language" localSheetId="9">#REF!</definedName>
    <definedName name="language">#REF!</definedName>
    <definedName name="last">'[14]8. Group P+L Monthly'!$D$12:$Q$12</definedName>
    <definedName name="MACROS" localSheetId="4">#REF!</definedName>
    <definedName name="MACROS" localSheetId="2">#REF!</definedName>
    <definedName name="MACROS" localSheetId="5">#REF!</definedName>
    <definedName name="MACROS">#REF!</definedName>
    <definedName name="MANUAL_DATA" localSheetId="4">#REF!</definedName>
    <definedName name="MANUAL_DATA" localSheetId="2">#REF!</definedName>
    <definedName name="MANUAL_DATA" localSheetId="5">#REF!</definedName>
    <definedName name="MANUAL_DATA">#REF!</definedName>
    <definedName name="MAR" localSheetId="4">#REF!</definedName>
    <definedName name="MAR" localSheetId="2">#REF!</definedName>
    <definedName name="MAR" localSheetId="5">#REF!</definedName>
    <definedName name="MAR">#REF!</definedName>
    <definedName name="Max" localSheetId="1">#REF!</definedName>
    <definedName name="Max" localSheetId="4">#REF!</definedName>
    <definedName name="Max" localSheetId="2">#REF!</definedName>
    <definedName name="Max" localSheetId="5">#REF!</definedName>
    <definedName name="Max" localSheetId="9">#REF!</definedName>
    <definedName name="Max">#REF!</definedName>
    <definedName name="month">[8]Info!$C$6</definedName>
    <definedName name="Months_list" localSheetId="4">#REF!</definedName>
    <definedName name="Months_list" localSheetId="2">#REF!</definedName>
    <definedName name="Months_list" localSheetId="5">#REF!</definedName>
    <definedName name="Months_list">#REF!</definedName>
    <definedName name="NetcareMatrix">[9]BCS!$B$200:$I$220</definedName>
    <definedName name="NetcareSpalten">[9]BCS!$B$201:$I$201</definedName>
    <definedName name="NetcareZeilen">[9]BCS!$A$200:$A$220</definedName>
    <definedName name="NI1_94LE" localSheetId="4">#REF!</definedName>
    <definedName name="NI1_94LE" localSheetId="2">#REF!</definedName>
    <definedName name="NI1_94LE" localSheetId="5">#REF!</definedName>
    <definedName name="NI1_94LE">#REF!</definedName>
    <definedName name="NI1_BP" localSheetId="4">#REF!</definedName>
    <definedName name="NI1_BP" localSheetId="2">#REF!</definedName>
    <definedName name="NI1_BP" localSheetId="5">#REF!</definedName>
    <definedName name="NI1_BP">#REF!</definedName>
    <definedName name="NI2_94LE" localSheetId="4">#REF!</definedName>
    <definedName name="NI2_94LE" localSheetId="2">#REF!</definedName>
    <definedName name="NI2_94LE" localSheetId="5">#REF!</definedName>
    <definedName name="NI2_94LE">#REF!</definedName>
    <definedName name="NI2_BP" localSheetId="4">#REF!</definedName>
    <definedName name="NI2_BP" localSheetId="2">#REF!</definedName>
    <definedName name="NI2_BP" localSheetId="5">#REF!</definedName>
    <definedName name="NI2_BP">#REF!</definedName>
    <definedName name="NIMONTH1" localSheetId="4">'[1]4clm'!#REF!</definedName>
    <definedName name="NIMONTH1" localSheetId="2">'[1]4clm'!#REF!</definedName>
    <definedName name="NIMONTH1" localSheetId="5">'[1]4clm'!#REF!</definedName>
    <definedName name="NIMONTH1">'[1]4clm'!#REF!</definedName>
    <definedName name="NIMONTH2" localSheetId="4">'[1]4clm'!#REF!</definedName>
    <definedName name="NIMONTH2" localSheetId="2">'[1]4clm'!#REF!</definedName>
    <definedName name="NIMONTH2" localSheetId="5">'[1]4clm'!#REF!</definedName>
    <definedName name="NIMONTH2">'[1]4clm'!#REF!</definedName>
    <definedName name="NISMONTH" localSheetId="4">'[1]4clm'!#REF!</definedName>
    <definedName name="NISMONTH" localSheetId="2">'[1]4clm'!#REF!</definedName>
    <definedName name="NISMONTH" localSheetId="5">'[1]4clm'!#REF!</definedName>
    <definedName name="NISMONTH">'[1]4clm'!#REF!</definedName>
    <definedName name="NISYTD" localSheetId="4">'[1]4clm'!#REF!</definedName>
    <definedName name="NISYTD" localSheetId="2">'[1]4clm'!#REF!</definedName>
    <definedName name="NISYTD" localSheetId="5">'[1]4clm'!#REF!</definedName>
    <definedName name="NISYTD">'[1]4clm'!#REF!</definedName>
    <definedName name="NIYTD1" localSheetId="4">'[1]4clm'!#REF!</definedName>
    <definedName name="NIYTD1" localSheetId="2">'[1]4clm'!#REF!</definedName>
    <definedName name="NIYTD1" localSheetId="5">'[1]4clm'!#REF!</definedName>
    <definedName name="NIYTD1">'[1]4clm'!#REF!</definedName>
    <definedName name="NIYTD2" localSheetId="4">'[1]4clm'!#REF!</definedName>
    <definedName name="NIYTD2" localSheetId="2">'[1]4clm'!#REF!</definedName>
    <definedName name="NIYTD2" localSheetId="5">'[1]4clm'!#REF!</definedName>
    <definedName name="NIYTD2">'[1]4clm'!#REF!</definedName>
    <definedName name="NoColumnKeys">10</definedName>
    <definedName name="NoReportColumns">18</definedName>
    <definedName name="NoRowKeys">1</definedName>
    <definedName name="NOTES" localSheetId="4">#REF!</definedName>
    <definedName name="NOTES" localSheetId="2">#REF!</definedName>
    <definedName name="NOTES" localSheetId="5">#REF!</definedName>
    <definedName name="NOTES">#REF!</definedName>
    <definedName name="öä">'[15]Tabelle1 - 0'!$B$30:$B$74</definedName>
    <definedName name="OKKI93" localSheetId="4">#REF!</definedName>
    <definedName name="OKKI93" localSheetId="2">#REF!</definedName>
    <definedName name="OKKI93" localSheetId="5">#REF!</definedName>
    <definedName name="OKKI93">#REF!</definedName>
    <definedName name="P10LIFECHEM" localSheetId="4">#REF!</definedName>
    <definedName name="P10LIFECHEM" localSheetId="2">#REF!</definedName>
    <definedName name="P10LIFECHEM" localSheetId="5">#REF!</definedName>
    <definedName name="P10LIFECHEM">#REF!</definedName>
    <definedName name="P12ELIMIN" localSheetId="4">#REF!</definedName>
    <definedName name="P12ELIMIN" localSheetId="2">#REF!</definedName>
    <definedName name="P12ELIMIN" localSheetId="5">#REF!</definedName>
    <definedName name="P12ELIMIN">#REF!</definedName>
    <definedName name="P1OF6" localSheetId="4">#REF!</definedName>
    <definedName name="P1OF6" localSheetId="2">#REF!</definedName>
    <definedName name="P1OF6" localSheetId="5">#REF!</definedName>
    <definedName name="P1OF6">#REF!</definedName>
    <definedName name="P2OF6" localSheetId="4">#REF!</definedName>
    <definedName name="P2OF6" localSheetId="2">#REF!</definedName>
    <definedName name="P2OF6" localSheetId="5">#REF!</definedName>
    <definedName name="P2OF6">#REF!</definedName>
    <definedName name="P3OF6" localSheetId="4">#REF!</definedName>
    <definedName name="P3OF6" localSheetId="2">#REF!</definedName>
    <definedName name="P3OF6" localSheetId="5">#REF!</definedName>
    <definedName name="P3OF6">#REF!</definedName>
    <definedName name="P4OF6" localSheetId="4">#REF!</definedName>
    <definedName name="P4OF6" localSheetId="2">#REF!</definedName>
    <definedName name="P4OF6" localSheetId="5">#REF!</definedName>
    <definedName name="P4OF6">#REF!</definedName>
    <definedName name="P5DSD" localSheetId="4">#REF!</definedName>
    <definedName name="P5DSD" localSheetId="2">#REF!</definedName>
    <definedName name="P5DSD" localSheetId="5">#REF!</definedName>
    <definedName name="P5DSD">#REF!</definedName>
    <definedName name="P5OF6" localSheetId="4">#REF!</definedName>
    <definedName name="P5OF6" localSheetId="2">#REF!</definedName>
    <definedName name="P5OF6" localSheetId="5">#REF!</definedName>
    <definedName name="P5OF6">#REF!</definedName>
    <definedName name="P6MPD" localSheetId="4">#REF!</definedName>
    <definedName name="P6MPD" localSheetId="2">#REF!</definedName>
    <definedName name="P6MPD" localSheetId="5">#REF!</definedName>
    <definedName name="P6MPD">#REF!</definedName>
    <definedName name="P6OF6" localSheetId="4">#REF!</definedName>
    <definedName name="P6OF6" localSheetId="2">#REF!</definedName>
    <definedName name="P6OF6" localSheetId="5">#REF!</definedName>
    <definedName name="P6OF6">#REF!</definedName>
    <definedName name="P7HOMECARE" localSheetId="4">#REF!</definedName>
    <definedName name="P7HOMECARE" localSheetId="2">#REF!</definedName>
    <definedName name="P7HOMECARE" localSheetId="5">#REF!</definedName>
    <definedName name="P7HOMECARE">#REF!</definedName>
    <definedName name="P8PARENT" localSheetId="4">#REF!</definedName>
    <definedName name="P8PARENT" localSheetId="2">#REF!</definedName>
    <definedName name="P8PARENT" localSheetId="5">#REF!</definedName>
    <definedName name="P8PARENT">#REF!</definedName>
    <definedName name="P9INTL" localSheetId="4">#REF!</definedName>
    <definedName name="P9INTL" localSheetId="2">#REF!</definedName>
    <definedName name="P9INTL" localSheetId="5">#REF!</definedName>
    <definedName name="P9INTL">#REF!</definedName>
    <definedName name="PAGE1" localSheetId="4">#REF!</definedName>
    <definedName name="PAGE1" localSheetId="2">#REF!</definedName>
    <definedName name="PAGE1" localSheetId="5">#REF!</definedName>
    <definedName name="PAGE1">#REF!</definedName>
    <definedName name="PAGE2" localSheetId="4">#REF!</definedName>
    <definedName name="PAGE2" localSheetId="2">#REF!</definedName>
    <definedName name="PAGE2" localSheetId="5">#REF!</definedName>
    <definedName name="PAGE2">#REF!</definedName>
    <definedName name="PAGE3" localSheetId="4">#REF!</definedName>
    <definedName name="PAGE3" localSheetId="2">#REF!</definedName>
    <definedName name="PAGE3" localSheetId="5">#REF!</definedName>
    <definedName name="PAGE3">#REF!</definedName>
    <definedName name="PAGE4" localSheetId="4">#REF!</definedName>
    <definedName name="PAGE4" localSheetId="2">#REF!</definedName>
    <definedName name="PAGE4" localSheetId="5">#REF!</definedName>
    <definedName name="PAGE4">#REF!</definedName>
    <definedName name="PRELIMDATA" localSheetId="4">#REF!</definedName>
    <definedName name="PRELIMDATA" localSheetId="2">#REF!</definedName>
    <definedName name="PRELIMDATA" localSheetId="5">#REF!</definedName>
    <definedName name="PRELIMDATA">#REF!</definedName>
    <definedName name="Print_Quarterly_H1_H2" localSheetId="4">'[16]PERFUSION ONLY MOS 2006'!#REF!</definedName>
    <definedName name="Print_Quarterly_H1_H2" localSheetId="2">'[16]PERFUSION ONLY MOS 2006'!#REF!</definedName>
    <definedName name="Print_Quarterly_H1_H2" localSheetId="5">'[16]PERFUSION ONLY MOS 2006'!#REF!</definedName>
    <definedName name="Print_Quarterly_H1_H2">'[16]PERFUSION ONLY MOS 2006'!#REF!</definedName>
    <definedName name="PRINTMACROS" localSheetId="4">#REF!</definedName>
    <definedName name="PRINTMACROS" localSheetId="2">#REF!</definedName>
    <definedName name="PRINTMACROS" localSheetId="5">#REF!</definedName>
    <definedName name="PRINTMACROS">#REF!</definedName>
    <definedName name="q" localSheetId="4" hidden="1">{#N/A,#N/A,TRUE,"Deckblatt";#N/A,#N/A,TRUE,"Key Figures";#N/A,#N/A,TRUE,"Sales";#N/A,#N/A,TRUE,"EBIT";#N/A,#N/A,TRUE,"Transfusion";#N/A,#N/A,TRUE,"Infusion";#N/A,#N/A,TRUE,"Adsorber";#N/A,#N/A,TRUE,"Immune";#N/A,#N/A,TRUE,"Schweinfurt";#N/A,#N/A,TRUE,"Others"}</definedName>
    <definedName name="q" localSheetId="5"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s">'[15]Tabelle1 - 0'!$H$10:$T$10</definedName>
    <definedName name="qa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4">#REF!</definedName>
    <definedName name="QUAJUN" localSheetId="2">#REF!</definedName>
    <definedName name="QUAJUN" localSheetId="5">#REF!</definedName>
    <definedName name="QUAJUN">#REF!</definedName>
    <definedName name="qwert" hidden="1">Main.SAPF4Help()</definedName>
    <definedName name="RECBANKSTMTS" localSheetId="4">#REF!</definedName>
    <definedName name="RECBANKSTMTS" localSheetId="2">#REF!</definedName>
    <definedName name="RECBANKSTMTS" localSheetId="5">#REF!</definedName>
    <definedName name="RECBANKSTMTS">#REF!</definedName>
    <definedName name="REVCF" localSheetId="4">#REF!</definedName>
    <definedName name="REVCF" localSheetId="2">#REF!</definedName>
    <definedName name="REVCF" localSheetId="5">#REF!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4" hidden="1">Main.SAPF4Help()</definedName>
    <definedName name="SAPFuncF4Help" localSheetId="2" hidden="1">Main.SAPF4Help()</definedName>
    <definedName name="SAPFuncF4Help" localSheetId="5" hidden="1">Main.SAPF4Help()</definedName>
    <definedName name="SAPFuncF4Help" hidden="1">Main.SAPF4Help()</definedName>
    <definedName name="SAPRangeKEYFIG__D1" localSheetId="4">#REF!</definedName>
    <definedName name="SAPRangeKEYFIG__D1" localSheetId="2">#REF!</definedName>
    <definedName name="SAPRangeKEYFIG__D1" localSheetId="5">#REF!</definedName>
    <definedName name="SAPRangeKEYFIG__D1">#REF!</definedName>
    <definedName name="SAPRangeKEYFIG_Tabelle1_Tabelle1D1" localSheetId="4">#REF!</definedName>
    <definedName name="SAPRangeKEYFIG_Tabelle1_Tabelle1D1" localSheetId="2">#REF!</definedName>
    <definedName name="SAPRangeKEYFIG_Tabelle1_Tabelle1D1" localSheetId="5">#REF!</definedName>
    <definedName name="SAPRangeKEYFIG_Tabelle1_Tabelle1D1">#REF!</definedName>
    <definedName name="SAPRangeKEYFIG_Tabelle17_Tabelle17D1" localSheetId="4">#REF!</definedName>
    <definedName name="SAPRangeKEYFIG_Tabelle17_Tabelle17D1" localSheetId="2">#REF!</definedName>
    <definedName name="SAPRangeKEYFIG_Tabelle17_Tabelle17D1" localSheetId="5">#REF!</definedName>
    <definedName name="SAPRangeKEYFIG_Tabelle17_Tabelle17D1">#REF!</definedName>
    <definedName name="SAPRangeKEYFIG_Tabelle3_Tabelle3D1" localSheetId="4">#REF!</definedName>
    <definedName name="SAPRangeKEYFIG_Tabelle3_Tabelle3D1" localSheetId="2">#REF!</definedName>
    <definedName name="SAPRangeKEYFIG_Tabelle3_Tabelle3D1" localSheetId="5">#REF!</definedName>
    <definedName name="SAPRangeKEYFIG_Tabelle3_Tabelle3D1">#REF!</definedName>
    <definedName name="SAPRangeKEYFIG_Tabelle31_Tabelle31D3" localSheetId="4">[17]DA!#REF!</definedName>
    <definedName name="SAPRangeKEYFIG_Tabelle31_Tabelle31D3" localSheetId="2">[17]DA!#REF!</definedName>
    <definedName name="SAPRangeKEYFIG_Tabelle31_Tabelle31D3" localSheetId="5">[17]DA!#REF!</definedName>
    <definedName name="SAPRangeKEYFIG_Tabelle31_Tabelle31D3">[17]DA!#REF!</definedName>
    <definedName name="SAPRangeKEYFIG_Tabelle34_Tabelle34D1" localSheetId="4">'[17]Total Overview'!#REF!</definedName>
    <definedName name="SAPRangeKEYFIG_Tabelle34_Tabelle34D1" localSheetId="2">'[17]Total Overview'!#REF!</definedName>
    <definedName name="SAPRangeKEYFIG_Tabelle34_Tabelle34D1" localSheetId="5">'[17]Total Overview'!#REF!</definedName>
    <definedName name="SAPRangeKEYFIG_Tabelle34_Tabelle34D1">'[17]Total Overview'!#REF!</definedName>
    <definedName name="SAPRangeKEYFIG_Tabelle7_Tabelle7D1" localSheetId="4">#REF!</definedName>
    <definedName name="SAPRangeKEYFIG_Tabelle7_Tabelle7D1" localSheetId="2">#REF!</definedName>
    <definedName name="SAPRangeKEYFIG_Tabelle7_Tabelle7D1" localSheetId="5">#REF!</definedName>
    <definedName name="SAPRangeKEYFIG_Tabelle7_Tabelle7D1">#REF!</definedName>
    <definedName name="SAPRangePOPER__D1" localSheetId="4">#REF!</definedName>
    <definedName name="SAPRangePOPER__D1" localSheetId="2">#REF!</definedName>
    <definedName name="SAPRangePOPER__D1" localSheetId="5">#REF!</definedName>
    <definedName name="SAPRangePOPER__D1">#REF!</definedName>
    <definedName name="SAPRangePOPER_Tabelle1_Tabelle1D1" localSheetId="4">#REF!</definedName>
    <definedName name="SAPRangePOPER_Tabelle1_Tabelle1D1" localSheetId="2">#REF!</definedName>
    <definedName name="SAPRangePOPER_Tabelle1_Tabelle1D1" localSheetId="5">#REF!</definedName>
    <definedName name="SAPRangePOPER_Tabelle1_Tabelle1D1">#REF!</definedName>
    <definedName name="SAPRangePOPER_Tabelle17_Tabelle17D1" localSheetId="4">#REF!</definedName>
    <definedName name="SAPRangePOPER_Tabelle17_Tabelle17D1" localSheetId="2">#REF!</definedName>
    <definedName name="SAPRangePOPER_Tabelle17_Tabelle17D1" localSheetId="5">#REF!</definedName>
    <definedName name="SAPRangePOPER_Tabelle17_Tabelle17D1">#REF!</definedName>
    <definedName name="SAPRangePOPER_Tabelle3_Tabelle3D1" localSheetId="4">[17]EBIT!#REF!</definedName>
    <definedName name="SAPRangePOPER_Tabelle3_Tabelle3D1" localSheetId="2">[17]EBIT!#REF!</definedName>
    <definedName name="SAPRangePOPER_Tabelle3_Tabelle3D1" localSheetId="5">[17]EBIT!#REF!</definedName>
    <definedName name="SAPRangePOPER_Tabelle3_Tabelle3D1">[17]EBIT!#REF!</definedName>
    <definedName name="SAPRangePOPER_Tabelle31_Tabelle31D3" localSheetId="4">[17]DA!#REF!</definedName>
    <definedName name="SAPRangePOPER_Tabelle31_Tabelle31D3" localSheetId="2">[17]DA!#REF!</definedName>
    <definedName name="SAPRangePOPER_Tabelle31_Tabelle31D3" localSheetId="5">[17]DA!#REF!</definedName>
    <definedName name="SAPRangePOPER_Tabelle31_Tabelle31D3">[17]DA!#REF!</definedName>
    <definedName name="SAPRangePOPER_Tabelle34_Tabelle34D1" localSheetId="4">'[17]Total Overview'!#REF!</definedName>
    <definedName name="SAPRangePOPER_Tabelle34_Tabelle34D1" localSheetId="2">'[17]Total Overview'!#REF!</definedName>
    <definedName name="SAPRangePOPER_Tabelle34_Tabelle34D1" localSheetId="5">'[17]Total Overview'!#REF!</definedName>
    <definedName name="SAPRangePOPER_Tabelle34_Tabelle34D1">'[17]Total Overview'!#REF!</definedName>
    <definedName name="SAPRangeRBUNIT__D1" localSheetId="4">#REF!</definedName>
    <definedName name="SAPRangeRBUNIT__D1" localSheetId="2">#REF!</definedName>
    <definedName name="SAPRangeRBUNIT__D1" localSheetId="5">#REF!</definedName>
    <definedName name="SAPRangeRBUNIT__D1">#REF!</definedName>
    <definedName name="SAPRangeRBUNIT_Tabelle1_Tabelle1D1" localSheetId="4">#REF!</definedName>
    <definedName name="SAPRangeRBUNIT_Tabelle1_Tabelle1D1" localSheetId="2">#REF!</definedName>
    <definedName name="SAPRangeRBUNIT_Tabelle1_Tabelle1D1" localSheetId="5">#REF!</definedName>
    <definedName name="SAPRangeRBUNIT_Tabelle1_Tabelle1D1">#REF!</definedName>
    <definedName name="SAPRangeRBUNIT_Tabelle17_Tabelle17D1" localSheetId="4">#REF!</definedName>
    <definedName name="SAPRangeRBUNIT_Tabelle17_Tabelle17D1" localSheetId="2">#REF!</definedName>
    <definedName name="SAPRangeRBUNIT_Tabelle17_Tabelle17D1" localSheetId="5">#REF!</definedName>
    <definedName name="SAPRangeRBUNIT_Tabelle17_Tabelle17D1">#REF!</definedName>
    <definedName name="SAPRangeRBUNIT_Tabelle3_Tabelle3D1" localSheetId="4">#REF!</definedName>
    <definedName name="SAPRangeRBUNIT_Tabelle3_Tabelle3D1" localSheetId="2">#REF!</definedName>
    <definedName name="SAPRangeRBUNIT_Tabelle3_Tabelle3D1" localSheetId="5">#REF!</definedName>
    <definedName name="SAPRangeRBUNIT_Tabelle3_Tabelle3D1">#REF!</definedName>
    <definedName name="SAPRangeRBUNIT_Tabelle6_Tabelle6D1" localSheetId="4">#REF!</definedName>
    <definedName name="SAPRangeRBUNIT_Tabelle6_Tabelle6D1" localSheetId="2">#REF!</definedName>
    <definedName name="SAPRangeRBUNIT_Tabelle6_Tabelle6D1" localSheetId="5">#REF!</definedName>
    <definedName name="SAPRangeRBUNIT_Tabelle6_Tabelle6D1">#REF!</definedName>
    <definedName name="SAPRangeRBUNIT_Tabelle7_Tabelle7D1" localSheetId="4">#REF!</definedName>
    <definedName name="SAPRangeRBUNIT_Tabelle7_Tabelle7D1" localSheetId="2">#REF!</definedName>
    <definedName name="SAPRangeRBUNIT_Tabelle7_Tabelle7D1" localSheetId="5">#REF!</definedName>
    <definedName name="SAPRangeRBUNIT_Tabelle7_Tabelle7D1">#REF!</definedName>
    <definedName name="SAPRangeRCONGR_Tabelle1_Tabelle1D1" localSheetId="4">#REF!</definedName>
    <definedName name="SAPRangeRCONGR_Tabelle1_Tabelle1D1" localSheetId="2">#REF!</definedName>
    <definedName name="SAPRangeRCONGR_Tabelle1_Tabelle1D1" localSheetId="5">#REF!</definedName>
    <definedName name="SAPRangeRCONGR_Tabelle1_Tabelle1D1">#REF!</definedName>
    <definedName name="SAPRangeRCONGR_Tabelle34_Tabelle34D1" localSheetId="4">'[17]Total Overview'!#REF!</definedName>
    <definedName name="SAPRangeRCONGR_Tabelle34_Tabelle34D1" localSheetId="2">'[17]Total Overview'!#REF!</definedName>
    <definedName name="SAPRangeRCONGR_Tabelle34_Tabelle34D1" localSheetId="5">'[17]Total Overview'!#REF!</definedName>
    <definedName name="SAPRangeRCONGR_Tabelle34_Tabelle34D1">'[17]Total Overview'!#REF!</definedName>
    <definedName name="SAPRangeRDIMEN__D1" localSheetId="4">#REF!</definedName>
    <definedName name="SAPRangeRDIMEN__D1" localSheetId="2">#REF!</definedName>
    <definedName name="SAPRangeRDIMEN__D1" localSheetId="5">#REF!</definedName>
    <definedName name="SAPRangeRDIMEN__D1">#REF!</definedName>
    <definedName name="SAPRangeRDIMEN_Tabelle1_Tabelle1D1" localSheetId="4">#REF!</definedName>
    <definedName name="SAPRangeRDIMEN_Tabelle1_Tabelle1D1" localSheetId="2">#REF!</definedName>
    <definedName name="SAPRangeRDIMEN_Tabelle1_Tabelle1D1" localSheetId="5">#REF!</definedName>
    <definedName name="SAPRangeRDIMEN_Tabelle1_Tabelle1D1">#REF!</definedName>
    <definedName name="SAPRangeRDIMEN_Tabelle3_Tabelle3D1" localSheetId="4">#REF!</definedName>
    <definedName name="SAPRangeRDIMEN_Tabelle3_Tabelle3D1" localSheetId="2">#REF!</definedName>
    <definedName name="SAPRangeRDIMEN_Tabelle3_Tabelle3D1" localSheetId="5">#REF!</definedName>
    <definedName name="SAPRangeRDIMEN_Tabelle3_Tabelle3D1">#REF!</definedName>
    <definedName name="SAPRangeRDIMEN_Tabelle6_Tabelle6D1" localSheetId="4">#REF!</definedName>
    <definedName name="SAPRangeRDIMEN_Tabelle6_Tabelle6D1" localSheetId="2">#REF!</definedName>
    <definedName name="SAPRangeRDIMEN_Tabelle6_Tabelle6D1" localSheetId="5">#REF!</definedName>
    <definedName name="SAPRangeRDIMEN_Tabelle6_Tabelle6D1">#REF!</definedName>
    <definedName name="SAPRangeRDIMEN_Tabelle7_Tabelle7D1" localSheetId="4">#REF!</definedName>
    <definedName name="SAPRangeRDIMEN_Tabelle7_Tabelle7D1" localSheetId="2">#REF!</definedName>
    <definedName name="SAPRangeRDIMEN_Tabelle7_Tabelle7D1" localSheetId="5">#REF!</definedName>
    <definedName name="SAPRangeRDIMEN_Tabelle7_Tabelle7D1">#REF!</definedName>
    <definedName name="SAPRangeREFPERID_Tabelle1_Tabelle1D1" localSheetId="4">#REF!</definedName>
    <definedName name="SAPRangeREFPERID_Tabelle1_Tabelle1D1" localSheetId="2">#REF!</definedName>
    <definedName name="SAPRangeREFPERID_Tabelle1_Tabelle1D1" localSheetId="5">#REF!</definedName>
    <definedName name="SAPRangeREFPERID_Tabelle1_Tabelle1D1">#REF!</definedName>
    <definedName name="SAPRangeREFRYEAR_Tabelle1_Tabelle1D1" localSheetId="4">#REF!</definedName>
    <definedName name="SAPRangeREFRYEAR_Tabelle1_Tabelle1D1" localSheetId="2">#REF!</definedName>
    <definedName name="SAPRangeREFRYEAR_Tabelle1_Tabelle1D1" localSheetId="5">#REF!</definedName>
    <definedName name="SAPRangeREFRYEAR_Tabelle1_Tabelle1D1">#REF!</definedName>
    <definedName name="SAPRangeRITCLG__D1" localSheetId="4">#REF!</definedName>
    <definedName name="SAPRangeRITCLG__D1" localSheetId="2">#REF!</definedName>
    <definedName name="SAPRangeRITCLG__D1" localSheetId="5">#REF!</definedName>
    <definedName name="SAPRangeRITCLG__D1">#REF!</definedName>
    <definedName name="SAPRangeRITCLG_Tabelle1_Tabelle1D1" localSheetId="4">#REF!</definedName>
    <definedName name="SAPRangeRITCLG_Tabelle1_Tabelle1D1" localSheetId="2">#REF!</definedName>
    <definedName name="SAPRangeRITCLG_Tabelle1_Tabelle1D1" localSheetId="5">#REF!</definedName>
    <definedName name="SAPRangeRITCLG_Tabelle1_Tabelle1D1">#REF!</definedName>
    <definedName name="SAPRangeRITCLG_Tabelle3_Tabelle3D1" localSheetId="4">#REF!</definedName>
    <definedName name="SAPRangeRITCLG_Tabelle3_Tabelle3D1" localSheetId="2">#REF!</definedName>
    <definedName name="SAPRangeRITCLG_Tabelle3_Tabelle3D1" localSheetId="5">#REF!</definedName>
    <definedName name="SAPRangeRITCLG_Tabelle3_Tabelle3D1">#REF!</definedName>
    <definedName name="SAPRangeRITCLG_Tabelle6_Tabelle6D1" localSheetId="4">#REF!</definedName>
    <definedName name="SAPRangeRITCLG_Tabelle6_Tabelle6D1" localSheetId="2">#REF!</definedName>
    <definedName name="SAPRangeRITCLG_Tabelle6_Tabelle6D1" localSheetId="5">#REF!</definedName>
    <definedName name="SAPRangeRITCLG_Tabelle6_Tabelle6D1">#REF!</definedName>
    <definedName name="SAPRangeRITCLG_Tabelle7_Tabelle7D1" localSheetId="4">#REF!</definedName>
    <definedName name="SAPRangeRITCLG_Tabelle7_Tabelle7D1" localSheetId="2">#REF!</definedName>
    <definedName name="SAPRangeRITCLG_Tabelle7_Tabelle7D1" localSheetId="5">#REF!</definedName>
    <definedName name="SAPRangeRITCLG_Tabelle7_Tabelle7D1">#REF!</definedName>
    <definedName name="SAPRangeRITEM__D1" localSheetId="4">#REF!</definedName>
    <definedName name="SAPRangeRITEM__D1" localSheetId="2">#REF!</definedName>
    <definedName name="SAPRangeRITEM__D1" localSheetId="5">#REF!</definedName>
    <definedName name="SAPRangeRITEM__D1">#REF!</definedName>
    <definedName name="SAPRangeRITEM_Tabelle1_Tabelle1D1" localSheetId="4">#REF!</definedName>
    <definedName name="SAPRangeRITEM_Tabelle1_Tabelle1D1" localSheetId="2">#REF!</definedName>
    <definedName name="SAPRangeRITEM_Tabelle1_Tabelle1D1" localSheetId="5">#REF!</definedName>
    <definedName name="SAPRangeRITEM_Tabelle1_Tabelle1D1">#REF!</definedName>
    <definedName name="SAPRangeRITEM_Tabelle17_Tabelle17D1" localSheetId="4">#REF!</definedName>
    <definedName name="SAPRangeRITEM_Tabelle17_Tabelle17D1" localSheetId="2">#REF!</definedName>
    <definedName name="SAPRangeRITEM_Tabelle17_Tabelle17D1" localSheetId="5">#REF!</definedName>
    <definedName name="SAPRangeRITEM_Tabelle17_Tabelle17D1">#REF!</definedName>
    <definedName name="SAPRangeRITEM_Tabelle3_Tabelle3D1" localSheetId="4">#REF!</definedName>
    <definedName name="SAPRangeRITEM_Tabelle3_Tabelle3D1" localSheetId="2">#REF!</definedName>
    <definedName name="SAPRangeRITEM_Tabelle3_Tabelle3D1" localSheetId="5">#REF!</definedName>
    <definedName name="SAPRangeRITEM_Tabelle3_Tabelle3D1">#REF!</definedName>
    <definedName name="SAPRangeRITEM_Tabelle31_Tabelle31D3" localSheetId="4">[17]DA!#REF!</definedName>
    <definedName name="SAPRangeRITEM_Tabelle31_Tabelle31D3" localSheetId="2">[17]DA!#REF!</definedName>
    <definedName name="SAPRangeRITEM_Tabelle31_Tabelle31D3" localSheetId="5">[17]DA!#REF!</definedName>
    <definedName name="SAPRangeRITEM_Tabelle31_Tabelle31D3">[17]DA!#REF!</definedName>
    <definedName name="SAPRangeRITEM_Tabelle34_Tabelle34D1" localSheetId="4">'[17]Total Overview'!#REF!</definedName>
    <definedName name="SAPRangeRITEM_Tabelle34_Tabelle34D1" localSheetId="2">'[17]Total Overview'!#REF!</definedName>
    <definedName name="SAPRangeRITEM_Tabelle34_Tabelle34D1" localSheetId="5">'[17]Total Overview'!#REF!</definedName>
    <definedName name="SAPRangeRITEM_Tabelle34_Tabelle34D1">'[17]Total Overview'!#REF!</definedName>
    <definedName name="SAPRangeRITEM_Tabelle6_Tabelle6D1" localSheetId="4">#REF!</definedName>
    <definedName name="SAPRangeRITEM_Tabelle6_Tabelle6D1" localSheetId="2">#REF!</definedName>
    <definedName name="SAPRangeRITEM_Tabelle6_Tabelle6D1" localSheetId="5">#REF!</definedName>
    <definedName name="SAPRangeRITEM_Tabelle6_Tabelle6D1">#REF!</definedName>
    <definedName name="SAPRangeRITEM_Tabelle7_Tabelle7D1" localSheetId="4">#REF!</definedName>
    <definedName name="SAPRangeRITEM_Tabelle7_Tabelle7D1" localSheetId="2">#REF!</definedName>
    <definedName name="SAPRangeRITEM_Tabelle7_Tabelle7D1" localSheetId="5">#REF!</definedName>
    <definedName name="SAPRangeRITEM_Tabelle7_Tabelle7D1">#REF!</definedName>
    <definedName name="SAPRangeRLDNR__D1" localSheetId="4">#REF!</definedName>
    <definedName name="SAPRangeRLDNR__D1" localSheetId="2">#REF!</definedName>
    <definedName name="SAPRangeRLDNR__D1" localSheetId="5">#REF!</definedName>
    <definedName name="SAPRangeRLDNR__D1">#REF!</definedName>
    <definedName name="SAPRangeRLDNR_Tabelle1_Tabelle1D1" localSheetId="4">#REF!</definedName>
    <definedName name="SAPRangeRLDNR_Tabelle1_Tabelle1D1" localSheetId="2">#REF!</definedName>
    <definedName name="SAPRangeRLDNR_Tabelle1_Tabelle1D1" localSheetId="5">#REF!</definedName>
    <definedName name="SAPRangeRLDNR_Tabelle1_Tabelle1D1">#REF!</definedName>
    <definedName name="SAPRangeRLDNR_Tabelle3_Tabelle3D1" localSheetId="4">#REF!</definedName>
    <definedName name="SAPRangeRLDNR_Tabelle3_Tabelle3D1" localSheetId="2">#REF!</definedName>
    <definedName name="SAPRangeRLDNR_Tabelle3_Tabelle3D1" localSheetId="5">#REF!</definedName>
    <definedName name="SAPRangeRLDNR_Tabelle3_Tabelle3D1">#REF!</definedName>
    <definedName name="SAPRangeRLDNR_Tabelle6_Tabelle6D1" localSheetId="4">#REF!</definedName>
    <definedName name="SAPRangeRLDNR_Tabelle6_Tabelle6D1" localSheetId="2">#REF!</definedName>
    <definedName name="SAPRangeRLDNR_Tabelle6_Tabelle6D1" localSheetId="5">#REF!</definedName>
    <definedName name="SAPRangeRLDNR_Tabelle6_Tabelle6D1">#REF!</definedName>
    <definedName name="SAPRangeRLDNR_Tabelle7_Tabelle7D1" localSheetId="4">#REF!</definedName>
    <definedName name="SAPRangeRLDNR_Tabelle7_Tabelle7D1" localSheetId="2">#REF!</definedName>
    <definedName name="SAPRangeRLDNR_Tabelle7_Tabelle7D1" localSheetId="5">#REF!</definedName>
    <definedName name="SAPRangeRLDNR_Tabelle7_Tabelle7D1">#REF!</definedName>
    <definedName name="SAPRangeRVERS__D1" localSheetId="4">#REF!</definedName>
    <definedName name="SAPRangeRVERS__D1" localSheetId="2">#REF!</definedName>
    <definedName name="SAPRangeRVERS__D1" localSheetId="5">#REF!</definedName>
    <definedName name="SAPRangeRVERS__D1">#REF!</definedName>
    <definedName name="SAPRangeRVERS_Tabelle1_Tabelle1D1" localSheetId="4">#REF!</definedName>
    <definedName name="SAPRangeRVERS_Tabelle1_Tabelle1D1" localSheetId="2">#REF!</definedName>
    <definedName name="SAPRangeRVERS_Tabelle1_Tabelle1D1" localSheetId="5">#REF!</definedName>
    <definedName name="SAPRangeRVERS_Tabelle1_Tabelle1D1">#REF!</definedName>
    <definedName name="SAPRangeRVERS_Tabelle17_Tabelle17D1" localSheetId="4">#REF!</definedName>
    <definedName name="SAPRangeRVERS_Tabelle17_Tabelle17D1" localSheetId="2">#REF!</definedName>
    <definedName name="SAPRangeRVERS_Tabelle17_Tabelle17D1" localSheetId="5">#REF!</definedName>
    <definedName name="SAPRangeRVERS_Tabelle17_Tabelle17D1">#REF!</definedName>
    <definedName name="SAPRangeRVERS_Tabelle3_Tabelle3D1" localSheetId="4">#REF!</definedName>
    <definedName name="SAPRangeRVERS_Tabelle3_Tabelle3D1" localSheetId="2">#REF!</definedName>
    <definedName name="SAPRangeRVERS_Tabelle3_Tabelle3D1" localSheetId="5">#REF!</definedName>
    <definedName name="SAPRangeRVERS_Tabelle3_Tabelle3D1">#REF!</definedName>
    <definedName name="SAPRangeRVERS_Tabelle31_Tabelle31D3" localSheetId="4">[17]DA!#REF!</definedName>
    <definedName name="SAPRangeRVERS_Tabelle31_Tabelle31D3" localSheetId="2">[17]DA!#REF!</definedName>
    <definedName name="SAPRangeRVERS_Tabelle31_Tabelle31D3" localSheetId="5">[17]DA!#REF!</definedName>
    <definedName name="SAPRangeRVERS_Tabelle31_Tabelle31D3">[17]DA!#REF!</definedName>
    <definedName name="SAPRangeRVERS_Tabelle34_Tabelle34D1" localSheetId="4">'[17]Total Overview'!#REF!</definedName>
    <definedName name="SAPRangeRVERS_Tabelle34_Tabelle34D1" localSheetId="2">'[17]Total Overview'!#REF!</definedName>
    <definedName name="SAPRangeRVERS_Tabelle34_Tabelle34D1" localSheetId="5">'[17]Total Overview'!#REF!</definedName>
    <definedName name="SAPRangeRVERS_Tabelle34_Tabelle34D1">'[17]Total Overview'!#REF!</definedName>
    <definedName name="SAPRangeRVERS_Tabelle6_Tabelle6D1" localSheetId="4">#REF!</definedName>
    <definedName name="SAPRangeRVERS_Tabelle6_Tabelle6D1" localSheetId="2">#REF!</definedName>
    <definedName name="SAPRangeRVERS_Tabelle6_Tabelle6D1" localSheetId="5">#REF!</definedName>
    <definedName name="SAPRangeRVERS_Tabelle6_Tabelle6D1">#REF!</definedName>
    <definedName name="SAPRangeRVERS_Tabelle7_Tabelle7D1" localSheetId="4">#REF!</definedName>
    <definedName name="SAPRangeRVERS_Tabelle7_Tabelle7D1" localSheetId="2">#REF!</definedName>
    <definedName name="SAPRangeRVERS_Tabelle7_Tabelle7D1" localSheetId="5">#REF!</definedName>
    <definedName name="SAPRangeRVERS_Tabelle7_Tabelle7D1">#REF!</definedName>
    <definedName name="SAPRangeRYEAR__D1" localSheetId="4">#REF!</definedName>
    <definedName name="SAPRangeRYEAR__D1" localSheetId="2">#REF!</definedName>
    <definedName name="SAPRangeRYEAR__D1" localSheetId="5">#REF!</definedName>
    <definedName name="SAPRangeRYEAR__D1">#REF!</definedName>
    <definedName name="SAPRangeRYEAR_Tabelle1_Tabelle1D1" localSheetId="4">#REF!</definedName>
    <definedName name="SAPRangeRYEAR_Tabelle1_Tabelle1D1" localSheetId="2">#REF!</definedName>
    <definedName name="SAPRangeRYEAR_Tabelle1_Tabelle1D1" localSheetId="5">#REF!</definedName>
    <definedName name="SAPRangeRYEAR_Tabelle1_Tabelle1D1">#REF!</definedName>
    <definedName name="SAPRangeRYEAR_Tabelle17_Tabelle17D1" localSheetId="4">#REF!</definedName>
    <definedName name="SAPRangeRYEAR_Tabelle17_Tabelle17D1" localSheetId="2">#REF!</definedName>
    <definedName name="SAPRangeRYEAR_Tabelle17_Tabelle17D1" localSheetId="5">#REF!</definedName>
    <definedName name="SAPRangeRYEAR_Tabelle17_Tabelle17D1">#REF!</definedName>
    <definedName name="SAPRangeRYEAR_Tabelle3_Tabelle3D1" localSheetId="4">#REF!</definedName>
    <definedName name="SAPRangeRYEAR_Tabelle3_Tabelle3D1" localSheetId="2">#REF!</definedName>
    <definedName name="SAPRangeRYEAR_Tabelle3_Tabelle3D1" localSheetId="5">#REF!</definedName>
    <definedName name="SAPRangeRYEAR_Tabelle3_Tabelle3D1">#REF!</definedName>
    <definedName name="SAPRangeRYEAR_Tabelle31_Tabelle31D3" localSheetId="4">[17]DA!#REF!</definedName>
    <definedName name="SAPRangeRYEAR_Tabelle31_Tabelle31D3" localSheetId="2">[17]DA!#REF!</definedName>
    <definedName name="SAPRangeRYEAR_Tabelle31_Tabelle31D3" localSheetId="5">[17]DA!#REF!</definedName>
    <definedName name="SAPRangeRYEAR_Tabelle31_Tabelle31D3">[17]DA!#REF!</definedName>
    <definedName name="SAPRangeRYEAR_Tabelle34_Tabelle34D1" localSheetId="4">'[17]Total Overview'!#REF!</definedName>
    <definedName name="SAPRangeRYEAR_Tabelle34_Tabelle34D1" localSheetId="2">'[17]Total Overview'!#REF!</definedName>
    <definedName name="SAPRangeRYEAR_Tabelle34_Tabelle34D1" localSheetId="5">'[17]Total Overview'!#REF!</definedName>
    <definedName name="SAPRangeRYEAR_Tabelle34_Tabelle34D1">'[17]Total Overview'!#REF!</definedName>
    <definedName name="SAPRangeRYEAR_Tabelle6_Tabelle6D1" localSheetId="4">#REF!</definedName>
    <definedName name="SAPRangeRYEAR_Tabelle6_Tabelle6D1" localSheetId="2">#REF!</definedName>
    <definedName name="SAPRangeRYEAR_Tabelle6_Tabelle6D1" localSheetId="5">#REF!</definedName>
    <definedName name="SAPRangeRYEAR_Tabelle6_Tabelle6D1">#REF!</definedName>
    <definedName name="SAPRangeRYEAR_Tabelle7_Tabelle7D1" localSheetId="4">#REF!</definedName>
    <definedName name="SAPRangeRYEAR_Tabelle7_Tabelle7D1" localSheetId="2">#REF!</definedName>
    <definedName name="SAPRangeRYEAR_Tabelle7_Tabelle7D1" localSheetId="5">#REF!</definedName>
    <definedName name="SAPRangeRYEAR_Tabelle7_Tabelle7D1">#REF!</definedName>
    <definedName name="SAPRangeSUBIT_Tabelle31_Tabelle31D3" localSheetId="4">[17]DA!#REF!</definedName>
    <definedName name="SAPRangeSUBIT_Tabelle31_Tabelle31D3" localSheetId="2">[17]DA!#REF!</definedName>
    <definedName name="SAPRangeSUBIT_Tabelle31_Tabelle31D3" localSheetId="5">[17]DA!#REF!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 localSheetId="4">#REF!</definedName>
    <definedName name="SAPTrigger_Tabelle1_Tabelle1D1" localSheetId="2">#REF!</definedName>
    <definedName name="SAPTrigger_Tabelle1_Tabelle1D1" localSheetId="5">#REF!</definedName>
    <definedName name="SAPTrigger_Tabelle1_Tabelle1D1">#REF!</definedName>
    <definedName name="SAPTrigger_Tabelle1_Tabelle1D2" localSheetId="4">#REF!</definedName>
    <definedName name="SAPTrigger_Tabelle1_Tabelle1D2" localSheetId="2">#REF!</definedName>
    <definedName name="SAPTrigger_Tabelle1_Tabelle1D2" localSheetId="5">#REF!</definedName>
    <definedName name="SAPTrigger_Tabelle1_Tabelle1D2">#REF!</definedName>
    <definedName name="SAPTrigger_Tabelle1_Tabelle1D3" localSheetId="4">#REF!</definedName>
    <definedName name="SAPTrigger_Tabelle1_Tabelle1D3" localSheetId="2">#REF!</definedName>
    <definedName name="SAPTrigger_Tabelle1_Tabelle1D3" localSheetId="5">#REF!</definedName>
    <definedName name="SAPTrigger_Tabelle1_Tabelle1D3">#REF!</definedName>
    <definedName name="SAPTrigger_Tabelle11_Tabelle11D1" localSheetId="4">#REF!</definedName>
    <definedName name="SAPTrigger_Tabelle11_Tabelle11D1" localSheetId="2">#REF!</definedName>
    <definedName name="SAPTrigger_Tabelle11_Tabelle11D1" localSheetId="5">#REF!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 localSheetId="4">#REF!</definedName>
    <definedName name="SAPTrigger_Tabelle2_Tabelle2D1" localSheetId="2">#REF!</definedName>
    <definedName name="SAPTrigger_Tabelle2_Tabelle2D1" localSheetId="5">#REF!</definedName>
    <definedName name="SAPTrigger_Tabelle2_Tabelle2D1">#REF!</definedName>
    <definedName name="SAPTrigger_Tabelle3_Import_Key_Areas">[19]sapactivexlhiddensheet!$E$39</definedName>
    <definedName name="SAPTrigger_Tabelle3_Tabelle3D1" localSheetId="4">#REF!</definedName>
    <definedName name="SAPTrigger_Tabelle3_Tabelle3D1" localSheetId="2">#REF!</definedName>
    <definedName name="SAPTrigger_Tabelle3_Tabelle3D1" localSheetId="5">#REF!</definedName>
    <definedName name="SAPTrigger_Tabelle3_Tabelle3D1" localSheetId="9">[20]sapactivexlhiddensheet!$A$39</definedName>
    <definedName name="SAPTrigger_Tabelle3_Tabelle3D1">#REF!</definedName>
    <definedName name="SAPTrigger_Tabelle3_Tabelle3D2" localSheetId="4">#REF!</definedName>
    <definedName name="SAPTrigger_Tabelle3_Tabelle3D2" localSheetId="2">#REF!</definedName>
    <definedName name="SAPTrigger_Tabelle3_Tabelle3D2" localSheetId="5">#REF!</definedName>
    <definedName name="SAPTrigger_Tabelle3_Tabelle3D2">#REF!</definedName>
    <definedName name="SAPTrigger_Tabelle4_Tabelle4D1" localSheetId="4">#REF!</definedName>
    <definedName name="SAPTrigger_Tabelle4_Tabelle4D1" localSheetId="2">#REF!</definedName>
    <definedName name="SAPTrigger_Tabelle4_Tabelle4D1" localSheetId="5">#REF!</definedName>
    <definedName name="SAPTrigger_Tabelle4_Tabelle4D1">#REF!</definedName>
    <definedName name="SAPTrigger_Tabelle4_Tabelle4D2" localSheetId="4">#REF!</definedName>
    <definedName name="SAPTrigger_Tabelle4_Tabelle4D2" localSheetId="2">#REF!</definedName>
    <definedName name="SAPTrigger_Tabelle4_Tabelle4D2" localSheetId="5">#REF!</definedName>
    <definedName name="SAPTrigger_Tabelle4_Tabelle4D2">#REF!</definedName>
    <definedName name="SAPTrigger_Tabelle5_Tabelle5D1" localSheetId="4">#REF!</definedName>
    <definedName name="SAPTrigger_Tabelle5_Tabelle5D1" localSheetId="2">#REF!</definedName>
    <definedName name="SAPTrigger_Tabelle5_Tabelle5D1" localSheetId="5">#REF!</definedName>
    <definedName name="SAPTrigger_Tabelle5_Tabelle5D1">#REF!</definedName>
    <definedName name="SAPTrigger_Tabelle6_Import_Internal_Growth">[19]sapactivexlhiddensheet!$G$39</definedName>
    <definedName name="SAPTrigger_Tabelle60_Tabelle60D3">[21]sapactivexlhiddensheet!$P$39</definedName>
    <definedName name="SAPTrigger_Tabelle7_Import_curr_effect">[19]sapactivexlhiddensheet!$F$39</definedName>
    <definedName name="sdfasdf">'[22]BCS_US-GAAP (€)'!$A$1:$I$419</definedName>
    <definedName name="SEPP" localSheetId="4">#REF!</definedName>
    <definedName name="SEPP" localSheetId="2">#REF!</definedName>
    <definedName name="SEPP" localSheetId="5">#REF!</definedName>
    <definedName name="SEPP">#REF!</definedName>
    <definedName name="SFINC" localSheetId="4">'[1]3clm'!#REF!</definedName>
    <definedName name="SFINC" localSheetId="2">'[1]3clm'!#REF!</definedName>
    <definedName name="SFINC" localSheetId="5">'[1]3clm'!#REF!</definedName>
    <definedName name="SFINC">'[1]3clm'!#REF!</definedName>
    <definedName name="ss" localSheetId="4">Main.SAPF4Help()</definedName>
    <definedName name="ss" localSheetId="2">Main.SAPF4Help()</definedName>
    <definedName name="ss" localSheetId="5">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4">'[1]96dom bs'!#REF!</definedName>
    <definedName name="START" localSheetId="2">'[1]96dom bs'!#REF!</definedName>
    <definedName name="START" localSheetId="5">'[1]96dom bs'!#REF!</definedName>
    <definedName name="START">'[1]96dom bs'!#REF!</definedName>
    <definedName name="STASSET" localSheetId="4">#REF!</definedName>
    <definedName name="STASSET" localSheetId="2">#REF!</definedName>
    <definedName name="STASSET" localSheetId="5">#REF!</definedName>
    <definedName name="STASSET">#REF!</definedName>
    <definedName name="STLIAB_EQ" localSheetId="4">#REF!</definedName>
    <definedName name="STLIAB_EQ" localSheetId="2">#REF!</definedName>
    <definedName name="STLIAB_EQ" localSheetId="5">#REF!</definedName>
    <definedName name="STLIAB_EQ">#REF!</definedName>
    <definedName name="sum">'[14]8. Group P+L Monthly'!$R$12</definedName>
    <definedName name="SUMMARY" localSheetId="4">'[1]96dom bs'!#REF!</definedName>
    <definedName name="SUMMARY" localSheetId="2">'[1]96dom bs'!#REF!</definedName>
    <definedName name="SUMMARY" localSheetId="5">'[1]96dom bs'!#REF!</definedName>
    <definedName name="SUMMARY">'[1]96dom bs'!#REF!</definedName>
    <definedName name="tax" localSheetId="4">'[23]2002firstforecast'!#REF!</definedName>
    <definedName name="tax" localSheetId="2">'[23]2002firstforecast'!#REF!</definedName>
    <definedName name="tax" localSheetId="5">'[23]2002firstforecast'!#REF!</definedName>
    <definedName name="tax">'[23]2002firstforecast'!#REF!</definedName>
    <definedName name="TCE" localSheetId="4">#REF!</definedName>
    <definedName name="TCE" localSheetId="2">#REF!</definedName>
    <definedName name="TCE" localSheetId="5">#REF!</definedName>
    <definedName name="TCE">#REF!</definedName>
    <definedName name="TEST" localSheetId="4">'[1]96dom bs'!#REF!</definedName>
    <definedName name="TEST" localSheetId="2">'[1]96dom bs'!#REF!</definedName>
    <definedName name="TEST" localSheetId="5">'[1]96dom bs'!#REF!</definedName>
    <definedName name="TEST">'[1]96dom bs'!#REF!</definedName>
    <definedName name="test1" localSheetId="4" hidden="1">{#N/A,#N/A,TRUE,"Deckblatt";#N/A,#N/A,TRUE,"Key Figures";#N/A,#N/A,TRUE,"Sales";#N/A,#N/A,TRUE,"EBIT";#N/A,#N/A,TRUE,"Transfusion";#N/A,#N/A,TRUE,"Infusion";#N/A,#N/A,TRUE,"Adsorber";#N/A,#N/A,TRUE,"Immune";#N/A,#N/A,TRUE,"Schweinfurt";#N/A,#N/A,TRUE,"Others"}</definedName>
    <definedName name="test1" localSheetId="5"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4">#REF!</definedName>
    <definedName name="TOTDEBT" localSheetId="2">#REF!</definedName>
    <definedName name="TOTDEBT" localSheetId="5">#REF!</definedName>
    <definedName name="TOTDEBT">#REF!</definedName>
    <definedName name="tst" localSheetId="4">#REF!</definedName>
    <definedName name="tst" localSheetId="2">#REF!</definedName>
    <definedName name="tst" localSheetId="5">#REF!</definedName>
    <definedName name="tst">#REF!</definedName>
    <definedName name="VamedMatrix">[9]BCS!$B$125:$I$145</definedName>
    <definedName name="VamedSpalten">[9]BCS!$B$126:$I$126</definedName>
    <definedName name="VamedZeilen">[9]BCS!$A$125:$A$145</definedName>
    <definedName name="VARANALYSIS" localSheetId="4">#REF!</definedName>
    <definedName name="VARANALYSIS" localSheetId="2">#REF!</definedName>
    <definedName name="VARANALYSIS" localSheetId="5">#REF!</definedName>
    <definedName name="VARANALYSIS">#REF!</definedName>
    <definedName name="WÄHRG" localSheetId="4">#REF!</definedName>
    <definedName name="WÄHRG" localSheetId="2">#REF!</definedName>
    <definedName name="WÄHRG" localSheetId="5">#REF!</definedName>
    <definedName name="WÄHRG">#REF!</definedName>
    <definedName name="WCACQ" localSheetId="4">#REF!</definedName>
    <definedName name="WCACQ" localSheetId="2">#REF!</definedName>
    <definedName name="WCACQ" localSheetId="5">#REF!</definedName>
    <definedName name="WCACQ">#REF!</definedName>
    <definedName name="wrn.Monthly._.Flash._.Report." localSheetId="4"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5"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4" hidden="1">{#N/A,#N/A,TRUE,"Deckblatt";#N/A,#N/A,TRUE,"Key Figures";#N/A,#N/A,TRUE,"Sales";#N/A,#N/A,TRUE,"EBIT";#N/A,#N/A,TRUE,"Transfusion";#N/A,#N/A,TRUE,"Infusion";#N/A,#N/A,TRUE,"Adsorber";#N/A,#N/A,TRUE,"Immune";#N/A,#N/A,TRUE,"Schweinfurt";#N/A,#N/A,TRUE,"Others"}</definedName>
    <definedName name="wrn.PrintSummary." localSheetId="5"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x" localSheetId="4" hidden="1">#REF!</definedName>
    <definedName name="x" localSheetId="2" hidden="1">#REF!</definedName>
    <definedName name="x" localSheetId="5" hidden="1">#REF!</definedName>
    <definedName name="x" hidden="1">#REF!</definedName>
    <definedName name="xx" localSheetId="4">#REF!</definedName>
    <definedName name="xx" localSheetId="2">#REF!</definedName>
    <definedName name="xx" localSheetId="5">#REF!</definedName>
    <definedName name="xx">#REF!</definedName>
    <definedName name="xxss">'[7]CF quarterly rel. für IR'!$A$7:$AZ$33</definedName>
    <definedName name="xxx" localSheetId="4" hidden="1">Main.SAPF4Help()</definedName>
    <definedName name="xxx" localSheetId="2" hidden="1">Main.SAPF4Help()</definedName>
    <definedName name="xxx" localSheetId="5" hidden="1">Main.SAPF4Help()</definedName>
    <definedName name="xxx" hidden="1">Main.SAPF4Help()</definedName>
    <definedName name="xxxxx" localSheetId="4" hidden="1">Main.SAPF4Help()</definedName>
    <definedName name="xxxxx" localSheetId="2" hidden="1">Main.SAPF4Help()</definedName>
    <definedName name="xxxxx" localSheetId="5" hidden="1">Main.SAPF4Help()</definedName>
    <definedName name="xxxxx" hidden="1">Main.SAPF4Help()</definedName>
    <definedName name="xxxxxx"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4">#REF!</definedName>
    <definedName name="xxxxxxxxxxxxxxxxxx" localSheetId="2">#REF!</definedName>
    <definedName name="xxxxxxxxxxxxxxxxxx" localSheetId="5">#REF!</definedName>
    <definedName name="xxxxxxxxxxxxxxxxxx">#REF!</definedName>
    <definedName name="xxxxxxxxxxxxxxxxxxxxxxx" localSheetId="4">#REF!</definedName>
    <definedName name="xxxxxxxxxxxxxxxxxxxxxxx" localSheetId="2">#REF!</definedName>
    <definedName name="xxxxxxxxxxxxxxxxxxxxxxx" localSheetId="5">#REF!</definedName>
    <definedName name="xxxxxxxxxxxxxxxxxxxxxxx">#REF!</definedName>
    <definedName name="xxxxxxxxxxxxxxxxxxxxxxxx" localSheetId="4">Main.SAPF4Help()</definedName>
    <definedName name="xxxxxxxxxxxxxxxxxxxxxxxx" localSheetId="2">Main.SAPF4Help()</definedName>
    <definedName name="xxxxxxxxxxxxxxxxxxxxxxxx" localSheetId="5">Main.SAPF4Help()</definedName>
    <definedName name="xxxxxxxxxxxxxxxxxxxxxxxx">Main.SAPF4Help()</definedName>
    <definedName name="xxxxxxxxxxxxxxxxxxxxxxxxxxxxxxxxxxxxxxxxxxxxxxxxxxxxxxxxxxxxxxxxxxxxx" localSheetId="4">'[1]3clm'!#REF!</definedName>
    <definedName name="xxxxxxxxxxxxxxxxxxxxxxxxxxxxxxxxxxxxxxxxxxxxxxxxxxxxxxxxxxxxxxxxxxxxx" localSheetId="2">'[1]3clm'!#REF!</definedName>
    <definedName name="xxxxxxxxxxxxxxxxxxxxxxxxxxxxxxxxxxxxxxxxxxxxxxxxxxxxxxxxxxxxxxxxxxxxx" localSheetId="5">'[1]3clm'!#REF!</definedName>
    <definedName name="xxxxxxxxxxxxxxxxxxxxxxxxxxxxxxxxxxxxxxxxxxxxxxxxxxxxxxxxxxxxxxxxxxxxx">'[1]3clm'!#REF!</definedName>
    <definedName name="yoyo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4" hidden="1">Main.SAPF4Help()</definedName>
    <definedName name="yyyyyyycccc" localSheetId="2" hidden="1">Main.SAPF4Help()</definedName>
    <definedName name="yyyyyyycccc" localSheetId="5" hidden="1">Main.SAPF4Help()</definedName>
    <definedName name="yyyyyyycccc" hidden="1">Main.SAPF4Help()</definedName>
    <definedName name="Z_05C1CE3E_008A_4179_9DF5_A4A6C2BF8B55_.wvu.Cols" localSheetId="4" hidden="1">#REF!,#REF!,#REF!,#REF!,#REF!</definedName>
    <definedName name="Z_05C1CE3E_008A_4179_9DF5_A4A6C2BF8B55_.wvu.Cols" localSheetId="2" hidden="1">#REF!,#REF!,#REF!,#REF!,#REF!</definedName>
    <definedName name="Z_05C1CE3E_008A_4179_9DF5_A4A6C2BF8B55_.wvu.Cols" localSheetId="5" hidden="1">#REF!,#REF!,#REF!,#REF!,#REF!</definedName>
    <definedName name="Z_05C1CE3E_008A_4179_9DF5_A4A6C2BF8B55_.wvu.Cols" hidden="1">#REF!,#REF!,#REF!,#REF!,#REF!</definedName>
    <definedName name="Z_05C1CE3E_008A_4179_9DF5_A4A6C2BF8B55_.wvu.PrintArea" localSheetId="4" hidden="1">#REF!</definedName>
    <definedName name="Z_05C1CE3E_008A_4179_9DF5_A4A6C2BF8B55_.wvu.PrintArea" localSheetId="2" hidden="1">#REF!</definedName>
    <definedName name="Z_05C1CE3E_008A_4179_9DF5_A4A6C2BF8B55_.wvu.PrintArea" localSheetId="5" hidden="1">#REF!</definedName>
    <definedName name="Z_05C1CE3E_008A_4179_9DF5_A4A6C2BF8B55_.wvu.PrintArea" hidden="1">#REF!</definedName>
    <definedName name="Z_05C1CE3E_008A_4179_9DF5_A4A6C2BF8B55_.wvu.Rows" localSheetId="4" hidden="1">#REF!,#REF!,#REF!,#REF!</definedName>
    <definedName name="Z_05C1CE3E_008A_4179_9DF5_A4A6C2BF8B55_.wvu.Rows" localSheetId="2" hidden="1">#REF!,#REF!,#REF!,#REF!</definedName>
    <definedName name="Z_05C1CE3E_008A_4179_9DF5_A4A6C2BF8B55_.wvu.Rows" localSheetId="5" hidden="1">#REF!,#REF!,#REF!,#REF!</definedName>
    <definedName name="Z_05C1CE3E_008A_4179_9DF5_A4A6C2BF8B55_.wvu.Rows" hidden="1">#REF!,#REF!,#REF!,#REF!</definedName>
    <definedName name="Z_1FEC8771_B70D_4DB9_8AB2_FF5464C52756_.wvu.PrintArea" localSheetId="4" hidden="1">#REF!</definedName>
    <definedName name="Z_1FEC8771_B70D_4DB9_8AB2_FF5464C52756_.wvu.PrintArea" localSheetId="2" hidden="1">#REF!</definedName>
    <definedName name="Z_1FEC8771_B70D_4DB9_8AB2_FF5464C52756_.wvu.PrintArea" localSheetId="5" hidden="1">#REF!</definedName>
    <definedName name="Z_1FEC8771_B70D_4DB9_8AB2_FF5464C52756_.wvu.PrintArea" hidden="1">#REF!</definedName>
    <definedName name="Z_1FEC8771_B70D_4DB9_8AB2_FF5464C52756_.wvu.Rows" localSheetId="4" hidden="1">#REF!,#REF!,#REF!,#REF!</definedName>
    <definedName name="Z_1FEC8771_B70D_4DB9_8AB2_FF5464C52756_.wvu.Rows" localSheetId="2" hidden="1">#REF!,#REF!,#REF!,#REF!</definedName>
    <definedName name="Z_1FEC8771_B70D_4DB9_8AB2_FF5464C52756_.wvu.Rows" localSheetId="5" hidden="1">#REF!,#REF!,#REF!,#REF!</definedName>
    <definedName name="Z_1FEC8771_B70D_4DB9_8AB2_FF5464C52756_.wvu.Rows" hidden="1">#REF!,#REF!,#REF!,#REF!</definedName>
    <definedName name="Z_82BF93F4_EFC3_4AC8_AD80_627D7A0CA56A_.wvu.Cols" localSheetId="4" hidden="1">#REF!,#REF!,#REF!,#REF!,#REF!</definedName>
    <definedName name="Z_82BF93F4_EFC3_4AC8_AD80_627D7A0CA56A_.wvu.Cols" localSheetId="2" hidden="1">#REF!,#REF!,#REF!,#REF!,#REF!</definedName>
    <definedName name="Z_82BF93F4_EFC3_4AC8_AD80_627D7A0CA56A_.wvu.Cols" localSheetId="5" hidden="1">#REF!,#REF!,#REF!,#REF!,#REF!</definedName>
    <definedName name="Z_82BF93F4_EFC3_4AC8_AD80_627D7A0CA56A_.wvu.Cols" hidden="1">#REF!,#REF!,#REF!,#REF!,#REF!</definedName>
    <definedName name="Z_82BF93F4_EFC3_4AC8_AD80_627D7A0CA56A_.wvu.PrintArea" localSheetId="4" hidden="1">#REF!</definedName>
    <definedName name="Z_82BF93F4_EFC3_4AC8_AD80_627D7A0CA56A_.wvu.PrintArea" localSheetId="2" hidden="1">#REF!</definedName>
    <definedName name="Z_82BF93F4_EFC3_4AC8_AD80_627D7A0CA56A_.wvu.PrintArea" localSheetId="5" hidden="1">#REF!</definedName>
    <definedName name="Z_82BF93F4_EFC3_4AC8_AD80_627D7A0CA56A_.wvu.PrintArea" hidden="1">#REF!</definedName>
    <definedName name="Z_82BF93F4_EFC3_4AC8_AD80_627D7A0CA56A_.wvu.Rows" localSheetId="4" hidden="1">#REF!,#REF!,#REF!,#REF!</definedName>
    <definedName name="Z_82BF93F4_EFC3_4AC8_AD80_627D7A0CA56A_.wvu.Rows" localSheetId="2" hidden="1">#REF!,#REF!,#REF!,#REF!</definedName>
    <definedName name="Z_82BF93F4_EFC3_4AC8_AD80_627D7A0CA56A_.wvu.Rows" localSheetId="5" hidden="1">#REF!,#REF!,#REF!,#REF!</definedName>
    <definedName name="Z_82BF93F4_EFC3_4AC8_AD80_627D7A0CA56A_.wvu.Rows" hidden="1">#REF!,#REF!,#REF!,#REF!</definedName>
    <definedName name="Z_C708A711_20D4_46D5_A805_D9DF42CBCB0C_.wvu.PrintArea" localSheetId="4" hidden="1">#REF!</definedName>
    <definedName name="Z_C708A711_20D4_46D5_A805_D9DF42CBCB0C_.wvu.PrintArea" localSheetId="2" hidden="1">#REF!</definedName>
    <definedName name="Z_C708A711_20D4_46D5_A805_D9DF42CBCB0C_.wvu.PrintArea" localSheetId="5" hidden="1">#REF!</definedName>
    <definedName name="Z_C708A711_20D4_46D5_A805_D9DF42CBCB0C_.wvu.PrintArea" hidden="1">#REF!</definedName>
    <definedName name="Z_C708A711_20D4_46D5_A805_D9DF42CBCB0C_.wvu.Rows" localSheetId="4" hidden="1">#REF!,#REF!,#REF!,#REF!</definedName>
    <definedName name="Z_C708A711_20D4_46D5_A805_D9DF42CBCB0C_.wvu.Rows" localSheetId="2" hidden="1">#REF!,#REF!,#REF!,#REF!</definedName>
    <definedName name="Z_C708A711_20D4_46D5_A805_D9DF42CBCB0C_.wvu.Rows" localSheetId="5" hidden="1">#REF!,#REF!,#REF!,#REF!</definedName>
    <definedName name="Z_C708A711_20D4_46D5_A805_D9DF42CBCB0C_.wvu.Rows" hidden="1">#REF!,#REF!,#REF!,#REF!</definedName>
    <definedName name="Z_E5AE3773_47FF_47F6_BA2F_3992D79C5B4C_.wvu.PrintArea" localSheetId="4" hidden="1">#REF!</definedName>
    <definedName name="Z_E5AE3773_47FF_47F6_BA2F_3992D79C5B4C_.wvu.PrintArea" localSheetId="2" hidden="1">#REF!</definedName>
    <definedName name="Z_E5AE3773_47FF_47F6_BA2F_3992D79C5B4C_.wvu.PrintArea" localSheetId="5" hidden="1">#REF!</definedName>
    <definedName name="Z_E5AE3773_47FF_47F6_BA2F_3992D79C5B4C_.wvu.PrintArea" hidden="1">#REF!</definedName>
    <definedName name="Z_E5AE3773_47FF_47F6_BA2F_3992D79C5B4C_.wvu.Rows" localSheetId="4" hidden="1">#REF!,#REF!,#REF!,#REF!</definedName>
    <definedName name="Z_E5AE3773_47FF_47F6_BA2F_3992D79C5B4C_.wvu.Rows" localSheetId="2" hidden="1">#REF!,#REF!,#REF!,#REF!</definedName>
    <definedName name="Z_E5AE3773_47FF_47F6_BA2F_3992D79C5B4C_.wvu.Rows" localSheetId="5" hidden="1">#REF!,#REF!,#REF!,#REF!</definedName>
    <definedName name="Z_E5AE3773_47FF_47F6_BA2F_3992D79C5B4C_.wvu.Rows" hidden="1">#REF!,#REF!,#REF!,#REF!</definedName>
    <definedName name="Z_F55649EC_5D6E_460C_97D0_7AB9B16AB00D_.wvu.PrintArea" localSheetId="4" hidden="1">#REF!</definedName>
    <definedName name="Z_F55649EC_5D6E_460C_97D0_7AB9B16AB00D_.wvu.PrintArea" localSheetId="2" hidden="1">#REF!</definedName>
    <definedName name="Z_F55649EC_5D6E_460C_97D0_7AB9B16AB00D_.wvu.PrintArea" localSheetId="5" hidden="1">#REF!</definedName>
    <definedName name="Z_F55649EC_5D6E_460C_97D0_7AB9B16AB00D_.wvu.PrintArea" hidden="1">#REF!</definedName>
    <definedName name="Z_F55649EC_5D6E_460C_97D0_7AB9B16AB00D_.wvu.Rows" localSheetId="4" hidden="1">#REF!,#REF!,#REF!,#REF!</definedName>
    <definedName name="Z_F55649EC_5D6E_460C_97D0_7AB9B16AB00D_.wvu.Rows" localSheetId="2" hidden="1">#REF!,#REF!,#REF!,#REF!</definedName>
    <definedName name="Z_F55649EC_5D6E_460C_97D0_7AB9B16AB00D_.wvu.Rows" localSheetId="5" hidden="1">#REF!,#REF!,#REF!,#REF!</definedName>
    <definedName name="Z_F55649EC_5D6E_460C_97D0_7AB9B16AB00D_.wvu.Rows" hidden="1">#REF!,#REF!,#REF!,#REF!</definedName>
    <definedName name="Ziel">#REF!</definedName>
    <definedName name="ZielIFRS">[24]BCS_IFRS!$A$1:$I$300</definedName>
    <definedName name="ZielMatrix" localSheetId="4">'[25]CF quarterly_rel. für IR'!$A$7:$CW$32</definedName>
    <definedName name="ZielMatrix" localSheetId="2">'[25]CF quarterly_rel. für IR'!$A$7:$CW$32</definedName>
    <definedName name="ZielMatrix" localSheetId="5">'[25]CF quarterly_rel. für IR'!$A$7:$CW$32</definedName>
    <definedName name="ZielMatrix">'[25]CF quarterly_rel. für IR'!$A$7:$CW$32</definedName>
    <definedName name="ZielPY">'[26]BCS PY DP5'!$A$23:$R$392</definedName>
    <definedName name="ZielSpalten" localSheetId="4">'[25]CF quarterly_rel. für IR'!$A$7:$CW$7</definedName>
    <definedName name="ZielSpalten" localSheetId="2">'[25]CF quarterly_rel. für IR'!$A$7:$CW$7</definedName>
    <definedName name="ZielSpalten" localSheetId="5">'[25]CF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4">'[25]CF quarterly_rel. für IR'!$A$7:$A$32</definedName>
    <definedName name="ZielZeilen" localSheetId="2">'[25]CF quarterly_rel. für IR'!$A$7:$A$32</definedName>
    <definedName name="ZielZeilen" localSheetId="5">'[25]CF quarterly_rel. für IR'!$A$7:$A$32</definedName>
    <definedName name="ZielZeilen">'[25]CF quarterly_rel. für IR'!$A$7:$A$32</definedName>
    <definedName name="zzz">'[15]Tabelle1 - 0'!$H$10:$T$10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8" l="1"/>
  <c r="E14" i="28"/>
</calcChain>
</file>

<file path=xl/sharedStrings.xml><?xml version="1.0" encoding="utf-8"?>
<sst xmlns="http://schemas.openxmlformats.org/spreadsheetml/2006/main" count="540" uniqueCount="219">
  <si>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</si>
  <si>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</si>
  <si>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</si>
  <si>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</si>
  <si>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</si>
  <si>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</si>
  <si>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</si>
  <si>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</si>
  <si>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</si>
  <si>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</si>
  <si>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</si>
  <si>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</si>
  <si>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</si>
  <si>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</si>
  <si>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</si>
  <si>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</si>
  <si>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</si>
  <si>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</si>
  <si>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</si>
  <si>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</si>
  <si>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</si>
  <si>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</si>
  <si>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</si>
  <si>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</si>
  <si>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</si>
  <si>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</si>
  <si>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</si>
  <si>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</si>
  <si>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</si>
  <si>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</si>
  <si>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</si>
  <si>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</si>
  <si>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</si>
  <si>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</si>
  <si>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</si>
  <si>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</si>
  <si>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</si>
  <si>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</si>
  <si>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</si>
  <si>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</si>
  <si>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</si>
  <si>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</si>
  <si>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</si>
  <si>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</si>
  <si>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</si>
  <si>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</si>
  <si>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</si>
  <si>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</si>
  <si>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</si>
  <si>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</si>
  <si>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</si>
  <si>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</si>
  <si>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</si>
  <si>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</si>
  <si>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</si>
  <si>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</si>
  <si>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</si>
  <si>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</si>
  <si>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</si>
  <si>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</si>
  <si>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</si>
  <si>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</si>
  <si>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</si>
  <si>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</si>
  <si>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</si>
  <si>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</si>
  <si>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</si>
  <si>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</si>
  <si>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</si>
  <si>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</si>
  <si>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</si>
  <si>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</si>
  <si>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</si>
  <si>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</si>
  <si>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Gain related to divestitures of Care Coordination activities</t>
  </si>
  <si>
    <t>Sales reported</t>
  </si>
  <si>
    <t>Basis for guidance</t>
  </si>
  <si>
    <t>EBIT reported (after special items)</t>
  </si>
  <si>
    <t>EBIT (before special items)</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</si>
  <si>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</si>
  <si>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</si>
  <si>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</si>
  <si>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</si>
  <si>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</si>
  <si>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</si>
  <si>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</si>
  <si>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EBIT margin</t>
    </r>
    <r>
      <rPr>
        <vertAlign val="superscript"/>
        <sz val="10"/>
        <color theme="1"/>
        <rFont val="Verdana"/>
        <family val="2"/>
      </rPr>
      <t>2</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</si>
  <si>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</si>
  <si>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</si>
  <si>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</si>
  <si>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</si>
  <si>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The special items shown within the reconciliation tables are reported in the Group Corporate / Other segment.</t>
  </si>
  <si>
    <t>Transaction costs Akorn</t>
  </si>
  <si>
    <t>Transaction costs NxStage</t>
  </si>
  <si>
    <t>Expenses associated with the cost optimization program at FMC</t>
  </si>
  <si>
    <t>Fresenius Group/ Fresenius Medical Care / Fresenius Kabi</t>
  </si>
  <si>
    <t>Net income (as reported)</t>
  </si>
  <si>
    <t>-</t>
  </si>
  <si>
    <t>Net income</t>
  </si>
  <si>
    <t>Reconciliation Fresenius Group</t>
  </si>
  <si>
    <t>Reconciliation Fresenius Medical Care</t>
  </si>
  <si>
    <t xml:space="preserve">Reconciliation Fresenius Kabi </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</si>
  <si>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</si>
  <si>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</si>
  <si>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</si>
  <si>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</si>
  <si>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</si>
  <si>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</si>
  <si>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</si>
  <si>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Interest result</t>
  </si>
  <si>
    <t>Financial result</t>
  </si>
  <si>
    <t>Income before income taxes</t>
  </si>
  <si>
    <t>Expenses associated with the cost optimization program</t>
  </si>
  <si>
    <t>Corporate/Others</t>
  </si>
  <si>
    <t>Acquisitions</t>
  </si>
  <si>
    <t>Growth</t>
  </si>
  <si>
    <t>Growth 
rate</t>
  </si>
  <si>
    <t>Growth rate 
(cc)</t>
  </si>
  <si>
    <t>in € millions</t>
  </si>
  <si>
    <t>Growth 
rate (cc)</t>
  </si>
  <si>
    <t>Growth rate</t>
  </si>
  <si>
    <t>Free cash flow after acquisitions and dividends</t>
  </si>
  <si>
    <t>Growth at 
actual 
rates</t>
  </si>
  <si>
    <t>Currency 
translation 
effects</t>
  </si>
  <si>
    <t>Growth at constant rates</t>
  </si>
  <si>
    <t xml:space="preserve">
Organic 
growth</t>
  </si>
  <si>
    <t xml:space="preserve">
Acquisitions/
divestitures</t>
  </si>
  <si>
    <t>Growth at
actual 
rates</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</si>
  <si>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</si>
  <si>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</si>
  <si>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</si>
  <si>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</si>
  <si>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</si>
  <si>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</si>
  <si>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EBIT (before special items = base Fresenius Kabi guidance)</t>
  </si>
  <si>
    <t>Net income (before special items = base FMC guidance)</t>
  </si>
  <si>
    <t>Net income 
(before special items = base Fresenius Group guidance)</t>
  </si>
  <si>
    <t>December 31, 2019</t>
  </si>
  <si>
    <t>Net income attributable to shareholders of Fresenius SE &amp; Co. KGaA</t>
  </si>
  <si>
    <r>
      <rPr>
        <sz val="10"/>
        <color theme="1"/>
        <rFont val="Verdana"/>
        <family val="2"/>
      </rPr>
      <t>EBITDA margin</t>
    </r>
    <r>
      <rPr>
        <vertAlign val="superscript"/>
        <sz val="10"/>
        <color theme="1"/>
        <rFont val="Verdana"/>
        <family val="2"/>
      </rPr>
      <t>2</t>
    </r>
  </si>
  <si>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</si>
  <si>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</si>
  <si>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</si>
  <si>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</si>
  <si>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</si>
  <si>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r>
      <rPr>
        <vertAlign val="superscript"/>
        <sz val="8"/>
        <rFont val="Verdana"/>
        <family val="2"/>
      </rPr>
      <t>3</t>
    </r>
    <r>
      <rPr>
        <sz val="8"/>
        <rFont val="Verdana"/>
        <family val="2"/>
      </rPr>
      <t xml:space="preserve"> Before revaluations of biosimilars contingent purchase price liabilities</t>
    </r>
  </si>
  <si>
    <r>
      <rPr>
        <vertAlign val="superscript"/>
        <sz val="8"/>
        <rFont val="Verdana"/>
        <family val="2"/>
      </rPr>
      <t>4</t>
    </r>
    <r>
      <rPr>
        <sz val="8"/>
        <rFont val="Verdana"/>
        <family val="2"/>
      </rPr>
      <t xml:space="preserve"> Before transaction-related expenses and revaluations of biosimilars contingent purchase price liabilities</t>
    </r>
  </si>
  <si>
    <t xml:space="preserve">   thereof lease liabilities</t>
  </si>
  <si>
    <t>Noncontrolling interests reported (after special items)</t>
  </si>
  <si>
    <t>Noncontrolling interests (before special items)</t>
  </si>
  <si>
    <t>Statement of Cash Flows (IFRS, unaudited)</t>
  </si>
  <si>
    <r>
      <rPr>
        <vertAlign val="superscript"/>
        <sz val="8"/>
        <rFont val="Verdana"/>
        <family val="2"/>
      </rPr>
      <t>2</t>
    </r>
    <r>
      <rPr>
        <sz val="8"/>
        <rFont val="Verdana"/>
        <family val="2"/>
      </rPr>
      <t xml:space="preserve"> Before transaction-related expenses, gain related to divestitures of Care Coordination activities and expenses associated with the cost optimization program</t>
    </r>
  </si>
  <si>
    <r>
      <rPr>
        <vertAlign val="superscript"/>
        <sz val="8"/>
        <rFont val="Verdana"/>
        <family val="2"/>
      </rPr>
      <t>6</t>
    </r>
    <r>
      <rPr>
        <sz val="8"/>
        <rFont val="Verdana"/>
        <family val="2"/>
      </rPr>
      <t xml:space="preserve"> After transaction-related expenses, revaluations of biosimilars contingent purchase price liabilities, gain related to divestitures of Care Coordination activities and expenses associated with the cost optimization program at FMC</t>
    </r>
  </si>
  <si>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</si>
  <si>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</si>
  <si>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</si>
  <si>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</si>
  <si>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</si>
  <si>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</si>
  <si>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</si>
  <si>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</si>
  <si>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Estimated Covid-19-effects</t>
  </si>
  <si>
    <t>Group figures Q4/Q1-4 2020</t>
  </si>
  <si>
    <t>Impairment of Goodwill at FMC Latin America</t>
  </si>
  <si>
    <t>Q4/20</t>
  </si>
  <si>
    <t>Q4/19</t>
  </si>
  <si>
    <t>Q1-4/20</t>
  </si>
  <si>
    <t>Q1-4/19</t>
  </si>
  <si>
    <r>
      <rPr>
        <vertAlign val="superscript"/>
        <sz val="10"/>
        <color theme="1"/>
        <rFont val="Verdana"/>
        <family val="2"/>
      </rPr>
      <t xml:space="preserve">1 </t>
    </r>
    <r>
      <rPr>
        <sz val="10"/>
        <color theme="1"/>
        <rFont val="Verdana"/>
        <family val="2"/>
      </rPr>
      <t>Net income attributable to shareholders of Fresenius SE &amp; Co. KGaA</t>
    </r>
  </si>
  <si>
    <r>
      <rPr>
        <vertAlign val="superscript"/>
        <sz val="10"/>
        <color theme="1"/>
        <rFont val="Verdana"/>
        <family val="2"/>
      </rPr>
      <t>1</t>
    </r>
    <r>
      <rPr>
        <sz val="10"/>
        <color theme="1"/>
        <rFont val="Verdana"/>
        <family val="2"/>
      </rPr>
      <t xml:space="preserve"> Net income attributable to shareholders of Fresenius SE &amp; Co. KGaA</t>
    </r>
  </si>
  <si>
    <r>
      <rPr>
        <vertAlign val="superscript"/>
        <sz val="10"/>
        <color theme="1"/>
        <rFont val="Verdana"/>
        <family val="2"/>
      </rPr>
      <t xml:space="preserve">1 </t>
    </r>
    <r>
      <rPr>
        <sz val="10"/>
        <color theme="1"/>
        <rFont val="Verdana"/>
        <family val="2"/>
      </rPr>
      <t>Net income attributable to shareholders of Fresenius Medical Care AG &amp; Co. KGaA</t>
    </r>
  </si>
  <si>
    <r>
      <rPr>
        <vertAlign val="superscript"/>
        <sz val="10"/>
        <color theme="1"/>
        <rFont val="Verdana"/>
        <family val="2"/>
      </rPr>
      <t>1</t>
    </r>
    <r>
      <rPr>
        <sz val="10"/>
        <color theme="1"/>
        <rFont val="Verdana"/>
        <family val="2"/>
      </rPr>
      <t xml:space="preserve"> Net income attributable to shareholders of Fresenius Medical Care AG &amp; Co. KGaA</t>
    </r>
  </si>
  <si>
    <t>Estimated COVID-19 effects Q4/FY 2020</t>
  </si>
  <si>
    <t>FY/20</t>
  </si>
  <si>
    <t xml:space="preserve"> -2% to -3%</t>
  </si>
  <si>
    <t xml:space="preserve"> -1% to -5%</t>
  </si>
  <si>
    <t xml:space="preserve"> -5% to -9%</t>
  </si>
  <si>
    <t>Less noncontrolling interest</t>
  </si>
  <si>
    <r>
      <t>Net income</t>
    </r>
    <r>
      <rPr>
        <b/>
        <vertAlign val="superscript"/>
        <sz val="10"/>
        <color theme="1"/>
        <rFont val="Verdana"/>
        <family val="2"/>
      </rPr>
      <t xml:space="preserve">1,2 </t>
    </r>
  </si>
  <si>
    <r>
      <t>Net income</t>
    </r>
    <r>
      <rPr>
        <vertAlign val="superscript"/>
        <sz val="10"/>
        <color theme="1"/>
        <rFont val="Verdana"/>
        <family val="2"/>
      </rPr>
      <t>1</t>
    </r>
  </si>
  <si>
    <t>Q4/2020</t>
  </si>
  <si>
    <t>Q4/2019</t>
  </si>
  <si>
    <t>Q1-4/2020</t>
  </si>
  <si>
    <t>Q1-4/2019</t>
  </si>
  <si>
    <r>
      <t>Sales reported (base Fresenius Grou</t>
    </r>
    <r>
      <rPr>
        <b/>
        <sz val="10"/>
        <rFont val="Verdana"/>
        <family val="2"/>
      </rPr>
      <t>p, FMC</t>
    </r>
    <r>
      <rPr>
        <b/>
        <sz val="10"/>
        <color theme="1"/>
        <rFont val="Verdana"/>
        <family val="2"/>
      </rPr>
      <t>, Fresenius Kabi)</t>
    </r>
  </si>
  <si>
    <t>December 31, 2020</t>
  </si>
  <si>
    <t>Noncontrolling interest</t>
  </si>
  <si>
    <t>Segment reporting by business unit Q4/2020</t>
  </si>
  <si>
    <r>
      <t>Q4/20</t>
    </r>
    <r>
      <rPr>
        <b/>
        <vertAlign val="superscript"/>
        <sz val="10"/>
        <rFont val="Verdana"/>
        <family val="2"/>
      </rPr>
      <t>1</t>
    </r>
  </si>
  <si>
    <r>
      <t>Q4/19</t>
    </r>
    <r>
      <rPr>
        <vertAlign val="superscript"/>
        <sz val="10"/>
        <rFont val="Verdana"/>
        <family val="2"/>
      </rPr>
      <t>2</t>
    </r>
  </si>
  <si>
    <r>
      <t>Q4/20</t>
    </r>
    <r>
      <rPr>
        <b/>
        <vertAlign val="superscript"/>
        <sz val="10"/>
        <rFont val="Verdana"/>
        <family val="2"/>
      </rPr>
      <t>3</t>
    </r>
  </si>
  <si>
    <r>
      <t>Q4/19</t>
    </r>
    <r>
      <rPr>
        <vertAlign val="superscript"/>
        <sz val="10"/>
        <rFont val="Verdana"/>
        <family val="2"/>
      </rPr>
      <t>4</t>
    </r>
  </si>
  <si>
    <r>
      <t>Q4/20</t>
    </r>
    <r>
      <rPr>
        <b/>
        <vertAlign val="superscript"/>
        <sz val="10"/>
        <rFont val="Verdana"/>
        <family val="2"/>
      </rPr>
      <t>5</t>
    </r>
  </si>
  <si>
    <r>
      <t>Q4/19</t>
    </r>
    <r>
      <rPr>
        <vertAlign val="superscript"/>
        <sz val="10"/>
        <rFont val="Verdana"/>
        <family val="2"/>
      </rPr>
      <t>6</t>
    </r>
  </si>
  <si>
    <r>
      <rPr>
        <vertAlign val="superscript"/>
        <sz val="8"/>
        <rFont val="Verdana"/>
        <family val="2"/>
      </rPr>
      <t>1</t>
    </r>
    <r>
      <rPr>
        <sz val="8"/>
        <rFont val="Verdana"/>
        <family val="2"/>
      </rPr>
      <t xml:space="preserve"> Before impairment of Goodwill at FMC Latin America</t>
    </r>
  </si>
  <si>
    <r>
      <rPr>
        <vertAlign val="superscript"/>
        <sz val="8"/>
        <rFont val="Verdana"/>
        <family val="2"/>
      </rPr>
      <t>5</t>
    </r>
    <r>
      <rPr>
        <sz val="8"/>
        <rFont val="Verdana"/>
        <family val="2"/>
      </rPr>
      <t xml:space="preserve"> After revaluations of biosimilars contingent purchase price liabilities and impairment of goodwill at FMC Latin America</t>
    </r>
  </si>
  <si>
    <r>
      <rPr>
        <vertAlign val="superscript"/>
        <sz val="8"/>
        <rFont val="Verdana"/>
        <family val="2"/>
      </rPr>
      <t>7</t>
    </r>
    <r>
      <rPr>
        <sz val="8"/>
        <rFont val="Verdana"/>
        <family val="2"/>
      </rPr>
      <t xml:space="preserve"> Before revaluations of biosimilars contingent purchase price liabilities and impairment of goodwill at FMC Latin America</t>
    </r>
  </si>
  <si>
    <r>
      <rPr>
        <vertAlign val="superscript"/>
        <sz val="8"/>
        <rFont val="Verdana"/>
        <family val="2"/>
      </rPr>
      <t>8</t>
    </r>
    <r>
      <rPr>
        <sz val="8"/>
        <rFont val="Verdana"/>
        <family val="2"/>
      </rPr>
      <t xml:space="preserve"> Before transaction-related expenses, revaluations of biosimilars contingent purchase price liabilities, gain related to divestitures of Care Coordination activities and expenses associated with the cost optimization program at FMC</t>
    </r>
  </si>
  <si>
    <t>Segment reporting by business unit Q1-4/2020</t>
  </si>
  <si>
    <r>
      <t>Q1-4/20</t>
    </r>
    <r>
      <rPr>
        <b/>
        <vertAlign val="superscript"/>
        <sz val="10"/>
        <rFont val="Verdana"/>
        <family val="2"/>
      </rPr>
      <t>1</t>
    </r>
  </si>
  <si>
    <r>
      <t>Q1-4/19</t>
    </r>
    <r>
      <rPr>
        <vertAlign val="superscript"/>
        <sz val="10"/>
        <rFont val="Verdana"/>
        <family val="2"/>
      </rPr>
      <t>2</t>
    </r>
  </si>
  <si>
    <r>
      <t>Q1-4/20</t>
    </r>
    <r>
      <rPr>
        <b/>
        <vertAlign val="superscript"/>
        <sz val="10"/>
        <rFont val="Verdana"/>
        <family val="2"/>
      </rPr>
      <t>3</t>
    </r>
  </si>
  <si>
    <r>
      <t>Q1-4/19</t>
    </r>
    <r>
      <rPr>
        <vertAlign val="superscript"/>
        <sz val="10"/>
        <rFont val="Verdana"/>
        <family val="2"/>
      </rPr>
      <t>4</t>
    </r>
  </si>
  <si>
    <r>
      <t>Q1-4/20</t>
    </r>
    <r>
      <rPr>
        <b/>
        <vertAlign val="superscript"/>
        <sz val="10"/>
        <rFont val="Verdana"/>
        <family val="2"/>
      </rPr>
      <t>5</t>
    </r>
  </si>
  <si>
    <r>
      <t>Q1-4/19</t>
    </r>
    <r>
      <rPr>
        <vertAlign val="superscript"/>
        <sz val="10"/>
        <rFont val="Verdana"/>
        <family val="2"/>
      </rPr>
      <t>6</t>
    </r>
  </si>
  <si>
    <t>Debt</t>
  </si>
  <si>
    <t>Other operating liabilities</t>
  </si>
  <si>
    <r>
      <t xml:space="preserve">Employees </t>
    </r>
    <r>
      <rPr>
        <sz val="10"/>
        <rFont val="Verdana"/>
        <family val="2"/>
      </rPr>
      <t>(per capita on balance sheet date)</t>
    </r>
  </si>
  <si>
    <t>ROOA</t>
  </si>
  <si>
    <r>
      <rPr>
        <vertAlign val="superscript"/>
        <sz val="8"/>
        <rFont val="Verdana"/>
        <family val="2"/>
      </rPr>
      <t>5</t>
    </r>
    <r>
      <rPr>
        <sz val="8"/>
        <rFont val="Verdana"/>
        <family val="2"/>
      </rPr>
      <t xml:space="preserve"> After revaluations of biosimilars contingent purchase price liabilities and impairment of Goodwill at FMC Latin America</t>
    </r>
  </si>
  <si>
    <r>
      <rPr>
        <vertAlign val="superscript"/>
        <sz val="8"/>
        <rFont val="Verdana"/>
        <family val="2"/>
      </rPr>
      <t>7</t>
    </r>
    <r>
      <rPr>
        <sz val="8"/>
        <rFont val="Verdana"/>
        <family val="2"/>
      </rPr>
      <t xml:space="preserve"> Before revaluations of biosimilars contingent purchase price liabilities and  impairment of Goodwill at FMC Latin America</t>
    </r>
  </si>
  <si>
    <r>
      <rPr>
        <vertAlign val="superscript"/>
        <sz val="8"/>
        <rFont val="Verdana"/>
        <family val="2"/>
      </rPr>
      <t>9</t>
    </r>
    <r>
      <rPr>
        <sz val="8"/>
        <rFont val="Verdana"/>
        <family val="2"/>
      </rPr>
      <t xml:space="preserve"> The underlying pro forma EBIT does not include revaluations of biosimilars contingent purchase price liabilities and  impairment of Goodwill at FMC Latin America.</t>
    </r>
  </si>
  <si>
    <r>
      <rPr>
        <vertAlign val="superscript"/>
        <sz val="8"/>
        <rFont val="Verdana"/>
        <family val="2"/>
      </rPr>
      <t>10</t>
    </r>
    <r>
      <rPr>
        <sz val="8"/>
        <rFont val="Verdana"/>
        <family val="2"/>
      </rPr>
      <t xml:space="preserve"> The underlying pro forma EBIT does not include transaction-related expenses, revaluations of biosimilars contingent purchase price liabilities, gain related to divestitures of Care Coordination activities and expenses associated with the cost optimization program at FMC.</t>
    </r>
  </si>
  <si>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</si>
  <si>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 xml:space="preserve">
% of
 total 
sales</t>
    </r>
    <r>
      <rPr>
        <vertAlign val="superscript"/>
        <sz val="10"/>
        <rFont val="Verdana"/>
        <family val="2"/>
      </rPr>
      <t>1</t>
    </r>
  </si>
  <si>
    <t>Segment reporting Q4</t>
  </si>
  <si>
    <t>Segment Reporting Q1-4</t>
  </si>
  <si>
    <t>Base for Guidance 2021</t>
  </si>
  <si>
    <t>Impairment of Goodwill at Fresenius Medical Care Latin America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</si>
</sst>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42"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sz val="11"/>
      <color theme="1"/>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u/>
      <sz val="10"/>
      <color theme="10"/>
      <name val="Calibri"/>
      <family val="2"/>
      <scheme val="minor"/>
    </font>
    <font>
      <sz val="10"/>
      <color rgb="FFFF0000"/>
      <name val="Verdana"/>
      <family val="2"/>
    </font>
    <font>
      <b/>
      <sz val="14"/>
      <name val="Verdana"/>
      <family val="2"/>
    </font>
    <font>
      <sz val="14"/>
      <name val="Calibri"/>
      <family val="2"/>
      <scheme val="minor"/>
    </font>
    <font>
      <sz val="11"/>
      <name val="Calibri"/>
      <family val="2"/>
      <scheme val="minor"/>
    </font>
    <font>
      <sz val="11"/>
      <color rgb="FF000000"/>
      <name val="Verdana"/>
      <family val="2"/>
    </font>
    <font>
      <b/>
      <sz val="12"/>
      <color rgb="FF000000"/>
      <name val="Verdana"/>
      <family val="2"/>
    </font>
    <font>
      <u/>
      <sz val="11"/>
      <color theme="10"/>
      <name val="Verdana"/>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EDEBEA"/>
        <bgColor indexed="64"/>
      </patternFill>
    </fill>
    <fill>
      <patternFill patternType="solid">
        <fgColor rgb="FFFFFFFF"/>
        <bgColor rgb="FF000000"/>
      </patternFill>
    </fill>
    <fill>
      <patternFill patternType="solid">
        <fgColor theme="6"/>
        <bgColor indexed="64"/>
      </patternFill>
    </fill>
  </fills>
  <borders count="30">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hair">
        <color auto="1"/>
      </left>
      <right style="hair">
        <color theme="0"/>
      </right>
      <top style="medium">
        <color indexed="64"/>
      </top>
      <bottom style="hair">
        <color indexed="64"/>
      </bottom>
      <diagonal/>
    </border>
    <border>
      <left/>
      <right style="thin">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hair">
        <color auto="1"/>
      </left>
      <right style="hair">
        <color theme="0"/>
      </right>
      <top style="hair">
        <color indexed="64"/>
      </top>
      <bottom style="thin">
        <color auto="1"/>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32" fillId="0" borderId="0" applyNumberFormat="0" applyFill="0" applyBorder="0" applyAlignment="0" applyProtection="0"/>
    <xf numFmtId="0" fontId="4"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cellStyleXfs>
  <cellXfs count="48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11" fillId="0" borderId="0" xfId="2" applyFont="1"/>
    <xf numFmtId="0" fontId="15" fillId="0" borderId="0" xfId="0" applyFont="1" applyFill="1"/>
    <xf numFmtId="0" fontId="9" fillId="0" borderId="0" xfId="0" applyFont="1"/>
    <xf numFmtId="0" fontId="18" fillId="0" borderId="0" xfId="2" applyFont="1"/>
    <xf numFmtId="3" fontId="9" fillId="0" borderId="0" xfId="0" applyNumberFormat="1" applyFont="1"/>
    <xf numFmtId="0" fontId="0" fillId="0" borderId="0" xfId="0" quotePrefix="1"/>
    <xf numFmtId="0" fontId="20" fillId="0" borderId="0" xfId="0" applyFont="1" applyAlignment="1">
      <alignment vertical="center" wrapText="1"/>
    </xf>
    <xf numFmtId="0" fontId="21" fillId="0" borderId="0" xfId="0" applyFont="1" applyAlignment="1">
      <alignment vertical="center" wrapText="1"/>
    </xf>
    <xf numFmtId="0" fontId="1" fillId="0" borderId="0" xfId="0" applyFont="1" applyAlignment="1"/>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1" fillId="0" borderId="0" xfId="7" applyFont="1" applyBorder="1"/>
    <xf numFmtId="0" fontId="1" fillId="0" borderId="0" xfId="7" applyFont="1" applyBorder="1" applyAlignment="1">
      <alignment wrapText="1"/>
    </xf>
    <xf numFmtId="0" fontId="1" fillId="0" borderId="0" xfId="7" applyFont="1" applyAlignment="1">
      <alignment horizontal="right"/>
    </xf>
    <xf numFmtId="0" fontId="8" fillId="0" borderId="0" xfId="9" applyFont="1" applyFill="1" applyBorder="1" applyAlignment="1">
      <alignment horizontal="left" vertical="center" wrapText="1"/>
    </xf>
    <xf numFmtId="0" fontId="1" fillId="0" borderId="0" xfId="7" applyFont="1" applyBorder="1" applyAlignment="1">
      <alignment horizontal="right" wrapText="1"/>
    </xf>
    <xf numFmtId="0" fontId="1" fillId="0" borderId="0" xfId="7" applyFont="1" applyAlignment="1"/>
    <xf numFmtId="0" fontId="0" fillId="0" borderId="0" xfId="0" applyAlignment="1">
      <alignment horizontal="right"/>
    </xf>
    <xf numFmtId="0" fontId="7" fillId="0" borderId="0" xfId="0" applyFont="1" applyFill="1"/>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applyFill="1"/>
    <xf numFmtId="0" fontId="1" fillId="0" borderId="0" xfId="12" applyFont="1"/>
    <xf numFmtId="0" fontId="1" fillId="0" borderId="0" xfId="12" applyFont="1" applyAlignment="1">
      <alignment horizontal="left"/>
    </xf>
    <xf numFmtId="0" fontId="29" fillId="0" borderId="0" xfId="12" applyFont="1"/>
    <xf numFmtId="0" fontId="29" fillId="0" borderId="0" xfId="12" applyFont="1" applyAlignment="1">
      <alignment horizontal="left"/>
    </xf>
    <xf numFmtId="0" fontId="1" fillId="0" borderId="0" xfId="12" applyFont="1" applyAlignment="1"/>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164" fontId="10" fillId="3" borderId="3" xfId="12" applyNumberFormat="1" applyFont="1" applyFill="1" applyBorder="1" applyAlignment="1">
      <alignment horizontal="right" shrinkToFit="1"/>
    </xf>
    <xf numFmtId="0" fontId="5" fillId="0" borderId="0" xfId="2" applyAlignment="1">
      <alignment horizontal="right" vertical="top" indent="1"/>
    </xf>
    <xf numFmtId="0" fontId="1" fillId="0" borderId="0" xfId="12" applyFont="1" applyAlignment="1">
      <alignment horizontal="right" vertical="top" indent="1"/>
    </xf>
    <xf numFmtId="0" fontId="1" fillId="0" borderId="0" xfId="12" applyFont="1" applyAlignment="1">
      <alignment horizontal="left" vertical="top"/>
    </xf>
    <xf numFmtId="0" fontId="1" fillId="0" borderId="0" xfId="12" applyFont="1" applyFill="1" applyAlignment="1">
      <alignment horizontal="left" vertical="top"/>
    </xf>
    <xf numFmtId="0" fontId="1" fillId="0" borderId="0" xfId="0" applyFont="1" applyAlignment="1">
      <alignment horizontal="right"/>
    </xf>
    <xf numFmtId="3" fontId="10" fillId="4" borderId="3" xfId="0" applyNumberFormat="1" applyFont="1" applyFill="1" applyBorder="1" applyAlignment="1">
      <alignment horizontal="right"/>
    </xf>
    <xf numFmtId="0" fontId="30" fillId="0" borderId="0" xfId="4" applyFont="1" applyAlignment="1">
      <alignment wrapText="1"/>
    </xf>
    <xf numFmtId="0" fontId="1" fillId="0" borderId="0" xfId="0" applyFont="1" applyAlignment="1">
      <alignment horizontal="right" vertical="top"/>
    </xf>
    <xf numFmtId="3" fontId="8" fillId="4"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2" xfId="4" applyNumberFormat="1" applyFont="1" applyFill="1" applyBorder="1" applyAlignment="1">
      <alignment horizontal="right"/>
    </xf>
    <xf numFmtId="3" fontId="10" fillId="4" borderId="8"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29"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10"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4" borderId="0" xfId="4" applyNumberFormat="1" applyFont="1" applyFill="1" applyAlignment="1">
      <alignment horizontal="right"/>
    </xf>
    <xf numFmtId="3" fontId="8" fillId="0" borderId="0" xfId="4" applyNumberFormat="1" applyFont="1" applyAlignment="1">
      <alignment horizontal="right"/>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3" fontId="10" fillId="0" borderId="8" xfId="4" applyNumberFormat="1" applyFont="1" applyBorder="1" applyAlignment="1">
      <alignment horizontal="right"/>
    </xf>
    <xf numFmtId="3" fontId="8" fillId="0" borderId="3" xfId="4" applyNumberFormat="1" applyFont="1" applyBorder="1" applyAlignment="1">
      <alignment horizontal="right"/>
    </xf>
    <xf numFmtId="0" fontId="10" fillId="0" borderId="0" xfId="4" applyFont="1" applyAlignment="1">
      <alignment wrapText="1"/>
    </xf>
    <xf numFmtId="4" fontId="10" fillId="0" borderId="0" xfId="4" applyNumberFormat="1" applyFont="1" applyAlignment="1">
      <alignment horizontal="right"/>
    </xf>
    <xf numFmtId="0" fontId="8" fillId="0" borderId="2" xfId="4" applyFont="1" applyBorder="1"/>
    <xf numFmtId="4" fontId="8" fillId="0" borderId="2" xfId="4" applyNumberFormat="1" applyFont="1" applyBorder="1" applyAlignment="1">
      <alignment horizontal="right"/>
    </xf>
    <xf numFmtId="4" fontId="10" fillId="0" borderId="2" xfId="4" applyNumberFormat="1" applyFont="1" applyBorder="1" applyAlignment="1">
      <alignment horizontal="right"/>
    </xf>
    <xf numFmtId="4" fontId="8" fillId="0" borderId="3" xfId="4" applyNumberFormat="1" applyFont="1" applyBorder="1" applyAlignment="1">
      <alignment horizontal="right"/>
    </xf>
    <xf numFmtId="3" fontId="8" fillId="0" borderId="5" xfId="4" applyNumberFormat="1" applyFont="1" applyBorder="1" applyAlignment="1">
      <alignment horizontal="right"/>
    </xf>
    <xf numFmtId="3" fontId="10" fillId="0" borderId="0" xfId="4" applyNumberFormat="1" applyFont="1" applyAlignment="1">
      <alignment horizontal="right"/>
    </xf>
    <xf numFmtId="3" fontId="10" fillId="0" borderId="5" xfId="4" applyNumberFormat="1" applyFont="1" applyBorder="1" applyAlignment="1">
      <alignment horizontal="right"/>
    </xf>
    <xf numFmtId="164" fontId="10" fillId="0" borderId="5" xfId="4" applyNumberFormat="1" applyFont="1" applyBorder="1" applyAlignment="1">
      <alignment horizontal="right"/>
    </xf>
    <xf numFmtId="0" fontId="8" fillId="0" borderId="0" xfId="4" applyFont="1"/>
    <xf numFmtId="0" fontId="25" fillId="0" borderId="0" xfId="4" applyFont="1"/>
    <xf numFmtId="0" fontId="31"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4" xfId="9" applyFont="1" applyBorder="1" applyAlignment="1">
      <alignment horizontal="left" wrapText="1"/>
    </xf>
    <xf numFmtId="3" fontId="8" fillId="0" borderId="4" xfId="9" applyNumberFormat="1" applyFont="1" applyBorder="1" applyAlignment="1">
      <alignment horizontal="right" wrapText="1"/>
    </xf>
    <xf numFmtId="0" fontId="8" fillId="0" borderId="2" xfId="9" applyFont="1" applyBorder="1" applyAlignment="1">
      <alignment horizontal="left" wrapText="1"/>
    </xf>
    <xf numFmtId="0" fontId="8" fillId="0" borderId="0" xfId="9" applyFont="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3" fontId="8" fillId="0" borderId="0" xfId="9" applyNumberFormat="1" applyFont="1" applyAlignment="1">
      <alignment horizontal="right" wrapText="1"/>
    </xf>
    <xf numFmtId="0" fontId="23" fillId="0" borderId="0" xfId="9" applyFont="1" applyAlignment="1">
      <alignment horizontal="left" vertical="center"/>
    </xf>
    <xf numFmtId="0" fontId="8" fillId="0" borderId="1" xfId="5" applyFont="1" applyBorder="1" applyAlignment="1">
      <alignment horizontal="left"/>
    </xf>
    <xf numFmtId="0" fontId="10" fillId="0" borderId="5" xfId="9" applyFont="1" applyBorder="1" applyAlignment="1">
      <alignment horizontal="left"/>
    </xf>
    <xf numFmtId="0" fontId="10" fillId="0" borderId="10" xfId="5" applyFont="1" applyBorder="1"/>
    <xf numFmtId="3" fontId="10" fillId="0" borderId="10" xfId="9" applyNumberFormat="1" applyFont="1" applyBorder="1" applyAlignment="1">
      <alignment horizontal="right"/>
    </xf>
    <xf numFmtId="0" fontId="10" fillId="0" borderId="0" xfId="5" applyFont="1"/>
    <xf numFmtId="3" fontId="10" fillId="0" borderId="0" xfId="5" applyNumberFormat="1" applyFont="1" applyAlignment="1">
      <alignment horizontal="right"/>
    </xf>
    <xf numFmtId="0" fontId="8" fillId="0" borderId="7" xfId="5" applyFont="1" applyBorder="1" applyAlignment="1">
      <alignment horizontal="left" wrapText="1"/>
    </xf>
    <xf numFmtId="3" fontId="8" fillId="0" borderId="7" xfId="5" applyNumberFormat="1" applyFont="1" applyBorder="1" applyAlignment="1">
      <alignment horizontal="right"/>
    </xf>
    <xf numFmtId="0" fontId="8" fillId="0" borderId="8" xfId="5" applyFont="1" applyBorder="1" applyAlignment="1">
      <alignment horizontal="left" wrapText="1"/>
    </xf>
    <xf numFmtId="3" fontId="8" fillId="0" borderId="8" xfId="5" applyNumberFormat="1" applyFont="1" applyBorder="1" applyAlignment="1">
      <alignment horizontal="right"/>
    </xf>
    <xf numFmtId="0" fontId="10" fillId="0" borderId="5" xfId="5" applyFont="1" applyBorder="1" applyAlignment="1">
      <alignment horizontal="left" wrapText="1"/>
    </xf>
    <xf numFmtId="3" fontId="10" fillId="0" borderId="5" xfId="5" applyNumberFormat="1" applyFont="1" applyBorder="1" applyAlignment="1">
      <alignment horizontal="right"/>
    </xf>
    <xf numFmtId="0" fontId="8" fillId="0" borderId="1" xfId="0" applyFont="1" applyBorder="1" applyAlignment="1">
      <alignment horizontal="right" wrapText="1"/>
    </xf>
    <xf numFmtId="1" fontId="10" fillId="0" borderId="1" xfId="3" applyNumberFormat="1" applyFont="1" applyBorder="1" applyAlignment="1">
      <alignment horizontal="right"/>
    </xf>
    <xf numFmtId="1" fontId="8" fillId="0" borderId="1" xfId="3" applyNumberFormat="1" applyFont="1" applyBorder="1" applyAlignment="1">
      <alignment horizontal="right"/>
    </xf>
    <xf numFmtId="0" fontId="8" fillId="0" borderId="0" xfId="3" applyFont="1" applyAlignment="1">
      <alignmen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0" fontId="8" fillId="0" borderId="2" xfId="3" applyFont="1" applyBorder="1" applyAlignment="1">
      <alignment wrapTex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0" fontId="8" fillId="0" borderId="8" xfId="3" applyFont="1" applyBorder="1" applyAlignment="1">
      <alignment wrapTex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0" fontId="10" fillId="0" borderId="7" xfId="3" applyFont="1" applyBorder="1" applyAlignment="1">
      <alignment wrapTex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0" fontId="10" fillId="0" borderId="5" xfId="3" applyFont="1" applyBorder="1" applyAlignment="1">
      <alignment wrapText="1"/>
    </xf>
    <xf numFmtId="3" fontId="10" fillId="0" borderId="5" xfId="3" applyNumberFormat="1" applyFont="1" applyBorder="1" applyAlignment="1">
      <alignment horizontal="right" indent="1"/>
    </xf>
    <xf numFmtId="9" fontId="10" fillId="0" borderId="5" xfId="16" applyFont="1" applyBorder="1" applyAlignment="1">
      <alignment horizontal="right" indent="1"/>
    </xf>
    <xf numFmtId="0" fontId="23" fillId="0" borderId="0" xfId="12" applyFont="1"/>
    <xf numFmtId="10" fontId="10" fillId="0" borderId="0" xfId="12" applyNumberFormat="1" applyFont="1" applyAlignment="1">
      <alignment horizontal="center" vertical="top" shrinkToFit="1"/>
    </xf>
    <xf numFmtId="3" fontId="10" fillId="0" borderId="0" xfId="12" applyNumberFormat="1" applyFont="1" applyAlignment="1">
      <alignment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10" fillId="0" borderId="1" xfId="12" applyNumberFormat="1" applyFont="1" applyBorder="1" applyAlignment="1">
      <alignment horizontal="right"/>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9" fontId="8" fillId="0" borderId="0" xfId="12" applyNumberFormat="1" applyFont="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0" fontId="8" fillId="0" borderId="0" xfId="12" applyNumberFormat="1" applyFont="1" applyAlignment="1">
      <alignment horizontal="right" shrinkToFit="1"/>
    </xf>
    <xf numFmtId="164" fontId="8" fillId="0" borderId="2" xfId="12" applyNumberFormat="1" applyFont="1" applyBorder="1" applyAlignment="1">
      <alignment horizontal="right" shrinkToFit="1"/>
    </xf>
    <xf numFmtId="164" fontId="8" fillId="0" borderId="0" xfId="12" applyNumberFormat="1" applyFont="1" applyAlignment="1">
      <alignment horizontal="right" shrinkToFit="1"/>
    </xf>
    <xf numFmtId="1" fontId="13" fillId="0" borderId="15" xfId="12" applyNumberFormat="1" applyFont="1" applyBorder="1" applyAlignment="1">
      <alignment horizontal="left" shrinkToFit="1"/>
    </xf>
    <xf numFmtId="164" fontId="8" fillId="0" borderId="3" xfId="12" applyNumberFormat="1" applyFont="1" applyBorder="1" applyAlignment="1">
      <alignment horizontal="right" shrinkToFit="1"/>
    </xf>
    <xf numFmtId="164" fontId="8" fillId="0" borderId="6" xfId="12" applyNumberFormat="1" applyFont="1" applyBorder="1" applyAlignment="1">
      <alignment horizontal="right" shrinkToFit="1"/>
    </xf>
    <xf numFmtId="1" fontId="13" fillId="0" borderId="16" xfId="12" applyNumberFormat="1" applyFont="1" applyBorder="1" applyAlignment="1">
      <alignment horizontal="left" shrinkToFit="1"/>
    </xf>
    <xf numFmtId="0" fontId="8" fillId="0" borderId="0" xfId="12" applyFont="1"/>
    <xf numFmtId="0" fontId="8" fillId="0" borderId="0" xfId="12" applyFont="1" applyAlignment="1">
      <alignment horizontal="right"/>
    </xf>
    <xf numFmtId="0" fontId="25" fillId="0" borderId="0" xfId="12" applyFont="1"/>
    <xf numFmtId="3" fontId="8" fillId="0" borderId="0" xfId="12" applyNumberFormat="1" applyFont="1"/>
    <xf numFmtId="10" fontId="8" fillId="0" borderId="0" xfId="12" applyNumberFormat="1" applyFont="1"/>
    <xf numFmtId="0" fontId="13"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8" fillId="0" borderId="18" xfId="4" applyFont="1" applyBorder="1" applyAlignment="1">
      <alignment horizontal="right" wrapText="1"/>
    </xf>
    <xf numFmtId="4" fontId="10" fillId="0" borderId="7" xfId="4" applyNumberFormat="1" applyFont="1" applyBorder="1" applyAlignment="1">
      <alignment horizontal="right"/>
    </xf>
    <xf numFmtId="0" fontId="21" fillId="0" borderId="0" xfId="4" applyFont="1"/>
    <xf numFmtId="0" fontId="1" fillId="0" borderId="0" xfId="4" applyFont="1" applyAlignment="1">
      <alignment wrapText="1"/>
    </xf>
    <xf numFmtId="3" fontId="10" fillId="0" borderId="0" xfId="7" applyNumberFormat="1" applyFont="1" applyAlignment="1">
      <alignment horizontal="right" vertical="center" wrapText="1"/>
    </xf>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8" fillId="0" borderId="0" xfId="9" applyFont="1" applyAlignment="1">
      <alignment horizontal="left" vertical="center" wrapText="1"/>
    </xf>
    <xf numFmtId="3" fontId="10" fillId="0" borderId="10" xfId="5" applyNumberFormat="1" applyFont="1" applyBorder="1" applyAlignment="1">
      <alignment horizontal="right"/>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22" fillId="0" borderId="8" xfId="0" applyFont="1" applyBorder="1" applyAlignment="1">
      <alignment horizontal="left" wrapText="1"/>
    </xf>
    <xf numFmtId="3" fontId="22" fillId="0" borderId="8" xfId="0" applyNumberFormat="1" applyFont="1" applyBorder="1" applyAlignment="1">
      <alignment horizontal="right" wrapText="1"/>
    </xf>
    <xf numFmtId="9" fontId="22" fillId="0" borderId="8" xfId="0" applyNumberFormat="1" applyFont="1" applyBorder="1" applyAlignment="1">
      <alignment horizontal="right" wrapText="1"/>
    </xf>
    <xf numFmtId="3" fontId="10" fillId="0" borderId="2"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23" fillId="0" borderId="0" xfId="5" applyFont="1"/>
    <xf numFmtId="0" fontId="8" fillId="0" borderId="1" xfId="3" applyFont="1" applyBorder="1" applyAlignment="1">
      <alignment horizontal="right"/>
    </xf>
    <xf numFmtId="0" fontId="23" fillId="0" borderId="0" xfId="12" applyFont="1" applyAlignment="1">
      <alignment horizontal="right" indent="1"/>
    </xf>
    <xf numFmtId="0" fontId="29" fillId="0" borderId="0" xfId="12" applyFont="1" applyAlignment="1">
      <alignment horizontal="right" indent="1"/>
    </xf>
    <xf numFmtId="3" fontId="10" fillId="0" borderId="0" xfId="12" applyNumberFormat="1" applyFont="1" applyAlignment="1">
      <alignment horizontal="center" vertical="top" shrinkToFit="1"/>
    </xf>
    <xf numFmtId="49" fontId="10" fillId="0" borderId="11" xfId="12" applyNumberFormat="1" applyFont="1" applyBorder="1" applyAlignment="1">
      <alignment horizontal="right" inden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right" indent="1"/>
    </xf>
    <xf numFmtId="49" fontId="10" fillId="0" borderId="1" xfId="12" applyNumberFormat="1" applyFont="1" applyBorder="1" applyAlignment="1">
      <alignment horizontal="left"/>
    </xf>
    <xf numFmtId="49" fontId="10" fillId="0" borderId="11" xfId="12" applyNumberFormat="1" applyFont="1" applyBorder="1" applyAlignment="1">
      <alignment horizontal="left"/>
    </xf>
    <xf numFmtId="0" fontId="10" fillId="0" borderId="9" xfId="12" applyFont="1" applyBorder="1" applyAlignment="1">
      <alignment wrapText="1"/>
    </xf>
    <xf numFmtId="3" fontId="10" fillId="3" borderId="13" xfId="12" applyNumberFormat="1" applyFont="1" applyFill="1" applyBorder="1" applyAlignment="1">
      <alignment horizontal="right" indent="1" shrinkToFit="1"/>
    </xf>
    <xf numFmtId="3" fontId="8" fillId="0" borderId="9" xfId="12" applyNumberFormat="1" applyFont="1" applyBorder="1" applyAlignment="1">
      <alignment horizontal="right" indent="1" shrinkToFit="1"/>
    </xf>
    <xf numFmtId="9" fontId="8" fillId="0" borderId="9" xfId="12" applyNumberFormat="1" applyFont="1" applyBorder="1" applyAlignment="1">
      <alignment horizontal="right" indent="1" shrinkToFit="1"/>
    </xf>
    <xf numFmtId="9" fontId="35" fillId="0" borderId="0" xfId="12" applyNumberFormat="1" applyFont="1" applyAlignment="1">
      <alignment horizontal="right" shrinkToFit="1"/>
    </xf>
    <xf numFmtId="3" fontId="10" fillId="3" borderId="13" xfId="12" applyNumberFormat="1" applyFont="1" applyFill="1" applyBorder="1" applyAlignment="1">
      <alignment horizontal="lef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0" fontId="8" fillId="0" borderId="2" xfId="12" applyFont="1" applyBorder="1" applyAlignment="1">
      <alignment wrapText="1"/>
    </xf>
    <xf numFmtId="3" fontId="10" fillId="3" borderId="15" xfId="12" applyNumberFormat="1" applyFont="1" applyFill="1" applyBorder="1" applyAlignment="1" applyProtection="1">
      <alignment horizontal="right" indent="1" shrinkToFit="1"/>
      <protection locked="0"/>
    </xf>
    <xf numFmtId="3" fontId="8" fillId="0" borderId="2" xfId="12" applyNumberFormat="1" applyFont="1" applyBorder="1" applyAlignment="1" applyProtection="1">
      <alignment horizontal="right" indent="1" shrinkToFit="1"/>
      <protection locked="0"/>
    </xf>
    <xf numFmtId="9" fontId="8" fillId="0" borderId="2" xfId="12" applyNumberFormat="1" applyFont="1" applyBorder="1" applyAlignment="1">
      <alignment horizontal="right" indent="1" shrinkToFit="1"/>
    </xf>
    <xf numFmtId="3" fontId="10" fillId="3" borderId="15" xfId="12" applyNumberFormat="1" applyFont="1" applyFill="1" applyBorder="1" applyAlignment="1" applyProtection="1">
      <alignment horizontal="left" shrinkToFit="1"/>
      <protection locked="0"/>
    </xf>
    <xf numFmtId="3" fontId="10" fillId="0" borderId="2" xfId="12" applyNumberFormat="1" applyFont="1" applyBorder="1" applyAlignment="1" applyProtection="1">
      <alignment horizontal="left" shrinkToFit="1"/>
      <protection locked="0"/>
    </xf>
    <xf numFmtId="9" fontId="10" fillId="3" borderId="15" xfId="12" applyNumberFormat="1" applyFont="1" applyFill="1" applyBorder="1" applyAlignment="1">
      <alignment horizontal="right" indent="1" shrinkToFit="1"/>
    </xf>
    <xf numFmtId="9" fontId="10" fillId="3" borderId="15" xfId="12" applyNumberFormat="1" applyFont="1" applyFill="1" applyBorder="1" applyAlignment="1">
      <alignment horizontal="left" shrinkToFit="1"/>
    </xf>
    <xf numFmtId="9" fontId="10" fillId="0" borderId="2" xfId="12" applyNumberFormat="1" applyFont="1" applyBorder="1" applyAlignment="1">
      <alignment horizontal="left" shrinkToFit="1"/>
    </xf>
    <xf numFmtId="0" fontId="10" fillId="0" borderId="2" xfId="12" applyFont="1" applyBorder="1" applyAlignment="1">
      <alignment wrapText="1"/>
    </xf>
    <xf numFmtId="3" fontId="10" fillId="3" borderId="15" xfId="12" applyNumberFormat="1" applyFont="1" applyFill="1" applyBorder="1" applyAlignment="1">
      <alignment horizontal="right" indent="1" shrinkToFit="1"/>
    </xf>
    <xf numFmtId="3" fontId="8" fillId="0" borderId="2" xfId="12" applyNumberFormat="1" applyFont="1" applyBorder="1" applyAlignment="1">
      <alignment horizontal="right" indent="1" shrinkToFit="1"/>
    </xf>
    <xf numFmtId="3" fontId="10" fillId="3" borderId="15" xfId="12" applyNumberFormat="1" applyFont="1" applyFill="1" applyBorder="1" applyAlignment="1">
      <alignment horizontal="left" shrinkToFit="1"/>
    </xf>
    <xf numFmtId="3" fontId="10" fillId="0" borderId="2" xfId="12" applyNumberFormat="1" applyFont="1" applyBorder="1" applyAlignment="1">
      <alignment horizontal="left" shrinkToFit="1"/>
    </xf>
    <xf numFmtId="3" fontId="19" fillId="3" borderId="15" xfId="12" applyNumberFormat="1" applyFont="1" applyFill="1" applyBorder="1" applyAlignment="1" applyProtection="1">
      <alignment horizontal="right" indent="1" shrinkToFit="1"/>
      <protection locked="0"/>
    </xf>
    <xf numFmtId="3" fontId="10" fillId="3" borderId="15" xfId="12" quotePrefix="1" applyNumberFormat="1" applyFont="1" applyFill="1" applyBorder="1" applyAlignment="1" applyProtection="1">
      <alignment horizontal="right" indent="1" shrinkToFit="1"/>
      <protection locked="0"/>
    </xf>
    <xf numFmtId="3" fontId="8" fillId="0" borderId="2" xfId="12" quotePrefix="1" applyNumberFormat="1" applyFont="1" applyBorder="1" applyAlignment="1" applyProtection="1">
      <alignment horizontal="right" indent="1" shrinkToFit="1"/>
      <protection locked="0"/>
    </xf>
    <xf numFmtId="3" fontId="35" fillId="0" borderId="2" xfId="12" applyNumberFormat="1" applyFont="1" applyBorder="1" applyAlignment="1" applyProtection="1">
      <alignment horizontal="right" indent="1" shrinkToFit="1"/>
      <protection locked="0"/>
    </xf>
    <xf numFmtId="9" fontId="35" fillId="0" borderId="2" xfId="12" applyNumberFormat="1" applyFont="1" applyBorder="1" applyAlignment="1">
      <alignment horizontal="right" indent="1" shrinkToFit="1"/>
    </xf>
    <xf numFmtId="3" fontId="19" fillId="3" borderId="15" xfId="12" applyNumberFormat="1" applyFont="1" applyFill="1" applyBorder="1" applyAlignment="1">
      <alignment horizontal="right" indent="1" shrinkToFit="1"/>
    </xf>
    <xf numFmtId="10" fontId="8" fillId="0" borderId="2" xfId="12" applyNumberFormat="1" applyFont="1" applyBorder="1" applyAlignment="1">
      <alignment horizontal="right" indent="1" shrinkToFit="1"/>
    </xf>
    <xf numFmtId="10" fontId="35" fillId="0" borderId="0" xfId="12" applyNumberFormat="1" applyFont="1" applyAlignment="1">
      <alignment horizontal="right" shrinkToFit="1"/>
    </xf>
    <xf numFmtId="3" fontId="35" fillId="0" borderId="2" xfId="12" applyNumberFormat="1" applyFont="1" applyBorder="1" applyAlignment="1">
      <alignment horizontal="right" indent="1" shrinkToFit="1"/>
    </xf>
    <xf numFmtId="10" fontId="35" fillId="0" borderId="2" xfId="12" applyNumberFormat="1" applyFont="1" applyBorder="1" applyAlignment="1">
      <alignment horizontal="right" indent="1" shrinkToFit="1"/>
    </xf>
    <xf numFmtId="164" fontId="10" fillId="3" borderId="15" xfId="12" applyNumberFormat="1" applyFont="1" applyFill="1" applyBorder="1" applyAlignment="1">
      <alignment horizontal="right" indent="1" shrinkToFit="1"/>
    </xf>
    <xf numFmtId="164" fontId="8" fillId="0" borderId="2" xfId="12" applyNumberFormat="1" applyFont="1" applyBorder="1" applyAlignment="1">
      <alignment horizontal="right" indent="1" shrinkToFit="1"/>
    </xf>
    <xf numFmtId="164" fontId="35" fillId="0" borderId="0" xfId="12" applyNumberFormat="1" applyFont="1" applyAlignment="1">
      <alignment horizontal="right" shrinkToFit="1"/>
    </xf>
    <xf numFmtId="164" fontId="19" fillId="3" borderId="15" xfId="12" applyNumberFormat="1" applyFont="1" applyFill="1" applyBorder="1" applyAlignment="1">
      <alignment horizontal="right" indent="1" shrinkToFit="1"/>
    </xf>
    <xf numFmtId="164" fontId="35" fillId="0" borderId="2" xfId="12" applyNumberFormat="1" applyFont="1" applyBorder="1" applyAlignment="1">
      <alignment horizontal="right" indent="1" shrinkToFit="1"/>
    </xf>
    <xf numFmtId="1" fontId="12" fillId="3" borderId="15" xfId="12" applyNumberFormat="1" applyFont="1" applyFill="1" applyBorder="1" applyAlignment="1">
      <alignment horizontal="left" shrinkToFit="1"/>
    </xf>
    <xf numFmtId="1" fontId="13" fillId="0" borderId="2" xfId="12" applyNumberFormat="1" applyFont="1" applyBorder="1" applyAlignment="1">
      <alignment horizontal="left" shrinkToFit="1"/>
    </xf>
    <xf numFmtId="164" fontId="10" fillId="3" borderId="15" xfId="12" applyNumberFormat="1" applyFont="1" applyFill="1" applyBorder="1" applyAlignment="1">
      <alignment horizontal="left" shrinkToFit="1"/>
    </xf>
    <xf numFmtId="164" fontId="10" fillId="0" borderId="2" xfId="12" applyNumberFormat="1" applyFont="1" applyBorder="1" applyAlignment="1">
      <alignment horizontal="left" shrinkToFit="1"/>
    </xf>
    <xf numFmtId="0" fontId="8" fillId="0" borderId="6" xfId="12" applyFont="1" applyBorder="1" applyAlignment="1">
      <alignment wrapText="1"/>
    </xf>
    <xf numFmtId="164" fontId="10" fillId="3" borderId="25" xfId="12" applyNumberFormat="1" applyFont="1" applyFill="1" applyBorder="1" applyAlignment="1">
      <alignment horizontal="right" indent="1" shrinkToFit="1"/>
    </xf>
    <xf numFmtId="164" fontId="8" fillId="0" borderId="6" xfId="12" applyNumberFormat="1" applyFont="1" applyBorder="1" applyAlignment="1">
      <alignment horizontal="right" indent="1" shrinkToFit="1"/>
    </xf>
    <xf numFmtId="164" fontId="35" fillId="0" borderId="6" xfId="12" applyNumberFormat="1" applyFont="1" applyBorder="1" applyAlignment="1">
      <alignment horizontal="right" shrinkToFit="1"/>
    </xf>
    <xf numFmtId="164" fontId="19" fillId="3" borderId="25" xfId="12" applyNumberFormat="1" applyFont="1" applyFill="1" applyBorder="1" applyAlignment="1">
      <alignment horizontal="right" indent="1" shrinkToFit="1"/>
    </xf>
    <xf numFmtId="164" fontId="35"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2" fillId="3" borderId="16" xfId="12" applyNumberFormat="1" applyFont="1" applyFill="1" applyBorder="1" applyAlignment="1">
      <alignment horizontal="left" shrinkToFit="1"/>
    </xf>
    <xf numFmtId="1" fontId="12"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3" fillId="2" borderId="0" xfId="12" applyFont="1" applyFill="1" applyAlignment="1">
      <alignment horizontal="right" indent="1"/>
    </xf>
    <xf numFmtId="0" fontId="8" fillId="2" borderId="0" xfId="12" applyFont="1" applyFill="1" applyAlignment="1">
      <alignment horizontal="right" indent="1"/>
    </xf>
    <xf numFmtId="3" fontId="10" fillId="3" borderId="12" xfId="12" applyNumberFormat="1" applyFont="1" applyFill="1" applyBorder="1" applyAlignment="1">
      <alignment horizontal="right" indent="1" shrinkToFit="1"/>
    </xf>
    <xf numFmtId="3" fontId="8" fillId="0" borderId="4" xfId="12" applyNumberFormat="1" applyFont="1" applyBorder="1" applyAlignment="1">
      <alignment horizontal="right" indent="1" shrinkToFit="1"/>
    </xf>
    <xf numFmtId="9" fontId="8" fillId="0" borderId="4" xfId="12" applyNumberFormat="1" applyFont="1" applyBorder="1" applyAlignment="1">
      <alignment horizontal="right" indent="1" shrinkToFit="1"/>
    </xf>
    <xf numFmtId="9" fontId="8" fillId="0" borderId="0" xfId="12" applyNumberFormat="1" applyFont="1" applyAlignment="1">
      <alignment horizontal="right" indent="1" shrinkToFit="1"/>
    </xf>
    <xf numFmtId="3" fontId="10" fillId="3" borderId="14" xfId="12" applyNumberFormat="1" applyFont="1" applyFill="1" applyBorder="1" applyAlignment="1" applyProtection="1">
      <alignment horizontal="right" indent="1" shrinkToFit="1"/>
      <protection locked="0"/>
    </xf>
    <xf numFmtId="9" fontId="10" fillId="3" borderId="14" xfId="12" applyNumberFormat="1" applyFont="1" applyFill="1" applyBorder="1" applyAlignment="1">
      <alignment horizontal="right" indent="1" shrinkToFit="1"/>
    </xf>
    <xf numFmtId="3" fontId="10" fillId="3" borderId="14" xfId="12" applyNumberFormat="1" applyFont="1" applyFill="1" applyBorder="1" applyAlignment="1">
      <alignment horizontal="right" indent="1" shrinkToFit="1"/>
    </xf>
    <xf numFmtId="3" fontId="19" fillId="3" borderId="14" xfId="12" applyNumberFormat="1" applyFont="1" applyFill="1" applyBorder="1" applyAlignment="1" applyProtection="1">
      <alignment horizontal="right" indent="1" shrinkToFit="1"/>
      <protection locked="0"/>
    </xf>
    <xf numFmtId="3" fontId="19" fillId="3" borderId="14" xfId="12" applyNumberFormat="1" applyFont="1" applyFill="1" applyBorder="1" applyAlignment="1">
      <alignment horizontal="right" indent="1" shrinkToFit="1"/>
    </xf>
    <xf numFmtId="164" fontId="10" fillId="3" borderId="14" xfId="12" applyNumberFormat="1" applyFont="1" applyFill="1" applyBorder="1" applyAlignment="1">
      <alignment horizontal="right" indent="1" shrinkToFit="1"/>
    </xf>
    <xf numFmtId="164" fontId="10" fillId="3" borderId="17" xfId="12" applyNumberFormat="1" applyFont="1" applyFill="1" applyBorder="1" applyAlignment="1">
      <alignment horizontal="right" indent="1" shrinkToFit="1"/>
    </xf>
    <xf numFmtId="164" fontId="8" fillId="0" borderId="3" xfId="12" applyNumberFormat="1" applyFont="1" applyBorder="1" applyAlignment="1">
      <alignment horizontal="right" indent="1" shrinkToFit="1"/>
    </xf>
    <xf numFmtId="164" fontId="10" fillId="3" borderId="16" xfId="12" applyNumberFormat="1" applyFont="1" applyFill="1" applyBorder="1" applyAlignment="1">
      <alignment horizontal="right" indent="1" shrinkToFit="1"/>
    </xf>
    <xf numFmtId="0" fontId="36" fillId="0" borderId="0" xfId="0" applyFont="1"/>
    <xf numFmtId="0" fontId="37" fillId="0" borderId="0" xfId="0" applyFont="1"/>
    <xf numFmtId="0" fontId="8" fillId="0" borderId="6" xfId="0" applyFont="1" applyBorder="1" applyAlignment="1">
      <alignment horizontal="left" vertical="center" wrapText="1" readingOrder="1"/>
    </xf>
    <xf numFmtId="0" fontId="8" fillId="0" borderId="27"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28" xfId="0" applyFont="1" applyBorder="1" applyAlignment="1">
      <alignment horizontal="left" vertical="center" wrapText="1" indent="1" readingOrder="1"/>
    </xf>
    <xf numFmtId="9" fontId="8" fillId="6" borderId="28" xfId="0" applyNumberFormat="1" applyFont="1" applyFill="1" applyBorder="1" applyAlignment="1">
      <alignment horizontal="right" vertical="center" wrapText="1" readingOrder="1"/>
    </xf>
    <xf numFmtId="9" fontId="8" fillId="0" borderId="28"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6" borderId="28" xfId="0" applyFont="1" applyFill="1" applyBorder="1" applyAlignment="1">
      <alignment horizontal="right" vertical="center" wrapText="1" readingOrder="1"/>
    </xf>
    <xf numFmtId="0" fontId="8" fillId="0" borderId="28" xfId="0" applyFont="1" applyBorder="1" applyAlignment="1">
      <alignment horizontal="right" vertical="center" wrapText="1" readingOrder="1"/>
    </xf>
    <xf numFmtId="0" fontId="8" fillId="0" borderId="29" xfId="0" applyFont="1" applyBorder="1" applyAlignment="1">
      <alignment horizontal="left" vertical="center" wrapText="1" indent="1" readingOrder="1"/>
    </xf>
    <xf numFmtId="9" fontId="8" fillId="6" borderId="29" xfId="0" applyNumberFormat="1" applyFont="1" applyFill="1" applyBorder="1" applyAlignment="1">
      <alignment horizontal="right" vertical="center" wrapText="1" readingOrder="1"/>
    </xf>
    <xf numFmtId="9" fontId="8" fillId="0" borderId="29" xfId="0" applyNumberFormat="1" applyFont="1" applyBorder="1" applyAlignment="1">
      <alignment horizontal="right" vertical="center" wrapText="1" readingOrder="1"/>
    </xf>
    <xf numFmtId="0" fontId="8" fillId="6" borderId="29" xfId="0" applyFont="1" applyFill="1" applyBorder="1" applyAlignment="1">
      <alignment horizontal="right" vertical="center" wrapText="1" readingOrder="1"/>
    </xf>
    <xf numFmtId="0" fontId="8" fillId="0" borderId="29" xfId="0" applyFont="1" applyBorder="1" applyAlignment="1">
      <alignment horizontal="right" vertical="center" wrapText="1" readingOrder="1"/>
    </xf>
    <xf numFmtId="0" fontId="38" fillId="0" borderId="0" xfId="0" applyFont="1"/>
    <xf numFmtId="0" fontId="26" fillId="0" borderId="0" xfId="0" applyFont="1" applyAlignment="1">
      <alignment horizontal="left" vertical="center"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0" xfId="12" applyFont="1" applyAlignment="1">
      <alignment horizontal="right" wrapText="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4" xfId="10" applyFont="1" applyFill="1" applyBorder="1" applyAlignment="1">
      <alignment horizontal="right" wrapText="1"/>
    </xf>
    <xf numFmtId="9" fontId="8" fillId="0" borderId="8" xfId="10" applyFont="1" applyFill="1" applyBorder="1" applyAlignment="1">
      <alignment horizontal="right" wrapText="1"/>
    </xf>
    <xf numFmtId="0" fontId="8" fillId="0" borderId="3" xfId="9" applyFont="1" applyBorder="1" applyAlignment="1">
      <alignment horizontal="lef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9" fontId="8" fillId="0" borderId="0" xfId="10" applyFont="1" applyFill="1" applyBorder="1" applyAlignment="1">
      <alignment horizontal="right" wrapText="1"/>
    </xf>
    <xf numFmtId="0" fontId="17" fillId="0" borderId="0" xfId="0" applyFont="1"/>
    <xf numFmtId="0" fontId="17" fillId="0" borderId="0" xfId="7" applyFont="1"/>
    <xf numFmtId="0" fontId="40" fillId="0" borderId="0" xfId="0" applyFont="1"/>
    <xf numFmtId="0" fontId="39" fillId="0" borderId="0" xfId="7" applyFont="1"/>
    <xf numFmtId="0" fontId="17" fillId="0" borderId="0" xfId="7" applyFont="1" applyAlignment="1">
      <alignment vertical="center"/>
    </xf>
    <xf numFmtId="0" fontId="16" fillId="0" borderId="1" xfId="5" applyFont="1" applyBorder="1" applyAlignment="1">
      <alignment horizontal="right" wrapText="1"/>
    </xf>
    <xf numFmtId="0" fontId="17" fillId="0" borderId="1" xfId="5" applyFont="1" applyBorder="1" applyAlignment="1">
      <alignment horizontal="right" wrapText="1"/>
    </xf>
    <xf numFmtId="0" fontId="17" fillId="0" borderId="1" xfId="0" applyFont="1" applyBorder="1" applyAlignment="1">
      <alignment horizontal="right" wrapText="1"/>
    </xf>
    <xf numFmtId="3" fontId="10" fillId="5" borderId="0" xfId="9" applyNumberFormat="1" applyFont="1" applyFill="1" applyAlignment="1">
      <alignment horizontal="right" wrapText="1"/>
    </xf>
    <xf numFmtId="3" fontId="10" fillId="5" borderId="4" xfId="9" applyNumberFormat="1" applyFont="1" applyFill="1" applyBorder="1" applyAlignment="1">
      <alignment horizontal="right" wrapText="1"/>
    </xf>
    <xf numFmtId="0" fontId="17" fillId="0" borderId="0" xfId="7" applyFont="1" applyAlignment="1">
      <alignment wrapText="1"/>
    </xf>
    <xf numFmtId="3" fontId="8" fillId="5" borderId="4" xfId="9" applyNumberFormat="1" applyFont="1" applyFill="1" applyBorder="1" applyAlignment="1">
      <alignment horizontal="right" wrapText="1"/>
    </xf>
    <xf numFmtId="3" fontId="8" fillId="5" borderId="8" xfId="9" applyNumberFormat="1" applyFont="1" applyFill="1" applyBorder="1" applyAlignment="1">
      <alignment horizontal="right" wrapText="1"/>
    </xf>
    <xf numFmtId="3" fontId="8" fillId="5" borderId="3" xfId="9" applyNumberFormat="1" applyFont="1" applyFill="1" applyBorder="1" applyAlignment="1">
      <alignment horizontal="right" wrapText="1"/>
    </xf>
    <xf numFmtId="3" fontId="10" fillId="5" borderId="5" xfId="9" applyNumberFormat="1" applyFont="1" applyFill="1" applyBorder="1" applyAlignment="1">
      <alignment horizontal="right" wrapText="1"/>
    </xf>
    <xf numFmtId="3" fontId="10" fillId="5" borderId="7" xfId="9" applyNumberFormat="1" applyFont="1" applyFill="1" applyBorder="1" applyAlignment="1">
      <alignment horizontal="right" wrapText="1"/>
    </xf>
    <xf numFmtId="3" fontId="8" fillId="5" borderId="2" xfId="9" applyNumberFormat="1" applyFont="1" applyFill="1" applyBorder="1" applyAlignment="1">
      <alignment horizontal="right" wrapText="1"/>
    </xf>
    <xf numFmtId="3" fontId="8" fillId="5" borderId="0" xfId="9" applyNumberFormat="1" applyFont="1" applyFill="1" applyAlignment="1">
      <alignment horizontal="right" wrapText="1"/>
    </xf>
    <xf numFmtId="3" fontId="8" fillId="7" borderId="2" xfId="9" quotePrefix="1" applyNumberFormat="1" applyFont="1" applyFill="1" applyBorder="1" applyAlignment="1">
      <alignment horizontal="right" wrapText="1"/>
    </xf>
    <xf numFmtId="3" fontId="8" fillId="7" borderId="8" xfId="9" applyNumberFormat="1" applyFont="1" applyFill="1" applyBorder="1" applyAlignment="1">
      <alignment horizontal="right" wrapText="1"/>
    </xf>
    <xf numFmtId="0" fontId="1" fillId="0" borderId="0" xfId="7" applyFont="1" applyAlignment="1">
      <alignment horizontal="left"/>
    </xf>
    <xf numFmtId="0" fontId="17" fillId="0" borderId="0" xfId="7" applyFont="1" applyAlignment="1">
      <alignment horizontal="right"/>
    </xf>
    <xf numFmtId="0" fontId="17" fillId="0" borderId="0" xfId="7" applyFont="1" applyAlignment="1">
      <alignment horizontal="right" wrapText="1"/>
    </xf>
    <xf numFmtId="0" fontId="16" fillId="0" borderId="6" xfId="7" applyFont="1" applyBorder="1"/>
    <xf numFmtId="3" fontId="16" fillId="5" borderId="6" xfId="7" applyNumberFormat="1" applyFont="1" applyFill="1" applyBorder="1" applyAlignment="1">
      <alignment horizontal="right"/>
    </xf>
    <xf numFmtId="3" fontId="16" fillId="0" borderId="6" xfId="7" applyNumberFormat="1" applyFont="1" applyBorder="1" applyAlignment="1">
      <alignment horizontal="right"/>
    </xf>
    <xf numFmtId="9" fontId="16" fillId="0" borderId="6" xfId="7" applyNumberFormat="1" applyFont="1" applyBorder="1"/>
    <xf numFmtId="0" fontId="16" fillId="0" borderId="10" xfId="7" applyFont="1" applyBorder="1"/>
    <xf numFmtId="3" fontId="16" fillId="5" borderId="10" xfId="7" applyNumberFormat="1" applyFont="1" applyFill="1" applyBorder="1" applyAlignment="1">
      <alignment horizontal="right"/>
    </xf>
    <xf numFmtId="3" fontId="16" fillId="0" borderId="10" xfId="7" applyNumberFormat="1" applyFont="1" applyBorder="1" applyAlignment="1">
      <alignment horizontal="right"/>
    </xf>
    <xf numFmtId="9" fontId="16" fillId="0" borderId="10" xfId="7" applyNumberFormat="1" applyFont="1" applyBorder="1"/>
    <xf numFmtId="0" fontId="17" fillId="0" borderId="5" xfId="7" applyFont="1" applyBorder="1"/>
    <xf numFmtId="3" fontId="17" fillId="0" borderId="5" xfId="7" applyNumberFormat="1" applyFont="1" applyBorder="1" applyAlignment="1">
      <alignment horizontal="right"/>
    </xf>
    <xf numFmtId="0" fontId="16" fillId="0" borderId="5" xfId="7" applyFont="1" applyBorder="1"/>
    <xf numFmtId="3" fontId="16" fillId="5" borderId="5" xfId="7" applyNumberFormat="1" applyFont="1" applyFill="1" applyBorder="1" applyAlignment="1">
      <alignment horizontal="right"/>
    </xf>
    <xf numFmtId="3" fontId="16" fillId="0" borderId="5" xfId="7" applyNumberFormat="1" applyFont="1" applyBorder="1" applyAlignment="1">
      <alignment horizontal="right"/>
    </xf>
    <xf numFmtId="9" fontId="16" fillId="0" borderId="5" xfId="7" applyNumberFormat="1" applyFont="1" applyBorder="1"/>
    <xf numFmtId="3" fontId="17" fillId="5" borderId="4" xfId="7" applyNumberFormat="1" applyFont="1" applyFill="1" applyBorder="1" applyAlignment="1">
      <alignment horizontal="right"/>
    </xf>
    <xf numFmtId="3" fontId="17" fillId="0" borderId="4" xfId="7" applyNumberFormat="1" applyFont="1" applyBorder="1" applyAlignment="1">
      <alignment horizontal="right"/>
    </xf>
    <xf numFmtId="9" fontId="17" fillId="0" borderId="4" xfId="7" applyNumberFormat="1" applyFont="1" applyBorder="1"/>
    <xf numFmtId="3" fontId="17" fillId="5" borderId="2" xfId="7" applyNumberFormat="1" applyFont="1" applyFill="1" applyBorder="1" applyAlignment="1">
      <alignment horizontal="right"/>
    </xf>
    <xf numFmtId="3" fontId="17" fillId="0" borderId="2" xfId="7" applyNumberFormat="1" applyFont="1" applyBorder="1" applyAlignment="1">
      <alignment horizontal="right"/>
    </xf>
    <xf numFmtId="9" fontId="17" fillId="0" borderId="2" xfId="7" applyNumberFormat="1" applyFont="1" applyBorder="1"/>
    <xf numFmtId="3" fontId="17" fillId="5" borderId="8" xfId="7" applyNumberFormat="1" applyFont="1" applyFill="1" applyBorder="1" applyAlignment="1">
      <alignment horizontal="right"/>
    </xf>
    <xf numFmtId="3" fontId="17" fillId="0" borderId="8" xfId="7" applyNumberFormat="1" applyFont="1" applyBorder="1" applyAlignment="1">
      <alignment horizontal="right"/>
    </xf>
    <xf numFmtId="9" fontId="17" fillId="0" borderId="8" xfId="7" applyNumberFormat="1" applyFont="1" applyBorder="1"/>
    <xf numFmtId="3" fontId="17" fillId="5" borderId="3" xfId="7" applyNumberFormat="1" applyFont="1" applyFill="1" applyBorder="1" applyAlignment="1">
      <alignment horizontal="right"/>
    </xf>
    <xf numFmtId="3" fontId="17" fillId="0" borderId="3" xfId="7" applyNumberFormat="1" applyFont="1" applyBorder="1" applyAlignment="1">
      <alignment horizontal="right"/>
    </xf>
    <xf numFmtId="9" fontId="17" fillId="0" borderId="3" xfId="7" applyNumberFormat="1" applyFont="1" applyBorder="1"/>
    <xf numFmtId="3" fontId="17" fillId="5" borderId="0" xfId="7" applyNumberFormat="1" applyFont="1" applyFill="1" applyAlignment="1">
      <alignment horizontal="right"/>
    </xf>
    <xf numFmtId="3" fontId="17" fillId="0" borderId="0" xfId="7" applyNumberFormat="1" applyFont="1" applyAlignment="1">
      <alignment horizontal="right"/>
    </xf>
    <xf numFmtId="9" fontId="17" fillId="0" borderId="0" xfId="7" applyNumberFormat="1" applyFont="1"/>
    <xf numFmtId="9" fontId="10" fillId="0" borderId="10" xfId="10" applyFont="1" applyFill="1" applyBorder="1" applyAlignment="1">
      <alignment horizontal="right"/>
    </xf>
    <xf numFmtId="0" fontId="40" fillId="0" borderId="0" xfId="7" applyFont="1"/>
    <xf numFmtId="3" fontId="10" fillId="5" borderId="10" xfId="5" applyNumberFormat="1" applyFont="1" applyFill="1" applyBorder="1" applyAlignment="1">
      <alignment horizontal="right"/>
    </xf>
    <xf numFmtId="9" fontId="10" fillId="0" borderId="10" xfId="1" applyFont="1" applyFill="1" applyBorder="1" applyAlignment="1">
      <alignment horizontal="right"/>
    </xf>
    <xf numFmtId="3" fontId="10" fillId="5" borderId="10" xfId="9" applyNumberFormat="1" applyFont="1" applyFill="1" applyBorder="1" applyAlignment="1">
      <alignment horizontal="right"/>
    </xf>
    <xf numFmtId="9" fontId="10" fillId="0" borderId="0" xfId="1" applyFont="1" applyFill="1" applyBorder="1" applyAlignment="1">
      <alignment horizontal="right"/>
    </xf>
    <xf numFmtId="3" fontId="8" fillId="5" borderId="7" xfId="5" applyNumberFormat="1" applyFont="1" applyFill="1" applyBorder="1" applyAlignment="1">
      <alignment horizontal="right"/>
    </xf>
    <xf numFmtId="9" fontId="8" fillId="0" borderId="7" xfId="1" applyFont="1" applyFill="1" applyBorder="1" applyAlignment="1">
      <alignment horizontal="right"/>
    </xf>
    <xf numFmtId="3" fontId="8" fillId="5" borderId="8" xfId="5" applyNumberFormat="1" applyFont="1" applyFill="1" applyBorder="1" applyAlignment="1">
      <alignment horizontal="right"/>
    </xf>
    <xf numFmtId="9" fontId="8" fillId="0" borderId="8" xfId="1" applyFont="1" applyFill="1" applyBorder="1" applyAlignment="1">
      <alignment horizontal="right"/>
    </xf>
    <xf numFmtId="3" fontId="10" fillId="5" borderId="5" xfId="5" applyNumberFormat="1" applyFont="1" applyFill="1" applyBorder="1" applyAlignment="1">
      <alignment horizontal="right"/>
    </xf>
    <xf numFmtId="9" fontId="10" fillId="0" borderId="5" xfId="1" applyFont="1" applyFill="1" applyBorder="1" applyAlignment="1">
      <alignment horizontal="right"/>
    </xf>
    <xf numFmtId="9" fontId="8" fillId="0" borderId="19" xfId="1" applyFont="1" applyFill="1" applyBorder="1" applyAlignment="1">
      <alignment horizontal="right" indent="1"/>
    </xf>
    <xf numFmtId="9" fontId="8" fillId="0" borderId="0" xfId="1" applyFont="1" applyFill="1" applyBorder="1" applyAlignment="1">
      <alignment horizontal="right"/>
    </xf>
    <xf numFmtId="9" fontId="8" fillId="0" borderId="20" xfId="1" applyFont="1" applyFill="1" applyBorder="1" applyAlignment="1">
      <alignment horizontal="right" indent="1"/>
    </xf>
    <xf numFmtId="9" fontId="10" fillId="0" borderId="21" xfId="1" applyFont="1" applyFill="1" applyBorder="1" applyAlignment="1">
      <alignment horizontal="right" indent="1"/>
    </xf>
    <xf numFmtId="9" fontId="10" fillId="0" borderId="7" xfId="1" applyFont="1" applyFill="1" applyBorder="1" applyAlignment="1">
      <alignment horizontal="right"/>
    </xf>
    <xf numFmtId="9" fontId="8" fillId="0" borderId="22" xfId="1" applyFont="1" applyFill="1" applyBorder="1" applyAlignment="1">
      <alignment horizontal="right" indent="1"/>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20" xfId="1" applyFont="1" applyFill="1" applyBorder="1" applyAlignment="1">
      <alignment horizontal="right" indent="1"/>
    </xf>
    <xf numFmtId="9" fontId="10" fillId="0" borderId="8" xfId="1" applyFont="1" applyFill="1" applyBorder="1" applyAlignment="1">
      <alignment horizontal="right"/>
    </xf>
    <xf numFmtId="3" fontId="10" fillId="3" borderId="7" xfId="4" applyNumberFormat="1" applyFont="1" applyFill="1" applyBorder="1" applyAlignment="1">
      <alignment horizontal="right"/>
    </xf>
    <xf numFmtId="3" fontId="8" fillId="3" borderId="8" xfId="4" applyNumberFormat="1" applyFont="1" applyFill="1" applyBorder="1" applyAlignment="1">
      <alignment horizontal="right"/>
    </xf>
    <xf numFmtId="3" fontId="8" fillId="3" borderId="3" xfId="4" applyNumberFormat="1" applyFont="1" applyFill="1" applyBorder="1" applyAlignment="1">
      <alignment horizontal="right"/>
    </xf>
    <xf numFmtId="9" fontId="8" fillId="0" borderId="3" xfId="1" applyFont="1" applyFill="1" applyBorder="1" applyAlignment="1">
      <alignment horizontal="right"/>
    </xf>
    <xf numFmtId="4" fontId="10" fillId="3" borderId="7" xfId="4" applyNumberFormat="1" applyFont="1" applyFill="1" applyBorder="1" applyAlignment="1">
      <alignment horizontal="right"/>
    </xf>
    <xf numFmtId="4" fontId="10" fillId="3" borderId="4" xfId="4" applyNumberFormat="1" applyFont="1" applyFill="1" applyBorder="1" applyAlignment="1">
      <alignment horizontal="right"/>
    </xf>
    <xf numFmtId="4" fontId="8" fillId="3" borderId="2" xfId="4" applyNumberFormat="1" applyFont="1" applyFill="1" applyBorder="1" applyAlignment="1">
      <alignment horizontal="right"/>
    </xf>
    <xf numFmtId="4" fontId="10" fillId="3" borderId="2" xfId="4" applyNumberFormat="1" applyFont="1" applyFill="1" applyBorder="1" applyAlignment="1">
      <alignment horizontal="right"/>
    </xf>
    <xf numFmtId="9" fontId="10" fillId="0" borderId="22" xfId="1" applyFont="1" applyFill="1" applyBorder="1" applyAlignment="1">
      <alignment horizontal="right" indent="1"/>
    </xf>
    <xf numFmtId="9" fontId="10" fillId="0" borderId="2" xfId="1" applyFont="1" applyFill="1" applyBorder="1" applyAlignment="1">
      <alignment horizontal="right"/>
    </xf>
    <xf numFmtId="4" fontId="8" fillId="3" borderId="3" xfId="4" applyNumberFormat="1" applyFont="1" applyFill="1" applyBorder="1" applyAlignment="1">
      <alignment horizontal="right"/>
    </xf>
    <xf numFmtId="9" fontId="8" fillId="0" borderId="23" xfId="1" applyFont="1" applyFill="1" applyBorder="1" applyAlignment="1">
      <alignment horizontal="right" indent="1"/>
    </xf>
    <xf numFmtId="3" fontId="8" fillId="3" borderId="5" xfId="4" applyNumberFormat="1" applyFont="1" applyFill="1" applyBorder="1" applyAlignment="1">
      <alignment horizontal="right"/>
    </xf>
    <xf numFmtId="9" fontId="8" fillId="0" borderId="24" xfId="1" applyFont="1" applyFill="1" applyBorder="1" applyAlignment="1">
      <alignment horizontal="right" indent="1"/>
    </xf>
    <xf numFmtId="9" fontId="8" fillId="0" borderId="6" xfId="1" applyFont="1" applyFill="1" applyBorder="1" applyAlignment="1">
      <alignment horizontal="right"/>
    </xf>
    <xf numFmtId="3" fontId="10" fillId="3" borderId="2" xfId="4" applyNumberFormat="1" applyFont="1" applyFill="1" applyBorder="1" applyAlignment="1">
      <alignment horizontal="right"/>
    </xf>
    <xf numFmtId="3" fontId="10" fillId="3" borderId="5" xfId="4" applyNumberFormat="1" applyFont="1" applyFill="1" applyBorder="1" applyAlignment="1">
      <alignment horizontal="right"/>
    </xf>
    <xf numFmtId="9" fontId="10" fillId="0" borderId="24" xfId="1" applyFont="1" applyFill="1" applyBorder="1" applyAlignment="1">
      <alignment horizontal="right" indent="1"/>
    </xf>
    <xf numFmtId="164" fontId="10" fillId="3" borderId="5" xfId="1" applyNumberFormat="1" applyFont="1" applyFill="1" applyBorder="1" applyAlignment="1">
      <alignment horizontal="right"/>
    </xf>
    <xf numFmtId="164" fontId="10" fillId="0" borderId="5" xfId="1" applyNumberFormat="1" applyFont="1" applyFill="1" applyBorder="1" applyAlignment="1">
      <alignment horizontal="right"/>
    </xf>
    <xf numFmtId="164" fontId="10" fillId="3" borderId="5" xfId="4" applyNumberFormat="1" applyFont="1" applyFill="1" applyBorder="1" applyAlignment="1">
      <alignment horizontal="right"/>
    </xf>
    <xf numFmtId="0" fontId="7" fillId="8"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27" fillId="0" borderId="0" xfId="0" applyFont="1"/>
    <xf numFmtId="0" fontId="10" fillId="5" borderId="0" xfId="0" applyFont="1" applyFill="1" applyAlignment="1">
      <alignment horizontal="right" wrapText="1"/>
    </xf>
    <xf numFmtId="3" fontId="10" fillId="5" borderId="7" xfId="0" applyNumberFormat="1" applyFont="1" applyFill="1" applyBorder="1" applyAlignment="1">
      <alignment horizontal="right" wrapText="1"/>
    </xf>
    <xf numFmtId="3" fontId="8" fillId="5" borderId="2" xfId="0" applyNumberFormat="1" applyFont="1" applyFill="1" applyBorder="1" applyAlignment="1">
      <alignment horizontal="right" wrapText="1"/>
    </xf>
    <xf numFmtId="3" fontId="8" fillId="5" borderId="3" xfId="0" applyNumberFormat="1" applyFont="1" applyFill="1" applyBorder="1" applyAlignment="1">
      <alignment horizontal="right" wrapText="1"/>
    </xf>
    <xf numFmtId="3" fontId="10" fillId="5" borderId="0" xfId="0" applyNumberFormat="1" applyFont="1" applyFill="1" applyAlignment="1">
      <alignment horizontal="right" wrapText="1"/>
    </xf>
    <xf numFmtId="3" fontId="8" fillId="5" borderId="8" xfId="0" applyNumberFormat="1" applyFont="1" applyFill="1" applyBorder="1" applyAlignment="1">
      <alignment horizontal="right" wrapText="1"/>
    </xf>
    <xf numFmtId="3" fontId="10" fillId="5" borderId="5" xfId="0" applyNumberFormat="1" applyFont="1" applyFill="1" applyBorder="1" applyAlignment="1">
      <alignment horizontal="right" wrapText="1"/>
    </xf>
    <xf numFmtId="3" fontId="22" fillId="5" borderId="8" xfId="0" applyNumberFormat="1" applyFont="1" applyFill="1" applyBorder="1" applyAlignment="1">
      <alignment horizontal="right" wrapText="1"/>
    </xf>
    <xf numFmtId="3" fontId="10" fillId="5" borderId="2" xfId="0" applyNumberFormat="1" applyFont="1" applyFill="1" applyBorder="1" applyAlignment="1">
      <alignment horizontal="right" wrapText="1"/>
    </xf>
    <xf numFmtId="3" fontId="10" fillId="5" borderId="8" xfId="0" applyNumberFormat="1" applyFont="1" applyFill="1" applyBorder="1" applyAlignment="1">
      <alignment horizontal="right" wrapText="1"/>
    </xf>
    <xf numFmtId="0" fontId="41" fillId="0" borderId="0" xfId="2" applyFont="1" applyAlignment="1">
      <alignment horizontal="left" vertical="top"/>
    </xf>
    <xf numFmtId="0" fontId="10" fillId="0" borderId="4" xfId="12" applyFont="1" applyBorder="1" applyAlignment="1">
      <alignment vertical="top" wrapText="1"/>
    </xf>
    <xf numFmtId="0" fontId="8" fillId="0" borderId="2" xfId="12" applyFont="1" applyBorder="1" applyAlignment="1">
      <alignment vertical="top" wrapText="1"/>
    </xf>
    <xf numFmtId="0" fontId="10" fillId="0" borderId="2" xfId="12" applyFont="1" applyBorder="1" applyAlignment="1">
      <alignment vertical="top" wrapText="1"/>
    </xf>
    <xf numFmtId="0" fontId="8" fillId="0" borderId="3" xfId="12" applyFont="1" applyBorder="1" applyAlignment="1">
      <alignment vertical="top" wrapText="1"/>
    </xf>
    <xf numFmtId="0" fontId="5" fillId="0" borderId="0" xfId="2" applyFill="1" applyAlignment="1">
      <alignment vertical="top"/>
    </xf>
    <xf numFmtId="0" fontId="21" fillId="0" borderId="0" xfId="4" applyFont="1" applyAlignment="1">
      <alignment horizontal="left" wrapText="1"/>
    </xf>
    <xf numFmtId="0" fontId="34" fillId="0" borderId="0" xfId="6" applyFont="1" applyAlignment="1">
      <alignment vertical="top"/>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26" xfId="0" applyFont="1" applyBorder="1" applyAlignment="1">
      <alignment horizontal="center" vertical="center" wrapText="1" readingOrder="1"/>
    </xf>
    <xf numFmtId="0" fontId="8" fillId="0" borderId="26" xfId="0" applyFont="1" applyBorder="1" applyAlignment="1">
      <alignment horizontal="center" vertical="top" wrapText="1"/>
    </xf>
    <xf numFmtId="0" fontId="5" fillId="0" borderId="0" xfId="2" applyAlignment="1">
      <alignment horizontal="left"/>
    </xf>
    <xf numFmtId="0" fontId="3" fillId="0" borderId="0" xfId="12" applyFont="1" applyAlignment="1">
      <alignment horizontal="left"/>
    </xf>
    <xf numFmtId="3" fontId="10" fillId="0" borderId="6" xfId="12" applyNumberFormat="1" applyFont="1" applyBorder="1" applyAlignment="1">
      <alignment horizontal="center" vertical="top" shrinkToFit="1"/>
    </xf>
    <xf numFmtId="10" fontId="10" fillId="0" borderId="6" xfId="12" applyNumberFormat="1" applyFont="1" applyBorder="1" applyAlignment="1">
      <alignment horizontal="center" vertical="top" shrinkToFit="1"/>
    </xf>
    <xf numFmtId="0" fontId="21" fillId="0" borderId="0" xfId="0" applyFont="1" applyAlignment="1">
      <alignment vertical="top" wrapText="1"/>
    </xf>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zoomScaleNormal="100" workbookViewId="0"/>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162</v>
      </c>
      <c r="H9" s="7"/>
      <c r="I9" s="7"/>
      <c r="J9" s="7"/>
      <c r="K9" s="7"/>
      <c r="L9" s="7"/>
      <c r="M9" s="7"/>
      <c r="N9" s="7"/>
    </row>
    <row r="10" spans="2:14" x14ac:dyDescent="0.25">
      <c r="H10" s="7"/>
      <c r="I10" s="7"/>
      <c r="J10" s="7"/>
      <c r="K10" s="7"/>
      <c r="L10" s="7"/>
      <c r="M10" s="7"/>
      <c r="N10" s="7"/>
    </row>
    <row r="11" spans="2:14" x14ac:dyDescent="0.25">
      <c r="B11" s="1" t="s">
        <v>102</v>
      </c>
      <c r="H11" s="8"/>
      <c r="I11" s="7"/>
      <c r="J11" s="7"/>
      <c r="K11" s="7"/>
      <c r="L11" s="7"/>
      <c r="M11" s="7"/>
      <c r="N11" s="7"/>
    </row>
    <row r="12" spans="2:14" x14ac:dyDescent="0.25">
      <c r="B12" s="2" t="s">
        <v>99</v>
      </c>
      <c r="H12" s="8"/>
      <c r="I12" s="7"/>
      <c r="J12" s="7"/>
      <c r="K12" s="7"/>
      <c r="L12" s="7"/>
      <c r="M12" s="7"/>
      <c r="N12" s="7"/>
    </row>
    <row r="13" spans="2:14" x14ac:dyDescent="0.25">
      <c r="B13" s="2" t="s">
        <v>161</v>
      </c>
      <c r="H13" s="8"/>
      <c r="I13" s="7"/>
      <c r="J13" s="7"/>
      <c r="K13" s="7"/>
      <c r="L13" s="7"/>
      <c r="M13" s="7"/>
      <c r="N13" s="7"/>
    </row>
    <row r="14" spans="2:14" x14ac:dyDescent="0.25">
      <c r="B14" s="2" t="s">
        <v>100</v>
      </c>
      <c r="H14" s="8"/>
      <c r="I14" s="7"/>
      <c r="J14" s="7"/>
      <c r="K14" s="7"/>
      <c r="L14" s="7"/>
      <c r="M14" s="7"/>
      <c r="N14" s="7"/>
    </row>
    <row r="15" spans="2:14" x14ac:dyDescent="0.25">
      <c r="B15" s="2" t="s">
        <v>101</v>
      </c>
      <c r="H15" s="8"/>
      <c r="I15" s="7"/>
      <c r="J15" s="7"/>
      <c r="K15" s="7"/>
      <c r="L15" s="7"/>
      <c r="M15" s="7"/>
      <c r="N15" s="7"/>
    </row>
    <row r="16" spans="2:14" x14ac:dyDescent="0.25">
      <c r="B16" s="2" t="s">
        <v>76</v>
      </c>
      <c r="H16" s="9"/>
      <c r="I16" s="7"/>
      <c r="J16" s="7"/>
      <c r="K16" s="7"/>
      <c r="L16" s="7"/>
      <c r="M16" s="7"/>
      <c r="N16" s="7"/>
    </row>
    <row r="17" spans="2:14" x14ac:dyDescent="0.25">
      <c r="B17" s="2" t="s">
        <v>103</v>
      </c>
      <c r="H17" s="9"/>
      <c r="I17" s="7"/>
      <c r="J17" s="7"/>
      <c r="K17" s="7"/>
      <c r="L17" s="7"/>
      <c r="M17" s="7"/>
      <c r="N17" s="7"/>
    </row>
    <row r="18" spans="2:14" x14ac:dyDescent="0.25">
      <c r="B18" s="2" t="s">
        <v>104</v>
      </c>
      <c r="H18" s="7"/>
      <c r="I18" s="7"/>
      <c r="J18" s="7"/>
      <c r="K18" s="7"/>
      <c r="L18" s="7"/>
      <c r="M18" s="7"/>
      <c r="N18" s="7"/>
    </row>
    <row r="19" spans="2:14" x14ac:dyDescent="0.25">
      <c r="B19" s="2" t="s">
        <v>215</v>
      </c>
      <c r="H19" s="7"/>
      <c r="I19" s="7"/>
      <c r="J19" s="7"/>
      <c r="K19" s="7"/>
      <c r="L19" s="7"/>
      <c r="M19" s="7"/>
      <c r="N19" s="7"/>
    </row>
    <row r="20" spans="2:14" x14ac:dyDescent="0.25">
      <c r="B20" s="2" t="s">
        <v>216</v>
      </c>
      <c r="H20" s="7"/>
      <c r="I20" s="7"/>
      <c r="J20" s="7"/>
      <c r="K20" s="7"/>
      <c r="L20" s="7"/>
      <c r="M20" s="7"/>
      <c r="N20" s="7"/>
    </row>
    <row r="21" spans="2:14" x14ac:dyDescent="0.25">
      <c r="B21" s="2" t="s">
        <v>105</v>
      </c>
      <c r="H21" s="7"/>
      <c r="I21" s="7"/>
      <c r="J21" s="7"/>
      <c r="K21" s="7"/>
      <c r="L21" s="7"/>
      <c r="M21" s="7"/>
      <c r="N21" s="7"/>
    </row>
    <row r="22" spans="2:14" x14ac:dyDescent="0.25">
      <c r="B22" s="2" t="s">
        <v>106</v>
      </c>
      <c r="H22" s="7"/>
      <c r="I22" s="7"/>
      <c r="J22" s="7"/>
      <c r="K22" s="7"/>
      <c r="L22" s="7"/>
      <c r="M22" s="7"/>
      <c r="N22" s="7"/>
    </row>
    <row r="23" spans="2:14" x14ac:dyDescent="0.25">
      <c r="H23" s="7"/>
      <c r="I23" s="7"/>
      <c r="J23" s="7"/>
      <c r="K23" s="7"/>
      <c r="L23" s="7"/>
      <c r="M23" s="7"/>
      <c r="N23" s="7"/>
    </row>
    <row r="24" spans="2:14" x14ac:dyDescent="0.25">
      <c r="H24" s="7"/>
      <c r="I24" s="7"/>
      <c r="J24" s="7"/>
      <c r="K24" s="7"/>
      <c r="L24" s="7"/>
      <c r="M24" s="7"/>
      <c r="N24" s="7"/>
    </row>
    <row r="30" spans="2:14" ht="15.75" x14ac:dyDescent="0.25">
      <c r="B30" s="3" t="s">
        <v>61</v>
      </c>
    </row>
    <row r="31" spans="2:14" x14ac:dyDescent="0.25">
      <c r="B31" t="s">
        <v>62</v>
      </c>
    </row>
    <row r="32" spans="2:14" x14ac:dyDescent="0.25">
      <c r="B32" t="s">
        <v>140</v>
      </c>
    </row>
    <row r="33" spans="2:2" x14ac:dyDescent="0.25">
      <c r="B33" s="10" t="s">
        <v>64</v>
      </c>
    </row>
    <row r="34" spans="2:2" x14ac:dyDescent="0.25">
      <c r="B34" t="s">
        <v>63</v>
      </c>
    </row>
    <row r="47" spans="2:2" x14ac:dyDescent="0.25">
      <c r="B47" s="11" t="s">
        <v>59</v>
      </c>
    </row>
    <row r="48" spans="2:2" ht="73.5" x14ac:dyDescent="0.25">
      <c r="B48" s="12" t="s">
        <v>60</v>
      </c>
    </row>
    <row r="49" spans="2:2" ht="21" x14ac:dyDescent="0.25">
      <c r="B49" s="12" t="s">
        <v>65</v>
      </c>
    </row>
  </sheetData>
  <hyperlinks>
    <hyperlink ref="B17" location="'balance sheet'!A1" display="Statement of Financial Position (IFRS, unaudited)" xr:uid="{00000000-0004-0000-0000-000000000000}"/>
    <hyperlink ref="B18" location="'cash flow'!A1" display="Statement of Cash Flow (IFRS, unaudited)" xr:uid="{00000000-0004-0000-0000-000001000000}"/>
    <hyperlink ref="B21" location="'Sales by business segment'!A1" display="Sales by business segment " xr:uid="{00000000-0004-0000-0000-000002000000}"/>
    <hyperlink ref="B11" location="Income!A1" display="Statement of Comprehensive Income " xr:uid="{00000000-0004-0000-0000-000003000000}"/>
    <hyperlink ref="B22" location="'Sales by region'!A1" display="Sales by region" xr:uid="{00000000-0004-0000-0000-000005000000}"/>
    <hyperlink ref="B12" location="'Reconciliation Group'!A1" display="Reconciliation Fresenius Group (Q1 2019, unaudited)" xr:uid="{00000000-0004-0000-0000-000006000000}"/>
    <hyperlink ref="B16" location="'Basis for guidance'!A1" display="Basis for guidance" xr:uid="{00000000-0004-0000-0000-000007000000}"/>
    <hyperlink ref="B14" location="'Reconciliation FMC'!A1" display="Reconciliation Fresenius Medical Care" xr:uid="{00000000-0004-0000-0000-000008000000}"/>
    <hyperlink ref="B15" location="'Reconciliation Kabi'!A1" display="Reconciliation Fresenius Kabi " xr:uid="{00000000-0004-0000-0000-000009000000}"/>
    <hyperlink ref="B19" location="'Segment Reporting Q4'!A1" display="Segment reporting Q4" xr:uid="{E98DB300-8EFA-4223-B052-A6767836BA81}"/>
    <hyperlink ref="B20" location="'Segment Reporting Q1-4'!A1" display="Segment Reporting Q1-4" xr:uid="{30133C92-4AD9-4C5F-94A0-9604B98DE4BD}"/>
    <hyperlink ref="B13" location="'Covid-19-effects'!A1" display="Estimated Covid-19-effects" xr:uid="{F2ACC587-3447-456F-81C0-7E3169C644DC}"/>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I33"/>
  <sheetViews>
    <sheetView showGridLines="0" zoomScale="80" zoomScaleNormal="80" workbookViewId="0">
      <selection sqref="A1:B1"/>
    </sheetView>
  </sheetViews>
  <sheetFormatPr baseColWidth="10" defaultColWidth="11.42578125" defaultRowHeight="12.75" x14ac:dyDescent="0.2"/>
  <cols>
    <col min="1" max="1" width="73.140625" style="62" bestFit="1" customWidth="1"/>
    <col min="2" max="3" width="15.7109375" style="62" bestFit="1" customWidth="1"/>
    <col min="4" max="4" width="12.42578125" style="62" customWidth="1"/>
    <col min="5" max="6" width="13.85546875" style="62" bestFit="1" customWidth="1"/>
    <col min="7" max="7" width="12.42578125" style="62" customWidth="1"/>
    <col min="8" max="16384" width="11.42578125" style="62"/>
  </cols>
  <sheetData>
    <row r="1" spans="1:7" s="57" customFormat="1" ht="15" x14ac:dyDescent="0.25">
      <c r="A1" s="469" t="s">
        <v>28</v>
      </c>
      <c r="B1" s="469"/>
    </row>
    <row r="2" spans="1:7" s="60" customFormat="1" ht="15" customHeight="1" x14ac:dyDescent="0.2">
      <c r="A2" s="58"/>
      <c r="B2" s="59"/>
      <c r="C2" s="59"/>
      <c r="D2" s="59"/>
      <c r="E2" s="59"/>
      <c r="F2" s="59"/>
      <c r="G2" s="59"/>
    </row>
    <row r="3" spans="1:7" ht="15" customHeight="1" x14ac:dyDescent="0.2">
      <c r="A3" s="58" t="s">
        <v>72</v>
      </c>
      <c r="B3" s="59"/>
      <c r="C3" s="59"/>
      <c r="D3" s="59"/>
      <c r="E3" s="59"/>
      <c r="F3" s="59"/>
      <c r="G3" s="59"/>
    </row>
    <row r="4" spans="1:7" ht="15" customHeight="1" x14ac:dyDescent="0.2">
      <c r="A4" s="61"/>
    </row>
    <row r="5" spans="1:7" ht="15" customHeight="1" thickBot="1" x14ac:dyDescent="0.25">
      <c r="A5" s="70" t="s">
        <v>11</v>
      </c>
      <c r="B5" s="71" t="s">
        <v>180</v>
      </c>
      <c r="C5" s="72" t="s">
        <v>181</v>
      </c>
      <c r="D5" s="189" t="s">
        <v>115</v>
      </c>
      <c r="E5" s="71" t="s">
        <v>182</v>
      </c>
      <c r="F5" s="72" t="s">
        <v>183</v>
      </c>
      <c r="G5" s="72" t="s">
        <v>115</v>
      </c>
    </row>
    <row r="6" spans="1:7" ht="15" customHeight="1" x14ac:dyDescent="0.2">
      <c r="A6" s="73" t="s">
        <v>12</v>
      </c>
      <c r="B6" s="74">
        <v>9304</v>
      </c>
      <c r="C6" s="75">
        <v>9311</v>
      </c>
      <c r="D6" s="404">
        <v>-7.5179894748147352E-4</v>
      </c>
      <c r="E6" s="74">
        <v>36277</v>
      </c>
      <c r="F6" s="75">
        <v>35409</v>
      </c>
      <c r="G6" s="405">
        <v>2.4513541754921066E-2</v>
      </c>
    </row>
    <row r="7" spans="1:7" ht="15" customHeight="1" x14ac:dyDescent="0.2">
      <c r="A7" s="63" t="s">
        <v>30</v>
      </c>
      <c r="B7" s="53">
        <v>-6701</v>
      </c>
      <c r="C7" s="76">
        <v>-6592</v>
      </c>
      <c r="D7" s="406">
        <v>-1.6535194174757281E-2</v>
      </c>
      <c r="E7" s="53">
        <v>-25961</v>
      </c>
      <c r="F7" s="76">
        <v>-25061</v>
      </c>
      <c r="G7" s="401">
        <v>-3.5912373807908703E-2</v>
      </c>
    </row>
    <row r="8" spans="1:7" ht="15" customHeight="1" x14ac:dyDescent="0.2">
      <c r="A8" s="64" t="s">
        <v>31</v>
      </c>
      <c r="B8" s="54">
        <v>2603</v>
      </c>
      <c r="C8" s="77">
        <v>2719</v>
      </c>
      <c r="D8" s="407">
        <v>-4.2662743655755793E-2</v>
      </c>
      <c r="E8" s="54">
        <v>10316</v>
      </c>
      <c r="F8" s="77">
        <v>10348</v>
      </c>
      <c r="G8" s="408">
        <v>-3.0923850019327404E-3</v>
      </c>
    </row>
    <row r="9" spans="1:7" ht="15" customHeight="1" x14ac:dyDescent="0.2">
      <c r="A9" s="65" t="s">
        <v>32</v>
      </c>
      <c r="B9" s="53">
        <v>-1376</v>
      </c>
      <c r="C9" s="78">
        <v>-1295</v>
      </c>
      <c r="D9" s="409">
        <v>-6.2548262548262554E-2</v>
      </c>
      <c r="E9" s="53">
        <v>-5211</v>
      </c>
      <c r="F9" s="78">
        <v>-5101</v>
      </c>
      <c r="G9" s="410">
        <v>-2.1564399137424035E-2</v>
      </c>
    </row>
    <row r="10" spans="1:7" x14ac:dyDescent="0.2">
      <c r="A10" s="63" t="s">
        <v>74</v>
      </c>
      <c r="B10" s="53">
        <v>-1</v>
      </c>
      <c r="C10" s="76">
        <v>15</v>
      </c>
      <c r="D10" s="406">
        <v>-1.0666666666666667</v>
      </c>
      <c r="E10" s="53">
        <v>31</v>
      </c>
      <c r="F10" s="76">
        <v>29</v>
      </c>
      <c r="G10" s="401">
        <v>6.8965517241379309E-2</v>
      </c>
    </row>
    <row r="11" spans="1:7" ht="15" customHeight="1" x14ac:dyDescent="0.2">
      <c r="A11" s="63" t="s">
        <v>22</v>
      </c>
      <c r="B11" s="53">
        <v>-202</v>
      </c>
      <c r="C11" s="76">
        <v>-170</v>
      </c>
      <c r="D11" s="406">
        <v>-0.18823529411764706</v>
      </c>
      <c r="E11" s="53">
        <v>-751</v>
      </c>
      <c r="F11" s="76">
        <v>-645</v>
      </c>
      <c r="G11" s="411">
        <v>-0.16434108527131783</v>
      </c>
    </row>
    <row r="12" spans="1:7" ht="15" customHeight="1" x14ac:dyDescent="0.2">
      <c r="A12" s="64" t="s">
        <v>33</v>
      </c>
      <c r="B12" s="54">
        <v>1024</v>
      </c>
      <c r="C12" s="77">
        <v>1269</v>
      </c>
      <c r="D12" s="407">
        <v>-0.19306540583136328</v>
      </c>
      <c r="E12" s="54">
        <v>4385</v>
      </c>
      <c r="F12" s="77">
        <v>4631</v>
      </c>
      <c r="G12" s="408">
        <v>-5.3120276398186138E-2</v>
      </c>
    </row>
    <row r="13" spans="1:7" ht="15" customHeight="1" x14ac:dyDescent="0.2">
      <c r="A13" s="65" t="s">
        <v>109</v>
      </c>
      <c r="B13" s="55">
        <v>-156</v>
      </c>
      <c r="C13" s="78">
        <v>-184</v>
      </c>
      <c r="D13" s="409">
        <v>0.15217391304347827</v>
      </c>
      <c r="E13" s="55">
        <v>-659</v>
      </c>
      <c r="F13" s="78">
        <v>-719</v>
      </c>
      <c r="G13" s="410">
        <v>8.3449235048678724E-2</v>
      </c>
    </row>
    <row r="14" spans="1:7" ht="15" customHeight="1" x14ac:dyDescent="0.2">
      <c r="A14" s="66" t="s">
        <v>110</v>
      </c>
      <c r="B14" s="56">
        <v>-156</v>
      </c>
      <c r="C14" s="79">
        <v>-184</v>
      </c>
      <c r="D14" s="412">
        <v>0.15217391304347827</v>
      </c>
      <c r="E14" s="56">
        <v>-659</v>
      </c>
      <c r="F14" s="79">
        <v>-719</v>
      </c>
      <c r="G14" s="413">
        <v>8.3449235048678724E-2</v>
      </c>
    </row>
    <row r="15" spans="1:7" ht="15" customHeight="1" x14ac:dyDescent="0.2">
      <c r="A15" s="64" t="s">
        <v>111</v>
      </c>
      <c r="B15" s="54">
        <v>868</v>
      </c>
      <c r="C15" s="77">
        <v>1085</v>
      </c>
      <c r="D15" s="407">
        <v>-0.2</v>
      </c>
      <c r="E15" s="54">
        <v>3726</v>
      </c>
      <c r="F15" s="77">
        <v>3912</v>
      </c>
      <c r="G15" s="408">
        <v>-4.7546012269938653E-2</v>
      </c>
    </row>
    <row r="16" spans="1:7" ht="15" customHeight="1" x14ac:dyDescent="0.2">
      <c r="A16" s="63" t="s">
        <v>18</v>
      </c>
      <c r="B16" s="53">
        <v>-255</v>
      </c>
      <c r="C16" s="76">
        <v>-250</v>
      </c>
      <c r="D16" s="406">
        <v>-0.02</v>
      </c>
      <c r="E16" s="53">
        <v>-903</v>
      </c>
      <c r="F16" s="76">
        <v>-883</v>
      </c>
      <c r="G16" s="401">
        <v>-2.2650056625141562E-2</v>
      </c>
    </row>
    <row r="17" spans="1:9" ht="15" customHeight="1" x14ac:dyDescent="0.2">
      <c r="A17" s="64" t="s">
        <v>98</v>
      </c>
      <c r="B17" s="54">
        <v>613</v>
      </c>
      <c r="C17" s="77">
        <v>835</v>
      </c>
      <c r="D17" s="407">
        <v>-0.26586826347305387</v>
      </c>
      <c r="E17" s="54">
        <v>2823</v>
      </c>
      <c r="F17" s="77">
        <v>3029</v>
      </c>
      <c r="G17" s="408">
        <v>-6.8009243974909206E-2</v>
      </c>
    </row>
    <row r="18" spans="1:9" ht="15" customHeight="1" x14ac:dyDescent="0.2">
      <c r="A18" s="63" t="s">
        <v>177</v>
      </c>
      <c r="B18" s="53">
        <v>-203</v>
      </c>
      <c r="C18" s="76">
        <v>-320</v>
      </c>
      <c r="D18" s="406">
        <v>0.36562499999999998</v>
      </c>
      <c r="E18" s="53">
        <v>-1116</v>
      </c>
      <c r="F18" s="76">
        <v>-1146</v>
      </c>
      <c r="G18" s="401">
        <v>2.6178010471204188E-2</v>
      </c>
    </row>
    <row r="19" spans="1:9" ht="15" x14ac:dyDescent="0.2">
      <c r="A19" s="64" t="s">
        <v>178</v>
      </c>
      <c r="B19" s="414">
        <v>494</v>
      </c>
      <c r="C19" s="77">
        <v>506</v>
      </c>
      <c r="D19" s="407">
        <v>-0.02</v>
      </c>
      <c r="E19" s="414">
        <v>1796</v>
      </c>
      <c r="F19" s="77">
        <v>1879</v>
      </c>
      <c r="G19" s="408">
        <v>-4.4172432144757849E-2</v>
      </c>
    </row>
    <row r="20" spans="1:9" ht="15" x14ac:dyDescent="0.2">
      <c r="A20" s="67" t="s">
        <v>179</v>
      </c>
      <c r="B20" s="415">
        <v>410</v>
      </c>
      <c r="C20" s="76">
        <v>515</v>
      </c>
      <c r="D20" s="406">
        <v>-0.20388349514563106</v>
      </c>
      <c r="E20" s="416">
        <v>1707</v>
      </c>
      <c r="F20" s="80">
        <v>1883</v>
      </c>
      <c r="G20" s="417">
        <v>-9.3467870419543284E-2</v>
      </c>
    </row>
    <row r="21" spans="1:9" ht="15" customHeight="1" x14ac:dyDescent="0.2">
      <c r="A21" s="81" t="s">
        <v>87</v>
      </c>
      <c r="B21" s="418">
        <v>0.88</v>
      </c>
      <c r="C21" s="190">
        <v>0.9</v>
      </c>
      <c r="D21" s="407">
        <v>-2.222222222222224E-2</v>
      </c>
      <c r="E21" s="419">
        <v>3.22</v>
      </c>
      <c r="F21" s="82">
        <v>3.37</v>
      </c>
      <c r="G21" s="397">
        <v>-4.4510385756676533E-2</v>
      </c>
    </row>
    <row r="22" spans="1:9" ht="15" x14ac:dyDescent="0.2">
      <c r="A22" s="83" t="s">
        <v>84</v>
      </c>
      <c r="B22" s="420">
        <v>0.88</v>
      </c>
      <c r="C22" s="84">
        <v>0.9</v>
      </c>
      <c r="D22" s="409">
        <v>-2.222222222222224E-2</v>
      </c>
      <c r="E22" s="420">
        <v>3.22</v>
      </c>
      <c r="F22" s="84">
        <v>3.37</v>
      </c>
      <c r="G22" s="410">
        <v>-4.4510385756676533E-2</v>
      </c>
    </row>
    <row r="23" spans="1:9" ht="15" customHeight="1" x14ac:dyDescent="0.2">
      <c r="A23" s="81" t="s">
        <v>88</v>
      </c>
      <c r="B23" s="421">
        <v>0.73</v>
      </c>
      <c r="C23" s="85">
        <v>0.91999999999999993</v>
      </c>
      <c r="D23" s="422">
        <v>-0.20652173913043473</v>
      </c>
      <c r="E23" s="419">
        <v>3.06</v>
      </c>
      <c r="F23" s="85">
        <v>3.38</v>
      </c>
      <c r="G23" s="423">
        <v>-9.4674556213017708E-2</v>
      </c>
    </row>
    <row r="24" spans="1:9" ht="15" x14ac:dyDescent="0.2">
      <c r="A24" s="65" t="s">
        <v>85</v>
      </c>
      <c r="B24" s="424">
        <v>0.73</v>
      </c>
      <c r="C24" s="86">
        <v>0.92999999999999972</v>
      </c>
      <c r="D24" s="425">
        <v>-0.21505376344086</v>
      </c>
      <c r="E24" s="424">
        <v>3.06</v>
      </c>
      <c r="F24" s="86">
        <v>3.38</v>
      </c>
      <c r="G24" s="417">
        <v>-9.4674556213017708E-2</v>
      </c>
    </row>
    <row r="25" spans="1:9" ht="15" customHeight="1" x14ac:dyDescent="0.2">
      <c r="A25" s="68" t="s">
        <v>34</v>
      </c>
      <c r="B25" s="426">
        <v>557511942</v>
      </c>
      <c r="C25" s="87">
        <v>557286686</v>
      </c>
      <c r="D25" s="427"/>
      <c r="E25" s="426">
        <v>557451759</v>
      </c>
      <c r="F25" s="87">
        <v>556820762</v>
      </c>
      <c r="G25" s="428"/>
    </row>
    <row r="26" spans="1:9" ht="15" customHeight="1" x14ac:dyDescent="0.2">
      <c r="A26" s="81" t="s">
        <v>89</v>
      </c>
      <c r="B26" s="414">
        <v>1886</v>
      </c>
      <c r="C26" s="77">
        <v>1937</v>
      </c>
      <c r="D26" s="422">
        <v>-2.6329375322663912E-2</v>
      </c>
      <c r="E26" s="429">
        <v>7132</v>
      </c>
      <c r="F26" s="88">
        <v>7104</v>
      </c>
      <c r="G26" s="397">
        <v>3.9414414414414411E-3</v>
      </c>
    </row>
    <row r="27" spans="1:9" ht="15" customHeight="1" x14ac:dyDescent="0.2">
      <c r="A27" s="63" t="s">
        <v>107</v>
      </c>
      <c r="B27" s="415">
        <v>-635</v>
      </c>
      <c r="C27" s="76">
        <v>-650</v>
      </c>
      <c r="D27" s="406">
        <v>2.3076923076923078E-2</v>
      </c>
      <c r="E27" s="415">
        <v>-2520</v>
      </c>
      <c r="F27" s="76">
        <v>-2416</v>
      </c>
      <c r="G27" s="401">
        <v>-4.3046357615894038E-2</v>
      </c>
    </row>
    <row r="28" spans="1:9" ht="15" customHeight="1" x14ac:dyDescent="0.2">
      <c r="A28" s="69" t="s">
        <v>90</v>
      </c>
      <c r="B28" s="430">
        <v>1251</v>
      </c>
      <c r="C28" s="89">
        <v>1287</v>
      </c>
      <c r="D28" s="431">
        <v>-2.7972027972027972E-2</v>
      </c>
      <c r="E28" s="430">
        <v>4612</v>
      </c>
      <c r="F28" s="89">
        <v>4688</v>
      </c>
      <c r="G28" s="403">
        <v>-1.6211604095563138E-2</v>
      </c>
    </row>
    <row r="29" spans="1:9" ht="15" customHeight="1" x14ac:dyDescent="0.2">
      <c r="A29" s="69" t="s">
        <v>139</v>
      </c>
      <c r="B29" s="432">
        <v>0.20300000000000001</v>
      </c>
      <c r="C29" s="433">
        <v>0.20799999999999999</v>
      </c>
      <c r="D29" s="427"/>
      <c r="E29" s="434">
        <v>0.19700000000000001</v>
      </c>
      <c r="F29" s="90">
        <v>0.20100000000000001</v>
      </c>
      <c r="G29" s="403"/>
    </row>
    <row r="30" spans="1:9" ht="15" customHeight="1" x14ac:dyDescent="0.2">
      <c r="A30" s="69" t="s">
        <v>86</v>
      </c>
      <c r="B30" s="434">
        <v>0.13400000000000001</v>
      </c>
      <c r="C30" s="90">
        <v>0.13800000000000001</v>
      </c>
      <c r="D30" s="427"/>
      <c r="E30" s="434">
        <v>0.127</v>
      </c>
      <c r="F30" s="90">
        <v>0.13200000000000001</v>
      </c>
      <c r="G30" s="403"/>
    </row>
    <row r="31" spans="1:9" ht="15" customHeight="1" x14ac:dyDescent="0.2">
      <c r="A31" s="91"/>
    </row>
    <row r="32" spans="1:9" ht="14.1" customHeight="1" x14ac:dyDescent="0.2">
      <c r="A32" s="92" t="s">
        <v>142</v>
      </c>
      <c r="B32" s="191"/>
      <c r="C32" s="191"/>
      <c r="D32" s="191"/>
      <c r="E32" s="51"/>
      <c r="F32" s="51"/>
      <c r="G32" s="51"/>
      <c r="H32" s="51"/>
      <c r="I32" s="51"/>
    </row>
    <row r="33" spans="1:9" s="192" customFormat="1" x14ac:dyDescent="0.2">
      <c r="A33" s="470" t="s">
        <v>143</v>
      </c>
      <c r="B33" s="470"/>
      <c r="C33" s="470"/>
      <c r="D33" s="470"/>
      <c r="E33" s="470"/>
      <c r="F33" s="470"/>
      <c r="G33" s="470"/>
      <c r="H33" s="51"/>
      <c r="I33" s="51"/>
    </row>
  </sheetData>
  <mergeCells count="2">
    <mergeCell ref="A1:B1"/>
    <mergeCell ref="A33:G33"/>
  </mergeCells>
  <hyperlinks>
    <hyperlink ref="A1:B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K48"/>
  <sheetViews>
    <sheetView showGridLines="0" topLeftCell="A10" zoomScale="80" zoomScaleNormal="80" zoomScalePageLayoutView="55" workbookViewId="0">
      <selection sqref="A1:B1"/>
    </sheetView>
  </sheetViews>
  <sheetFormatPr baseColWidth="10" defaultColWidth="15.28515625" defaultRowHeight="12.75" x14ac:dyDescent="0.2"/>
  <cols>
    <col min="1" max="1" width="74.85546875" style="18" customWidth="1"/>
    <col min="2" max="5" width="14.28515625" style="18" customWidth="1"/>
    <col min="6" max="6" width="13.85546875" style="18" customWidth="1"/>
    <col min="7" max="7" width="75.42578125" style="18" customWidth="1"/>
    <col min="8" max="11" width="14.28515625" style="18" customWidth="1"/>
    <col min="12" max="16384" width="15.28515625" style="18"/>
  </cols>
  <sheetData>
    <row r="1" spans="1:11" ht="30" customHeight="1" x14ac:dyDescent="0.2">
      <c r="A1" s="469" t="s">
        <v>28</v>
      </c>
      <c r="B1" s="469"/>
    </row>
    <row r="2" spans="1:11" ht="30" customHeight="1" x14ac:dyDescent="0.2">
      <c r="A2" s="471"/>
      <c r="B2" s="471"/>
    </row>
    <row r="3" spans="1:11" s="341" customFormat="1" x14ac:dyDescent="0.2">
      <c r="A3" s="340"/>
      <c r="G3" s="340"/>
    </row>
    <row r="4" spans="1:11" s="341" customFormat="1" x14ac:dyDescent="0.2">
      <c r="A4" s="340" t="s">
        <v>91</v>
      </c>
      <c r="G4" s="340" t="s">
        <v>91</v>
      </c>
    </row>
    <row r="5" spans="1:11" s="341" customFormat="1" x14ac:dyDescent="0.2">
      <c r="A5" s="340"/>
      <c r="G5" s="340"/>
    </row>
    <row r="6" spans="1:11" s="341" customFormat="1" ht="15" x14ac:dyDescent="0.2">
      <c r="A6" s="342" t="s">
        <v>9</v>
      </c>
      <c r="G6" s="342" t="s">
        <v>9</v>
      </c>
    </row>
    <row r="7" spans="1:11" s="344" customFormat="1" ht="14.25" x14ac:dyDescent="0.2">
      <c r="A7" s="343"/>
      <c r="B7" s="193"/>
      <c r="C7" s="94"/>
      <c r="D7" s="94"/>
      <c r="E7" s="94"/>
      <c r="F7" s="94"/>
      <c r="G7" s="94"/>
      <c r="H7" s="94"/>
    </row>
    <row r="8" spans="1:11" s="344" customFormat="1" ht="27.75" customHeight="1" thickBot="1" x14ac:dyDescent="0.25">
      <c r="A8" s="95" t="s">
        <v>11</v>
      </c>
      <c r="B8" s="345" t="s">
        <v>164</v>
      </c>
      <c r="C8" s="346" t="s">
        <v>165</v>
      </c>
      <c r="D8" s="347" t="s">
        <v>116</v>
      </c>
      <c r="E8" s="347" t="s">
        <v>117</v>
      </c>
      <c r="F8" s="194"/>
      <c r="G8" s="95" t="s">
        <v>11</v>
      </c>
      <c r="H8" s="345" t="s">
        <v>166</v>
      </c>
      <c r="I8" s="346" t="s">
        <v>167</v>
      </c>
      <c r="J8" s="347" t="s">
        <v>116</v>
      </c>
      <c r="K8" s="347" t="s">
        <v>117</v>
      </c>
    </row>
    <row r="9" spans="1:11" s="344" customFormat="1" ht="15" customHeight="1" x14ac:dyDescent="0.2">
      <c r="A9" s="96" t="s">
        <v>75</v>
      </c>
      <c r="B9" s="348">
        <v>9304</v>
      </c>
      <c r="C9" s="97">
        <v>9311</v>
      </c>
      <c r="D9" s="329">
        <v>-7.5179894748147352E-4</v>
      </c>
      <c r="E9" s="329">
        <v>4.8652131887015358E-2</v>
      </c>
      <c r="F9" s="195"/>
      <c r="G9" s="96" t="s">
        <v>75</v>
      </c>
      <c r="H9" s="348">
        <v>36277</v>
      </c>
      <c r="I9" s="97">
        <v>35409</v>
      </c>
      <c r="J9" s="329">
        <v>2.4513541754921066E-2</v>
      </c>
      <c r="K9" s="329">
        <v>4.7389081871840495E-2</v>
      </c>
    </row>
    <row r="10" spans="1:11" s="344" customFormat="1" ht="15" customHeight="1" x14ac:dyDescent="0.2">
      <c r="A10" s="98"/>
      <c r="B10" s="99"/>
      <c r="C10" s="99"/>
      <c r="D10" s="330"/>
      <c r="E10" s="330"/>
      <c r="F10" s="194"/>
      <c r="G10" s="98"/>
      <c r="H10" s="99"/>
      <c r="I10" s="99"/>
      <c r="J10" s="330"/>
      <c r="K10" s="330"/>
    </row>
    <row r="11" spans="1:11" s="341" customFormat="1" ht="15" customHeight="1" x14ac:dyDescent="0.2">
      <c r="A11" s="100" t="s">
        <v>77</v>
      </c>
      <c r="B11" s="349">
        <v>1024</v>
      </c>
      <c r="C11" s="101">
        <v>1269</v>
      </c>
      <c r="D11" s="329">
        <v>-0.19306540583136328</v>
      </c>
      <c r="E11" s="329">
        <v>-0.14105594956658787</v>
      </c>
      <c r="F11" s="350"/>
      <c r="G11" s="100" t="s">
        <v>77</v>
      </c>
      <c r="H11" s="349">
        <v>4385</v>
      </c>
      <c r="I11" s="101">
        <v>4631</v>
      </c>
      <c r="J11" s="329">
        <v>-5.3120276398186138E-2</v>
      </c>
      <c r="K11" s="329">
        <v>-3.3901965018354567E-2</v>
      </c>
    </row>
    <row r="12" spans="1:11" s="341" customFormat="1" ht="15" customHeight="1" x14ac:dyDescent="0.2">
      <c r="A12" s="102" t="s">
        <v>92</v>
      </c>
      <c r="B12" s="351" t="s">
        <v>97</v>
      </c>
      <c r="C12" s="103">
        <v>0</v>
      </c>
      <c r="D12" s="331"/>
      <c r="E12" s="331"/>
      <c r="F12" s="350"/>
      <c r="G12" s="102" t="s">
        <v>92</v>
      </c>
      <c r="H12" s="351" t="s">
        <v>97</v>
      </c>
      <c r="I12" s="103">
        <v>3</v>
      </c>
      <c r="J12" s="331"/>
      <c r="K12" s="331"/>
    </row>
    <row r="13" spans="1:11" s="341" customFormat="1" ht="15" customHeight="1" x14ac:dyDescent="0.2">
      <c r="A13" s="104" t="s">
        <v>131</v>
      </c>
      <c r="B13" s="351">
        <v>32</v>
      </c>
      <c r="C13" s="103">
        <v>-28</v>
      </c>
      <c r="D13" s="331"/>
      <c r="E13" s="331"/>
      <c r="F13" s="350"/>
      <c r="G13" s="104" t="s">
        <v>131</v>
      </c>
      <c r="H13" s="351">
        <v>32</v>
      </c>
      <c r="I13" s="103">
        <v>-32</v>
      </c>
      <c r="J13" s="331"/>
      <c r="K13" s="331"/>
    </row>
    <row r="14" spans="1:11" s="341" customFormat="1" ht="15" customHeight="1" x14ac:dyDescent="0.2">
      <c r="A14" s="102" t="s">
        <v>74</v>
      </c>
      <c r="B14" s="351" t="s">
        <v>97</v>
      </c>
      <c r="C14" s="103">
        <v>-15</v>
      </c>
      <c r="D14" s="331"/>
      <c r="E14" s="331"/>
      <c r="F14" s="350"/>
      <c r="G14" s="102" t="s">
        <v>74</v>
      </c>
      <c r="H14" s="351" t="s">
        <v>97</v>
      </c>
      <c r="I14" s="103">
        <v>-29</v>
      </c>
      <c r="J14" s="331"/>
      <c r="K14" s="331"/>
    </row>
    <row r="15" spans="1:11" s="341" customFormat="1" ht="15" customHeight="1" x14ac:dyDescent="0.2">
      <c r="A15" s="102" t="s">
        <v>93</v>
      </c>
      <c r="B15" s="351" t="s">
        <v>97</v>
      </c>
      <c r="C15" s="103">
        <v>2</v>
      </c>
      <c r="D15" s="331"/>
      <c r="E15" s="331"/>
      <c r="F15" s="350"/>
      <c r="G15" s="102" t="s">
        <v>93</v>
      </c>
      <c r="H15" s="351" t="s">
        <v>97</v>
      </c>
      <c r="I15" s="103">
        <v>24</v>
      </c>
      <c r="J15" s="331"/>
      <c r="K15" s="331"/>
    </row>
    <row r="16" spans="1:11" s="344" customFormat="1" ht="15" customHeight="1" x14ac:dyDescent="0.2">
      <c r="A16" s="105" t="s">
        <v>94</v>
      </c>
      <c r="B16" s="352" t="s">
        <v>97</v>
      </c>
      <c r="C16" s="106">
        <v>59</v>
      </c>
      <c r="D16" s="332"/>
      <c r="E16" s="332"/>
      <c r="F16" s="350"/>
      <c r="G16" s="105" t="s">
        <v>94</v>
      </c>
      <c r="H16" s="352" t="s">
        <v>97</v>
      </c>
      <c r="I16" s="106">
        <v>91</v>
      </c>
      <c r="J16" s="332"/>
      <c r="K16" s="332"/>
    </row>
    <row r="17" spans="1:11" s="344" customFormat="1" ht="15" customHeight="1" x14ac:dyDescent="0.2">
      <c r="A17" s="333" t="s">
        <v>163</v>
      </c>
      <c r="B17" s="353">
        <v>195</v>
      </c>
      <c r="C17" s="334" t="s">
        <v>97</v>
      </c>
      <c r="D17" s="335"/>
      <c r="E17" s="335"/>
      <c r="F17" s="350"/>
      <c r="G17" s="333" t="s">
        <v>163</v>
      </c>
      <c r="H17" s="353">
        <v>195</v>
      </c>
      <c r="I17" s="334" t="s">
        <v>97</v>
      </c>
      <c r="J17" s="335"/>
      <c r="K17" s="335"/>
    </row>
    <row r="18" spans="1:11" s="341" customFormat="1" ht="15" customHeight="1" x14ac:dyDescent="0.2">
      <c r="A18" s="107" t="s">
        <v>78</v>
      </c>
      <c r="B18" s="354">
        <v>1251</v>
      </c>
      <c r="C18" s="99">
        <v>1287</v>
      </c>
      <c r="D18" s="330">
        <v>-2.7972027972027972E-2</v>
      </c>
      <c r="E18" s="330">
        <v>2.3310023310023312E-2</v>
      </c>
      <c r="F18" s="350"/>
      <c r="G18" s="107" t="s">
        <v>78</v>
      </c>
      <c r="H18" s="354">
        <v>4612</v>
      </c>
      <c r="I18" s="99">
        <v>4688</v>
      </c>
      <c r="J18" s="330">
        <v>-1.6211604095563138E-2</v>
      </c>
      <c r="K18" s="330">
        <v>2.7730375426621161E-3</v>
      </c>
    </row>
    <row r="19" spans="1:11" s="344" customFormat="1" ht="15" customHeight="1" x14ac:dyDescent="0.2">
      <c r="A19" s="96"/>
      <c r="B19" s="97"/>
      <c r="C19" s="97"/>
      <c r="D19" s="336"/>
      <c r="E19" s="336"/>
      <c r="F19" s="195"/>
      <c r="G19" s="98"/>
      <c r="H19" s="99"/>
      <c r="I19" s="99"/>
      <c r="J19" s="330"/>
      <c r="K19" s="330"/>
    </row>
    <row r="20" spans="1:11" s="341" customFormat="1" ht="15" customHeight="1" x14ac:dyDescent="0.2">
      <c r="A20" s="109" t="s">
        <v>79</v>
      </c>
      <c r="B20" s="355">
        <v>-156</v>
      </c>
      <c r="C20" s="110">
        <v>-184</v>
      </c>
      <c r="D20" s="337">
        <v>0.15217391304347827</v>
      </c>
      <c r="E20" s="337">
        <v>0.11413043478260869</v>
      </c>
      <c r="F20" s="350"/>
      <c r="G20" s="100" t="s">
        <v>79</v>
      </c>
      <c r="H20" s="349">
        <v>-659</v>
      </c>
      <c r="I20" s="101">
        <v>-719</v>
      </c>
      <c r="J20" s="329">
        <v>8.3449235048678724E-2</v>
      </c>
      <c r="K20" s="329">
        <v>6.5368567454798326E-2</v>
      </c>
    </row>
    <row r="21" spans="1:11" s="341" customFormat="1" ht="15" customHeight="1" x14ac:dyDescent="0.2">
      <c r="A21" s="108" t="s">
        <v>131</v>
      </c>
      <c r="B21" s="352">
        <v>-3</v>
      </c>
      <c r="C21" s="106">
        <v>2</v>
      </c>
      <c r="D21" s="332"/>
      <c r="E21" s="332"/>
      <c r="F21" s="350"/>
      <c r="G21" s="108" t="s">
        <v>131</v>
      </c>
      <c r="H21" s="352">
        <v>5</v>
      </c>
      <c r="I21" s="106">
        <v>5</v>
      </c>
      <c r="J21" s="332"/>
      <c r="K21" s="332"/>
    </row>
    <row r="22" spans="1:11" s="341" customFormat="1" ht="15" customHeight="1" x14ac:dyDescent="0.2">
      <c r="A22" s="107" t="s">
        <v>80</v>
      </c>
      <c r="B22" s="354">
        <v>-159</v>
      </c>
      <c r="C22" s="99">
        <v>-182</v>
      </c>
      <c r="D22" s="330">
        <v>0.12637362637362637</v>
      </c>
      <c r="E22" s="330">
        <v>8.7912087912087919E-2</v>
      </c>
      <c r="F22" s="350"/>
      <c r="G22" s="107" t="s">
        <v>80</v>
      </c>
      <c r="H22" s="354">
        <v>-654</v>
      </c>
      <c r="I22" s="99">
        <v>-714</v>
      </c>
      <c r="J22" s="330">
        <v>8.4033613445378158E-2</v>
      </c>
      <c r="K22" s="330">
        <v>6.5826330532212887E-2</v>
      </c>
    </row>
    <row r="23" spans="1:11" s="344" customFormat="1" x14ac:dyDescent="0.2">
      <c r="A23" s="96"/>
      <c r="B23" s="97"/>
      <c r="C23" s="97"/>
      <c r="D23" s="336"/>
      <c r="E23" s="336"/>
      <c r="F23" s="195"/>
      <c r="G23" s="96"/>
      <c r="H23" s="97"/>
      <c r="I23" s="97"/>
      <c r="J23" s="336"/>
      <c r="K23" s="336"/>
    </row>
    <row r="24" spans="1:11" s="341" customFormat="1" ht="15" customHeight="1" x14ac:dyDescent="0.2">
      <c r="A24" s="109" t="s">
        <v>81</v>
      </c>
      <c r="B24" s="355">
        <v>-255</v>
      </c>
      <c r="C24" s="110">
        <v>-250</v>
      </c>
      <c r="D24" s="337">
        <v>-0.02</v>
      </c>
      <c r="E24" s="337">
        <v>-0.1</v>
      </c>
      <c r="F24" s="350"/>
      <c r="G24" s="109" t="s">
        <v>81</v>
      </c>
      <c r="H24" s="355">
        <v>-903</v>
      </c>
      <c r="I24" s="110">
        <v>-883</v>
      </c>
      <c r="J24" s="337">
        <v>-2.2650056625141562E-2</v>
      </c>
      <c r="K24" s="337">
        <v>-4.7565118912797279E-2</v>
      </c>
    </row>
    <row r="25" spans="1:11" s="341" customFormat="1" ht="15" customHeight="1" x14ac:dyDescent="0.2">
      <c r="A25" s="104" t="s">
        <v>92</v>
      </c>
      <c r="B25" s="356" t="s">
        <v>97</v>
      </c>
      <c r="C25" s="111">
        <v>0</v>
      </c>
      <c r="D25" s="338"/>
      <c r="E25" s="338"/>
      <c r="F25" s="350"/>
      <c r="G25" s="104" t="s">
        <v>92</v>
      </c>
      <c r="H25" s="356" t="s">
        <v>97</v>
      </c>
      <c r="I25" s="111">
        <v>0</v>
      </c>
      <c r="J25" s="338"/>
      <c r="K25" s="338"/>
    </row>
    <row r="26" spans="1:11" s="341" customFormat="1" ht="15" customHeight="1" x14ac:dyDescent="0.2">
      <c r="A26" s="104" t="s">
        <v>131</v>
      </c>
      <c r="B26" s="356">
        <v>-8</v>
      </c>
      <c r="C26" s="111">
        <v>8</v>
      </c>
      <c r="D26" s="111"/>
      <c r="E26" s="111"/>
      <c r="F26" s="350"/>
      <c r="G26" s="104" t="s">
        <v>131</v>
      </c>
      <c r="H26" s="356">
        <v>-11</v>
      </c>
      <c r="I26" s="111">
        <v>8</v>
      </c>
      <c r="J26" s="111"/>
      <c r="K26" s="111"/>
    </row>
    <row r="27" spans="1:11" s="341" customFormat="1" ht="15" customHeight="1" x14ac:dyDescent="0.2">
      <c r="A27" s="104" t="s">
        <v>74</v>
      </c>
      <c r="B27" s="357" t="s">
        <v>97</v>
      </c>
      <c r="C27" s="112">
        <v>-5</v>
      </c>
      <c r="D27" s="339"/>
      <c r="E27" s="339"/>
      <c r="F27" s="350"/>
      <c r="G27" s="104" t="s">
        <v>74</v>
      </c>
      <c r="H27" s="357" t="s">
        <v>97</v>
      </c>
      <c r="I27" s="112">
        <v>-20</v>
      </c>
      <c r="J27" s="339"/>
      <c r="K27" s="339"/>
    </row>
    <row r="28" spans="1:11" s="341" customFormat="1" ht="15" customHeight="1" x14ac:dyDescent="0.2">
      <c r="A28" s="104" t="s">
        <v>93</v>
      </c>
      <c r="B28" s="352" t="s">
        <v>97</v>
      </c>
      <c r="C28" s="106">
        <v>0</v>
      </c>
      <c r="D28" s="332"/>
      <c r="E28" s="332"/>
      <c r="F28" s="350"/>
      <c r="G28" s="104" t="s">
        <v>93</v>
      </c>
      <c r="H28" s="352" t="s">
        <v>97</v>
      </c>
      <c r="I28" s="106">
        <v>-6</v>
      </c>
      <c r="J28" s="332"/>
      <c r="K28" s="332"/>
    </row>
    <row r="29" spans="1:11" s="341" customFormat="1" ht="15" customHeight="1" x14ac:dyDescent="0.2">
      <c r="A29" s="105" t="s">
        <v>94</v>
      </c>
      <c r="B29" s="352" t="s">
        <v>97</v>
      </c>
      <c r="C29" s="106">
        <v>-16</v>
      </c>
      <c r="D29" s="332"/>
      <c r="E29" s="332"/>
      <c r="F29" s="350"/>
      <c r="G29" s="105" t="s">
        <v>94</v>
      </c>
      <c r="H29" s="352" t="s">
        <v>97</v>
      </c>
      <c r="I29" s="106">
        <v>-24</v>
      </c>
      <c r="J29" s="332"/>
      <c r="K29" s="332"/>
    </row>
    <row r="30" spans="1:11" s="341" customFormat="1" ht="15" customHeight="1" x14ac:dyDescent="0.2">
      <c r="A30" s="107" t="s">
        <v>82</v>
      </c>
      <c r="B30" s="354">
        <v>-263</v>
      </c>
      <c r="C30" s="99">
        <v>-263</v>
      </c>
      <c r="D30" s="330">
        <v>0</v>
      </c>
      <c r="E30" s="330">
        <v>-7.6045627376425853E-2</v>
      </c>
      <c r="F30" s="350"/>
      <c r="G30" s="107" t="s">
        <v>82</v>
      </c>
      <c r="H30" s="354">
        <v>-914</v>
      </c>
      <c r="I30" s="99">
        <v>-925</v>
      </c>
      <c r="J30" s="330">
        <v>1.1891891891891892E-2</v>
      </c>
      <c r="K30" s="330">
        <v>-1.1891891891891892E-2</v>
      </c>
    </row>
    <row r="31" spans="1:11" s="344" customFormat="1" ht="15" customHeight="1" x14ac:dyDescent="0.2">
      <c r="A31" s="98"/>
      <c r="B31" s="99"/>
      <c r="C31" s="99"/>
      <c r="D31" s="330"/>
      <c r="E31" s="330"/>
      <c r="F31" s="194"/>
      <c r="G31" s="98"/>
      <c r="H31" s="99"/>
      <c r="I31" s="99"/>
      <c r="J31" s="330"/>
      <c r="K31" s="330"/>
    </row>
    <row r="32" spans="1:11" s="341" customFormat="1" ht="15" customHeight="1" x14ac:dyDescent="0.2">
      <c r="A32" s="100" t="s">
        <v>148</v>
      </c>
      <c r="B32" s="349">
        <v>-203</v>
      </c>
      <c r="C32" s="101">
        <v>-320</v>
      </c>
      <c r="D32" s="329">
        <v>0.36562499999999998</v>
      </c>
      <c r="E32" s="329">
        <v>0.30625000000000002</v>
      </c>
      <c r="F32" s="350"/>
      <c r="G32" s="100" t="s">
        <v>148</v>
      </c>
      <c r="H32" s="349">
        <v>-1116</v>
      </c>
      <c r="I32" s="101">
        <v>-1146</v>
      </c>
      <c r="J32" s="329">
        <v>2.6178010471204188E-2</v>
      </c>
      <c r="K32" s="329">
        <v>8.7260034904013961E-3</v>
      </c>
    </row>
    <row r="33" spans="1:11" s="341" customFormat="1" ht="15" customHeight="1" x14ac:dyDescent="0.2">
      <c r="A33" s="102" t="s">
        <v>74</v>
      </c>
      <c r="B33" s="356" t="s">
        <v>97</v>
      </c>
      <c r="C33" s="111">
        <v>14</v>
      </c>
      <c r="D33" s="338"/>
      <c r="E33" s="338"/>
      <c r="F33" s="350"/>
      <c r="G33" s="102" t="s">
        <v>74</v>
      </c>
      <c r="H33" s="356" t="s">
        <v>97</v>
      </c>
      <c r="I33" s="111">
        <v>34</v>
      </c>
      <c r="J33" s="338"/>
      <c r="K33" s="338"/>
    </row>
    <row r="34" spans="1:11" s="341" customFormat="1" ht="15" customHeight="1" x14ac:dyDescent="0.2">
      <c r="A34" s="102" t="s">
        <v>93</v>
      </c>
      <c r="B34" s="357" t="s">
        <v>97</v>
      </c>
      <c r="C34" s="112">
        <v>-1</v>
      </c>
      <c r="D34" s="339"/>
      <c r="E34" s="339"/>
      <c r="F34" s="350"/>
      <c r="G34" s="102" t="s">
        <v>93</v>
      </c>
      <c r="H34" s="357" t="s">
        <v>97</v>
      </c>
      <c r="I34" s="112">
        <v>-12</v>
      </c>
      <c r="J34" s="339"/>
      <c r="K34" s="339"/>
    </row>
    <row r="35" spans="1:11" s="341" customFormat="1" ht="15" customHeight="1" x14ac:dyDescent="0.2">
      <c r="A35" s="105" t="s">
        <v>94</v>
      </c>
      <c r="B35" s="352" t="s">
        <v>97</v>
      </c>
      <c r="C35" s="106">
        <v>-29</v>
      </c>
      <c r="D35" s="332"/>
      <c r="E35" s="332"/>
      <c r="F35" s="350"/>
      <c r="G35" s="105" t="s">
        <v>94</v>
      </c>
      <c r="H35" s="352" t="s">
        <v>97</v>
      </c>
      <c r="I35" s="106">
        <v>-46</v>
      </c>
      <c r="J35" s="332"/>
      <c r="K35" s="332"/>
    </row>
    <row r="36" spans="1:11" s="341" customFormat="1" ht="15" customHeight="1" x14ac:dyDescent="0.2">
      <c r="A36" s="333" t="s">
        <v>163</v>
      </c>
      <c r="B36" s="353">
        <v>-132</v>
      </c>
      <c r="C36" s="334" t="s">
        <v>97</v>
      </c>
      <c r="D36" s="335"/>
      <c r="E36" s="335"/>
      <c r="F36" s="350"/>
      <c r="G36" s="333" t="s">
        <v>163</v>
      </c>
      <c r="H36" s="353">
        <v>-132</v>
      </c>
      <c r="I36" s="334" t="s">
        <v>97</v>
      </c>
      <c r="J36" s="335"/>
      <c r="K36" s="335"/>
    </row>
    <row r="37" spans="1:11" s="341" customFormat="1" ht="15" customHeight="1" x14ac:dyDescent="0.2">
      <c r="A37" s="107" t="s">
        <v>149</v>
      </c>
      <c r="B37" s="354">
        <v>-335</v>
      </c>
      <c r="C37" s="99">
        <v>-336</v>
      </c>
      <c r="D37" s="330">
        <v>2.976190476190476E-3</v>
      </c>
      <c r="E37" s="330">
        <v>-5.3571428571428568E-2</v>
      </c>
      <c r="F37" s="350"/>
      <c r="G37" s="107" t="s">
        <v>149</v>
      </c>
      <c r="H37" s="354">
        <v>-1248</v>
      </c>
      <c r="I37" s="99">
        <v>-1170</v>
      </c>
      <c r="J37" s="330">
        <v>-6.6666666666666666E-2</v>
      </c>
      <c r="K37" s="330">
        <v>-8.3760683760683755E-2</v>
      </c>
    </row>
    <row r="38" spans="1:11" s="344" customFormat="1" ht="15" customHeight="1" x14ac:dyDescent="0.2">
      <c r="A38" s="98"/>
      <c r="B38" s="99"/>
      <c r="C38" s="99"/>
      <c r="D38" s="330"/>
      <c r="E38" s="330"/>
      <c r="F38" s="195"/>
      <c r="G38" s="98"/>
      <c r="H38" s="99"/>
      <c r="I38" s="99"/>
      <c r="J38" s="330"/>
      <c r="K38" s="330"/>
    </row>
    <row r="39" spans="1:11" s="341" customFormat="1" ht="15" customHeight="1" x14ac:dyDescent="0.2">
      <c r="A39" s="100" t="s">
        <v>132</v>
      </c>
      <c r="B39" s="349">
        <v>410</v>
      </c>
      <c r="C39" s="101">
        <v>515</v>
      </c>
      <c r="D39" s="329">
        <v>-0.20388349514563106</v>
      </c>
      <c r="E39" s="329">
        <v>-0.1650485436893204</v>
      </c>
      <c r="F39" s="350"/>
      <c r="G39" s="100" t="s">
        <v>132</v>
      </c>
      <c r="H39" s="349">
        <v>1707</v>
      </c>
      <c r="I39" s="101">
        <v>1883</v>
      </c>
      <c r="J39" s="329">
        <v>-9.3467870419543284E-2</v>
      </c>
      <c r="K39" s="329">
        <v>-7.5411577270313335E-2</v>
      </c>
    </row>
    <row r="40" spans="1:11" s="341" customFormat="1" ht="15" customHeight="1" x14ac:dyDescent="0.2">
      <c r="A40" s="104" t="s">
        <v>92</v>
      </c>
      <c r="B40" s="356" t="s">
        <v>97</v>
      </c>
      <c r="C40" s="111">
        <v>0</v>
      </c>
      <c r="D40" s="338"/>
      <c r="E40" s="338"/>
      <c r="F40" s="350"/>
      <c r="G40" s="104" t="s">
        <v>92</v>
      </c>
      <c r="H40" s="356" t="s">
        <v>97</v>
      </c>
      <c r="I40" s="111">
        <v>3</v>
      </c>
      <c r="J40" s="338"/>
      <c r="K40" s="338"/>
    </row>
    <row r="41" spans="1:11" s="341" customFormat="1" ht="15" customHeight="1" x14ac:dyDescent="0.2">
      <c r="A41" s="104" t="s">
        <v>131</v>
      </c>
      <c r="B41" s="356">
        <v>21</v>
      </c>
      <c r="C41" s="111">
        <v>-18</v>
      </c>
      <c r="D41" s="338"/>
      <c r="E41" s="338"/>
      <c r="F41" s="350"/>
      <c r="G41" s="104" t="s">
        <v>131</v>
      </c>
      <c r="H41" s="356">
        <v>26</v>
      </c>
      <c r="I41" s="111">
        <v>-19</v>
      </c>
      <c r="J41" s="338"/>
      <c r="K41" s="338"/>
    </row>
    <row r="42" spans="1:11" s="341" customFormat="1" ht="15" customHeight="1" x14ac:dyDescent="0.2">
      <c r="A42" s="102" t="s">
        <v>74</v>
      </c>
      <c r="B42" s="356" t="s">
        <v>97</v>
      </c>
      <c r="C42" s="111">
        <v>-6</v>
      </c>
      <c r="D42" s="338"/>
      <c r="E42" s="338"/>
      <c r="F42" s="350"/>
      <c r="G42" s="102" t="s">
        <v>74</v>
      </c>
      <c r="H42" s="356" t="s">
        <v>97</v>
      </c>
      <c r="I42" s="111">
        <v>-15</v>
      </c>
      <c r="J42" s="338"/>
      <c r="K42" s="338"/>
    </row>
    <row r="43" spans="1:11" s="341" customFormat="1" ht="15" customHeight="1" x14ac:dyDescent="0.2">
      <c r="A43" s="102" t="s">
        <v>93</v>
      </c>
      <c r="B43" s="356" t="s">
        <v>97</v>
      </c>
      <c r="C43" s="358">
        <v>1</v>
      </c>
      <c r="D43" s="338"/>
      <c r="E43" s="338"/>
      <c r="F43" s="350"/>
      <c r="G43" s="102" t="s">
        <v>93</v>
      </c>
      <c r="H43" s="356" t="s">
        <v>97</v>
      </c>
      <c r="I43" s="358">
        <v>6</v>
      </c>
      <c r="J43" s="338"/>
      <c r="K43" s="338"/>
    </row>
    <row r="44" spans="1:11" s="341" customFormat="1" ht="15" customHeight="1" x14ac:dyDescent="0.2">
      <c r="A44" s="105" t="s">
        <v>94</v>
      </c>
      <c r="B44" s="352" t="s">
        <v>97</v>
      </c>
      <c r="C44" s="359">
        <v>14</v>
      </c>
      <c r="D44" s="332"/>
      <c r="E44" s="332"/>
      <c r="F44" s="350"/>
      <c r="G44" s="105" t="s">
        <v>94</v>
      </c>
      <c r="H44" s="352" t="s">
        <v>97</v>
      </c>
      <c r="I44" s="359">
        <v>21</v>
      </c>
      <c r="J44" s="332"/>
      <c r="K44" s="332"/>
    </row>
    <row r="45" spans="1:11" s="341" customFormat="1" ht="15" customHeight="1" x14ac:dyDescent="0.2">
      <c r="A45" s="333" t="s">
        <v>163</v>
      </c>
      <c r="B45" s="353">
        <v>63</v>
      </c>
      <c r="C45" s="334" t="s">
        <v>97</v>
      </c>
      <c r="D45" s="335"/>
      <c r="E45" s="335"/>
      <c r="F45" s="350"/>
      <c r="G45" s="333" t="s">
        <v>163</v>
      </c>
      <c r="H45" s="353">
        <v>63</v>
      </c>
      <c r="I45" s="334" t="s">
        <v>97</v>
      </c>
      <c r="J45" s="335"/>
      <c r="K45" s="335"/>
    </row>
    <row r="46" spans="1:11" s="341" customFormat="1" ht="15" customHeight="1" x14ac:dyDescent="0.2">
      <c r="A46" s="107" t="s">
        <v>133</v>
      </c>
      <c r="B46" s="354">
        <v>494</v>
      </c>
      <c r="C46" s="99">
        <v>506</v>
      </c>
      <c r="D46" s="330">
        <v>-2.3715415019762844E-2</v>
      </c>
      <c r="E46" s="330">
        <v>1.5810276679841896E-2</v>
      </c>
      <c r="F46" s="350"/>
      <c r="G46" s="107" t="s">
        <v>133</v>
      </c>
      <c r="H46" s="354">
        <v>1796</v>
      </c>
      <c r="I46" s="99">
        <v>1879</v>
      </c>
      <c r="J46" s="330">
        <v>-4.4172432144757849E-2</v>
      </c>
      <c r="K46" s="330">
        <v>-2.6077700904736562E-2</v>
      </c>
    </row>
    <row r="47" spans="1:11" s="341" customFormat="1" x14ac:dyDescent="0.2"/>
    <row r="48" spans="1:11" s="341" customFormat="1" ht="15" x14ac:dyDescent="0.2">
      <c r="A48" s="360" t="s">
        <v>168</v>
      </c>
      <c r="G48" s="360" t="s">
        <v>169</v>
      </c>
    </row>
  </sheetData>
  <mergeCells count="2">
    <mergeCell ref="A1:B1"/>
    <mergeCell ref="A2:B2"/>
  </mergeCells>
  <hyperlinks>
    <hyperlink ref="A1:B1" location="Overview!A1" display="&lt; back to overview" xr:uid="{303A059C-D943-4A08-AE5A-A87A054F0505}"/>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F12"/>
  <sheetViews>
    <sheetView showGridLines="0" zoomScaleNormal="100" workbookViewId="0">
      <selection sqref="A1:B1"/>
    </sheetView>
  </sheetViews>
  <sheetFormatPr baseColWidth="10" defaultRowHeight="15" x14ac:dyDescent="0.25"/>
  <cols>
    <col min="1" max="1" width="33.28515625" customWidth="1"/>
    <col min="4" max="4" width="2" customWidth="1"/>
    <col min="5" max="5" width="14.7109375" bestFit="1" customWidth="1"/>
    <col min="6" max="6" width="18.42578125" customWidth="1"/>
  </cols>
  <sheetData>
    <row r="1" spans="1:6" s="57" customFormat="1" x14ac:dyDescent="0.25">
      <c r="A1" s="469" t="s">
        <v>28</v>
      </c>
      <c r="B1" s="469"/>
    </row>
    <row r="3" spans="1:6" ht="18.75" x14ac:dyDescent="0.3">
      <c r="A3" s="308" t="s">
        <v>172</v>
      </c>
      <c r="B3" s="309"/>
      <c r="C3" s="309"/>
      <c r="D3" s="309"/>
      <c r="E3" s="309"/>
    </row>
    <row r="5" spans="1:6" x14ac:dyDescent="0.25">
      <c r="A5" s="472"/>
      <c r="B5" s="473" t="s">
        <v>153</v>
      </c>
      <c r="C5" s="473"/>
      <c r="D5" s="326"/>
      <c r="E5" s="473" t="s">
        <v>154</v>
      </c>
      <c r="F5" s="473"/>
    </row>
    <row r="6" spans="1:6" x14ac:dyDescent="0.25">
      <c r="A6" s="472"/>
      <c r="B6" s="473" t="s">
        <v>155</v>
      </c>
      <c r="C6" s="473"/>
      <c r="D6" s="327"/>
      <c r="E6" s="473" t="s">
        <v>156</v>
      </c>
      <c r="F6" s="473"/>
    </row>
    <row r="7" spans="1:6" ht="15.75" thickBot="1" x14ac:dyDescent="0.3">
      <c r="A7" s="472"/>
      <c r="B7" s="474" t="s">
        <v>157</v>
      </c>
      <c r="C7" s="474"/>
      <c r="D7" s="327"/>
      <c r="E7" s="475"/>
      <c r="F7" s="475"/>
    </row>
    <row r="8" spans="1:6" x14ac:dyDescent="0.25">
      <c r="A8" s="310" t="s">
        <v>158</v>
      </c>
      <c r="B8" s="311" t="s">
        <v>164</v>
      </c>
      <c r="C8" s="311" t="s">
        <v>173</v>
      </c>
      <c r="D8" s="312"/>
      <c r="E8" s="311" t="s">
        <v>164</v>
      </c>
      <c r="F8" s="311" t="s">
        <v>173</v>
      </c>
    </row>
    <row r="9" spans="1:6" x14ac:dyDescent="0.25">
      <c r="A9" s="313" t="s">
        <v>12</v>
      </c>
      <c r="B9" s="314">
        <v>0.05</v>
      </c>
      <c r="C9" s="315">
        <v>0.05</v>
      </c>
      <c r="D9" s="316"/>
      <c r="E9" s="317" t="s">
        <v>174</v>
      </c>
      <c r="F9" s="318" t="s">
        <v>174</v>
      </c>
    </row>
    <row r="10" spans="1:6" ht="27.75" x14ac:dyDescent="0.25">
      <c r="A10" s="319" t="s">
        <v>159</v>
      </c>
      <c r="B10" s="320">
        <v>0.02</v>
      </c>
      <c r="C10" s="321">
        <v>-0.03</v>
      </c>
      <c r="D10" s="316"/>
      <c r="E10" s="322" t="s">
        <v>175</v>
      </c>
      <c r="F10" s="323" t="s">
        <v>176</v>
      </c>
    </row>
    <row r="11" spans="1:6" x14ac:dyDescent="0.25">
      <c r="A11" s="324"/>
      <c r="B11" s="324"/>
      <c r="C11" s="324"/>
      <c r="D11" s="324"/>
      <c r="E11" s="324"/>
      <c r="F11" s="324"/>
    </row>
    <row r="12" spans="1:6" x14ac:dyDescent="0.25">
      <c r="A12" s="325" t="s">
        <v>160</v>
      </c>
      <c r="B12" s="324"/>
      <c r="C12" s="324"/>
      <c r="D12" s="324"/>
      <c r="E12" s="324"/>
      <c r="F12" s="324"/>
    </row>
  </sheetData>
  <mergeCells count="8">
    <mergeCell ref="A1:B1"/>
    <mergeCell ref="A5:A7"/>
    <mergeCell ref="B5:C5"/>
    <mergeCell ref="E5:F5"/>
    <mergeCell ref="B6:C6"/>
    <mergeCell ref="E6:F6"/>
    <mergeCell ref="B7:C7"/>
    <mergeCell ref="E7:F7"/>
  </mergeCells>
  <hyperlinks>
    <hyperlink ref="A1:B1" location="Overview!A1" display="&lt; back to overview" xr:uid="{846659F6-F441-4C1B-8F2A-A1D8067DD9BB}"/>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6C13-99DF-4958-BB2E-7918EB778DE2}">
  <sheetPr>
    <pageSetUpPr fitToPage="1"/>
  </sheetPr>
  <dimension ref="A1:S23"/>
  <sheetViews>
    <sheetView showGridLines="0" zoomScale="85" zoomScaleNormal="85" zoomScalePageLayoutView="55" workbookViewId="0">
      <selection sqref="A1:B1"/>
    </sheetView>
  </sheetViews>
  <sheetFormatPr baseColWidth="10" defaultColWidth="15.28515625" defaultRowHeight="12.75" x14ac:dyDescent="0.2"/>
  <cols>
    <col min="1" max="1" width="64.140625" style="18" customWidth="1"/>
    <col min="2" max="3" width="14.28515625" style="21" customWidth="1"/>
    <col min="4" max="5" width="14.28515625" style="18" customWidth="1"/>
    <col min="6" max="6" width="13.85546875" style="18" customWidth="1"/>
    <col min="7" max="7" width="64.140625" style="18" customWidth="1"/>
    <col min="8" max="11" width="14.28515625" style="18" customWidth="1"/>
    <col min="12" max="16384" width="15.28515625" style="18"/>
  </cols>
  <sheetData>
    <row r="1" spans="1:19" ht="30" customHeight="1" x14ac:dyDescent="0.25">
      <c r="A1" s="476" t="s">
        <v>28</v>
      </c>
      <c r="B1" s="476"/>
    </row>
    <row r="2" spans="1:19" ht="11.25" customHeight="1" x14ac:dyDescent="0.2"/>
    <row r="3" spans="1:19" x14ac:dyDescent="0.2">
      <c r="A3" s="22"/>
      <c r="B3" s="23"/>
      <c r="C3" s="23"/>
      <c r="D3" s="20"/>
      <c r="E3" s="20"/>
      <c r="F3" s="19"/>
      <c r="G3" s="19"/>
      <c r="H3" s="19"/>
      <c r="I3" s="19"/>
      <c r="J3" s="19"/>
      <c r="K3" s="19"/>
      <c r="L3" s="19"/>
      <c r="M3" s="19"/>
      <c r="N3" s="19"/>
      <c r="O3" s="19"/>
      <c r="P3" s="19"/>
      <c r="Q3" s="19"/>
      <c r="R3" s="19"/>
      <c r="S3" s="19"/>
    </row>
    <row r="4" spans="1:19" s="341" customFormat="1" ht="15" x14ac:dyDescent="0.2">
      <c r="A4" s="113" t="s">
        <v>4</v>
      </c>
      <c r="B4" s="361"/>
      <c r="C4" s="361"/>
      <c r="G4" s="113" t="s">
        <v>4</v>
      </c>
    </row>
    <row r="5" spans="1:19" s="341" customFormat="1" x14ac:dyDescent="0.2">
      <c r="A5" s="196"/>
      <c r="B5" s="362"/>
      <c r="C5" s="362"/>
      <c r="D5" s="350"/>
      <c r="E5" s="350"/>
    </row>
    <row r="6" spans="1:19" s="344" customFormat="1" ht="27.75" customHeight="1" thickBot="1" x14ac:dyDescent="0.25">
      <c r="A6" s="114" t="s">
        <v>118</v>
      </c>
      <c r="B6" s="345" t="s">
        <v>164</v>
      </c>
      <c r="C6" s="346" t="s">
        <v>165</v>
      </c>
      <c r="D6" s="347" t="s">
        <v>116</v>
      </c>
      <c r="E6" s="347" t="s">
        <v>119</v>
      </c>
      <c r="F6" s="194"/>
      <c r="G6" s="114" t="s">
        <v>118</v>
      </c>
      <c r="H6" s="345" t="s">
        <v>166</v>
      </c>
      <c r="I6" s="346" t="s">
        <v>167</v>
      </c>
      <c r="J6" s="347" t="s">
        <v>120</v>
      </c>
      <c r="K6" s="347" t="s">
        <v>119</v>
      </c>
    </row>
    <row r="7" spans="1:19" s="344" customFormat="1" x14ac:dyDescent="0.2">
      <c r="A7" s="363" t="s">
        <v>75</v>
      </c>
      <c r="B7" s="364">
        <v>4400</v>
      </c>
      <c r="C7" s="365">
        <v>4580</v>
      </c>
      <c r="D7" s="366">
        <v>-3.9301310043668103E-2</v>
      </c>
      <c r="E7" s="366">
        <v>3.646288209606996E-2</v>
      </c>
      <c r="F7" s="341"/>
      <c r="G7" s="367" t="s">
        <v>75</v>
      </c>
      <c r="H7" s="368">
        <v>17859</v>
      </c>
      <c r="I7" s="369">
        <v>17477</v>
      </c>
      <c r="J7" s="370">
        <v>2.1857298163300287E-2</v>
      </c>
      <c r="K7" s="370">
        <v>5.2526177261543738E-2</v>
      </c>
    </row>
    <row r="8" spans="1:19" s="344" customFormat="1" ht="15" customHeight="1" x14ac:dyDescent="0.2">
      <c r="A8" s="371"/>
      <c r="B8" s="372"/>
      <c r="C8" s="372"/>
      <c r="D8" s="371"/>
      <c r="E8" s="371"/>
      <c r="F8" s="341"/>
      <c r="G8" s="371"/>
      <c r="H8" s="372"/>
      <c r="I8" s="372"/>
      <c r="J8" s="371"/>
      <c r="K8" s="371"/>
    </row>
    <row r="9" spans="1:19" s="344" customFormat="1" ht="15" customHeight="1" x14ac:dyDescent="0.2">
      <c r="A9" s="373" t="s">
        <v>77</v>
      </c>
      <c r="B9" s="374">
        <v>462</v>
      </c>
      <c r="C9" s="375">
        <v>616</v>
      </c>
      <c r="D9" s="376">
        <v>-0.25</v>
      </c>
      <c r="E9" s="376">
        <v>-0.18181818181818177</v>
      </c>
      <c r="F9" s="341"/>
      <c r="G9" s="373" t="s">
        <v>77</v>
      </c>
      <c r="H9" s="374">
        <v>2304</v>
      </c>
      <c r="I9" s="375">
        <v>2270</v>
      </c>
      <c r="J9" s="376">
        <v>2.4977973568282012E-2</v>
      </c>
      <c r="K9" s="376">
        <v>3.7004405286343633E-2</v>
      </c>
    </row>
    <row r="10" spans="1:19" s="341" customFormat="1" ht="15" customHeight="1" x14ac:dyDescent="0.2">
      <c r="A10" s="102" t="s">
        <v>74</v>
      </c>
      <c r="B10" s="377" t="s">
        <v>97</v>
      </c>
      <c r="C10" s="378">
        <v>-15</v>
      </c>
      <c r="D10" s="379"/>
      <c r="E10" s="379"/>
      <c r="G10" s="102" t="s">
        <v>74</v>
      </c>
      <c r="H10" s="377" t="s">
        <v>97</v>
      </c>
      <c r="I10" s="378">
        <v>-29</v>
      </c>
      <c r="J10" s="379"/>
      <c r="K10" s="379"/>
    </row>
    <row r="11" spans="1:19" s="341" customFormat="1" ht="15" customHeight="1" x14ac:dyDescent="0.2">
      <c r="A11" s="104" t="s">
        <v>93</v>
      </c>
      <c r="B11" s="380" t="s">
        <v>97</v>
      </c>
      <c r="C11" s="381">
        <v>2</v>
      </c>
      <c r="D11" s="382"/>
      <c r="E11" s="382"/>
      <c r="G11" s="104" t="s">
        <v>93</v>
      </c>
      <c r="H11" s="380" t="s">
        <v>97</v>
      </c>
      <c r="I11" s="381">
        <v>24</v>
      </c>
      <c r="J11" s="382"/>
      <c r="K11" s="382"/>
    </row>
    <row r="12" spans="1:19" s="341" customFormat="1" ht="15" customHeight="1" x14ac:dyDescent="0.2">
      <c r="A12" s="105" t="s">
        <v>112</v>
      </c>
      <c r="B12" s="383" t="s">
        <v>97</v>
      </c>
      <c r="C12" s="384">
        <v>60</v>
      </c>
      <c r="D12" s="385"/>
      <c r="E12" s="385"/>
      <c r="G12" s="105" t="s">
        <v>112</v>
      </c>
      <c r="H12" s="383" t="s">
        <v>97</v>
      </c>
      <c r="I12" s="384">
        <v>91</v>
      </c>
      <c r="J12" s="385"/>
      <c r="K12" s="385"/>
    </row>
    <row r="13" spans="1:19" s="341" customFormat="1" ht="15" customHeight="1" x14ac:dyDescent="0.2">
      <c r="A13" s="333" t="s">
        <v>163</v>
      </c>
      <c r="B13" s="386">
        <v>195</v>
      </c>
      <c r="C13" s="387" t="s">
        <v>97</v>
      </c>
      <c r="D13" s="388"/>
      <c r="E13" s="388"/>
      <c r="G13" s="333" t="s">
        <v>163</v>
      </c>
      <c r="H13" s="386">
        <v>195</v>
      </c>
      <c r="I13" s="387" t="s">
        <v>97</v>
      </c>
      <c r="J13" s="388"/>
      <c r="K13" s="388"/>
    </row>
    <row r="14" spans="1:19" s="341" customFormat="1" ht="15" customHeight="1" x14ac:dyDescent="0.2">
      <c r="A14" s="107" t="s">
        <v>78</v>
      </c>
      <c r="B14" s="374">
        <v>657</v>
      </c>
      <c r="C14" s="375">
        <v>663</v>
      </c>
      <c r="D14" s="376">
        <v>-9.0497737556560764E-3</v>
      </c>
      <c r="E14" s="376">
        <v>5.4298642533936681E-2</v>
      </c>
      <c r="G14" s="107" t="s">
        <v>78</v>
      </c>
      <c r="H14" s="374">
        <v>2499</v>
      </c>
      <c r="I14" s="375">
        <v>2356</v>
      </c>
      <c r="J14" s="376">
        <v>6.0696095076400614E-2</v>
      </c>
      <c r="K14" s="376">
        <v>8.1918505942275122E-2</v>
      </c>
    </row>
    <row r="15" spans="1:19" s="341" customFormat="1" ht="15" customHeight="1" x14ac:dyDescent="0.2">
      <c r="A15" s="115"/>
      <c r="B15" s="375"/>
      <c r="C15" s="375"/>
      <c r="D15" s="376"/>
      <c r="E15" s="376"/>
      <c r="G15" s="115"/>
      <c r="H15" s="375"/>
      <c r="I15" s="375"/>
      <c r="J15" s="376"/>
      <c r="K15" s="376"/>
    </row>
    <row r="16" spans="1:19" s="341" customFormat="1" ht="15" customHeight="1" x14ac:dyDescent="0.2">
      <c r="A16" s="107" t="s">
        <v>132</v>
      </c>
      <c r="B16" s="374">
        <v>177</v>
      </c>
      <c r="C16" s="375">
        <v>343</v>
      </c>
      <c r="D16" s="376">
        <v>-0.48396501457725949</v>
      </c>
      <c r="E16" s="376">
        <v>-0.43148688046647232</v>
      </c>
      <c r="G16" s="107" t="s">
        <v>132</v>
      </c>
      <c r="H16" s="374">
        <v>1164</v>
      </c>
      <c r="I16" s="375">
        <v>1200</v>
      </c>
      <c r="J16" s="376">
        <v>-3.0000000000000027E-2</v>
      </c>
      <c r="K16" s="376">
        <v>-1.3333333333333308E-2</v>
      </c>
    </row>
    <row r="17" spans="1:11" s="341" customFormat="1" ht="15" customHeight="1" x14ac:dyDescent="0.2">
      <c r="A17" s="102" t="s">
        <v>74</v>
      </c>
      <c r="B17" s="377" t="s">
        <v>97</v>
      </c>
      <c r="C17" s="378">
        <v>-20</v>
      </c>
      <c r="D17" s="379"/>
      <c r="E17" s="379"/>
      <c r="G17" s="102" t="s">
        <v>74</v>
      </c>
      <c r="H17" s="377" t="s">
        <v>97</v>
      </c>
      <c r="I17" s="378">
        <v>-49</v>
      </c>
      <c r="J17" s="379"/>
      <c r="K17" s="379"/>
    </row>
    <row r="18" spans="1:11" s="341" customFormat="1" ht="15" customHeight="1" x14ac:dyDescent="0.2">
      <c r="A18" s="104" t="s">
        <v>93</v>
      </c>
      <c r="B18" s="377" t="s">
        <v>97</v>
      </c>
      <c r="C18" s="378">
        <v>1</v>
      </c>
      <c r="D18" s="379"/>
      <c r="E18" s="379"/>
      <c r="G18" s="104" t="s">
        <v>93</v>
      </c>
      <c r="H18" s="377" t="s">
        <v>97</v>
      </c>
      <c r="I18" s="378">
        <v>18</v>
      </c>
      <c r="J18" s="379"/>
      <c r="K18" s="379"/>
    </row>
    <row r="19" spans="1:11" s="341" customFormat="1" ht="15" customHeight="1" x14ac:dyDescent="0.2">
      <c r="A19" s="105" t="s">
        <v>112</v>
      </c>
      <c r="B19" s="389" t="s">
        <v>97</v>
      </c>
      <c r="C19" s="390">
        <v>44</v>
      </c>
      <c r="D19" s="391"/>
      <c r="E19" s="391"/>
      <c r="G19" s="105" t="s">
        <v>112</v>
      </c>
      <c r="H19" s="389" t="s">
        <v>97</v>
      </c>
      <c r="I19" s="390">
        <v>67</v>
      </c>
      <c r="J19" s="391"/>
      <c r="K19" s="391"/>
    </row>
    <row r="20" spans="1:11" s="341" customFormat="1" ht="15" customHeight="1" x14ac:dyDescent="0.2">
      <c r="A20" s="333" t="s">
        <v>163</v>
      </c>
      <c r="B20" s="386">
        <v>195</v>
      </c>
      <c r="C20" s="387" t="s">
        <v>97</v>
      </c>
      <c r="D20" s="388"/>
      <c r="E20" s="388"/>
      <c r="G20" s="333" t="s">
        <v>163</v>
      </c>
      <c r="H20" s="386">
        <v>195</v>
      </c>
      <c r="I20" s="387" t="s">
        <v>97</v>
      </c>
      <c r="J20" s="388"/>
      <c r="K20" s="388"/>
    </row>
    <row r="21" spans="1:11" s="341" customFormat="1" ht="15" customHeight="1" x14ac:dyDescent="0.2">
      <c r="A21" s="107" t="s">
        <v>133</v>
      </c>
      <c r="B21" s="374">
        <v>372</v>
      </c>
      <c r="C21" s="375">
        <v>368</v>
      </c>
      <c r="D21" s="376">
        <v>1.0869565217391353E-2</v>
      </c>
      <c r="E21" s="376">
        <v>5.9782608695652106E-2</v>
      </c>
      <c r="G21" s="107" t="s">
        <v>133</v>
      </c>
      <c r="H21" s="374">
        <v>1359</v>
      </c>
      <c r="I21" s="375">
        <v>1236</v>
      </c>
      <c r="J21" s="376">
        <v>9.9514563106796183E-2</v>
      </c>
      <c r="K21" s="376">
        <v>0.11569579288025889</v>
      </c>
    </row>
    <row r="22" spans="1:11" s="341" customFormat="1" ht="15" customHeight="1" x14ac:dyDescent="0.2">
      <c r="B22" s="361"/>
      <c r="C22" s="361"/>
      <c r="H22" s="361"/>
      <c r="I22" s="361"/>
    </row>
    <row r="23" spans="1:11" s="341" customFormat="1" ht="15" customHeight="1" x14ac:dyDescent="0.2">
      <c r="A23" s="360" t="s">
        <v>170</v>
      </c>
      <c r="B23" s="361"/>
      <c r="C23" s="361"/>
      <c r="G23" s="360" t="s">
        <v>171</v>
      </c>
      <c r="H23" s="361"/>
      <c r="I23" s="361"/>
    </row>
  </sheetData>
  <mergeCells count="1">
    <mergeCell ref="A1:B1"/>
  </mergeCells>
  <hyperlinks>
    <hyperlink ref="A1" location="Index!A1" display="&lt; zurück zum Index" xr:uid="{D0BFE3BF-3D27-4D15-9C26-5503E8006F9F}"/>
    <hyperlink ref="A1:B1" location="overview!A1" display="&lt; zurück zum Index" xr:uid="{F204A402-CB44-4EF2-858E-724D8291839C}"/>
  </hyperlinks>
  <pageMargins left="0.7" right="0.7" top="0.78740157499999996" bottom="0.78740157499999996"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4C54-5867-4517-A627-49F67D92524F}">
  <sheetPr>
    <pageSetUpPr fitToPage="1"/>
  </sheetPr>
  <dimension ref="A1:K11"/>
  <sheetViews>
    <sheetView showGridLines="0" zoomScaleNormal="100" zoomScalePageLayoutView="55" workbookViewId="0">
      <selection sqref="A1:B1"/>
    </sheetView>
  </sheetViews>
  <sheetFormatPr baseColWidth="10" defaultColWidth="15.28515625" defaultRowHeight="12.75" x14ac:dyDescent="0.2"/>
  <cols>
    <col min="1" max="1" width="64.140625" style="24" customWidth="1"/>
    <col min="2" max="5" width="14.28515625" style="24" customWidth="1"/>
    <col min="6" max="6" width="13.85546875" style="24" customWidth="1"/>
    <col min="7" max="7" width="64.140625" style="24" customWidth="1"/>
    <col min="8" max="11" width="14.28515625" style="24" customWidth="1"/>
    <col min="12" max="16384" width="15.28515625" style="24"/>
  </cols>
  <sheetData>
    <row r="1" spans="1:11" ht="30" customHeight="1" x14ac:dyDescent="0.25">
      <c r="A1" s="476" t="s">
        <v>28</v>
      </c>
      <c r="B1" s="476"/>
    </row>
    <row r="3" spans="1:11" s="341" customFormat="1" ht="15" x14ac:dyDescent="0.2">
      <c r="A3" s="393" t="s">
        <v>1</v>
      </c>
      <c r="G3" s="393" t="s">
        <v>1</v>
      </c>
    </row>
    <row r="4" spans="1:11" s="341" customFormat="1" x14ac:dyDescent="0.2"/>
    <row r="5" spans="1:11" s="341" customFormat="1" ht="27.75" customHeight="1" thickBot="1" x14ac:dyDescent="0.25">
      <c r="A5" s="95" t="s">
        <v>11</v>
      </c>
      <c r="B5" s="345" t="s">
        <v>164</v>
      </c>
      <c r="C5" s="346" t="s">
        <v>165</v>
      </c>
      <c r="D5" s="347" t="s">
        <v>116</v>
      </c>
      <c r="E5" s="347" t="s">
        <v>119</v>
      </c>
      <c r="F5" s="194"/>
      <c r="G5" s="95" t="s">
        <v>11</v>
      </c>
      <c r="H5" s="345" t="s">
        <v>166</v>
      </c>
      <c r="I5" s="346" t="s">
        <v>167</v>
      </c>
      <c r="J5" s="347" t="s">
        <v>116</v>
      </c>
      <c r="K5" s="347" t="s">
        <v>119</v>
      </c>
    </row>
    <row r="6" spans="1:11" s="341" customFormat="1" ht="15" customHeight="1" x14ac:dyDescent="0.2">
      <c r="A6" s="116" t="s">
        <v>75</v>
      </c>
      <c r="B6" s="394">
        <v>1815</v>
      </c>
      <c r="C6" s="197">
        <v>1766</v>
      </c>
      <c r="D6" s="395">
        <v>2.7746319365798522E-2</v>
      </c>
      <c r="E6" s="395">
        <v>8.4371460928652331E-2</v>
      </c>
      <c r="G6" s="116" t="s">
        <v>75</v>
      </c>
      <c r="H6" s="396">
        <v>6976</v>
      </c>
      <c r="I6" s="117">
        <v>6919</v>
      </c>
      <c r="J6" s="392">
        <v>8.238184708772911E-3</v>
      </c>
      <c r="K6" s="392">
        <v>4.3358866888278724E-2</v>
      </c>
    </row>
    <row r="7" spans="1:11" s="341" customFormat="1" ht="15" customHeight="1" x14ac:dyDescent="0.2">
      <c r="A7" s="118"/>
      <c r="B7" s="119"/>
      <c r="C7" s="119"/>
      <c r="D7" s="397"/>
      <c r="E7" s="397"/>
      <c r="G7" s="118"/>
      <c r="H7" s="119"/>
      <c r="I7" s="119"/>
      <c r="J7" s="397"/>
      <c r="K7" s="397"/>
    </row>
    <row r="8" spans="1:11" s="341" customFormat="1" ht="15" customHeight="1" x14ac:dyDescent="0.2">
      <c r="A8" s="120" t="s">
        <v>92</v>
      </c>
      <c r="B8" s="398" t="s">
        <v>97</v>
      </c>
      <c r="C8" s="121">
        <v>0</v>
      </c>
      <c r="D8" s="399"/>
      <c r="E8" s="399"/>
      <c r="G8" s="120" t="s">
        <v>92</v>
      </c>
      <c r="H8" s="398" t="s">
        <v>97</v>
      </c>
      <c r="I8" s="121">
        <v>3</v>
      </c>
      <c r="J8" s="399"/>
      <c r="K8" s="399"/>
    </row>
    <row r="9" spans="1:11" s="341" customFormat="1" ht="15" customHeight="1" x14ac:dyDescent="0.2">
      <c r="A9" s="122" t="s">
        <v>131</v>
      </c>
      <c r="B9" s="400">
        <v>32</v>
      </c>
      <c r="C9" s="123">
        <v>-28</v>
      </c>
      <c r="D9" s="401"/>
      <c r="E9" s="401"/>
      <c r="G9" s="122" t="s">
        <v>131</v>
      </c>
      <c r="H9" s="400">
        <v>32</v>
      </c>
      <c r="I9" s="123">
        <v>-32</v>
      </c>
      <c r="J9" s="401"/>
      <c r="K9" s="401"/>
    </row>
    <row r="10" spans="1:11" s="341" customFormat="1" ht="15" customHeight="1" x14ac:dyDescent="0.2">
      <c r="A10" s="124" t="s">
        <v>78</v>
      </c>
      <c r="B10" s="402">
        <v>236</v>
      </c>
      <c r="C10" s="125">
        <v>285</v>
      </c>
      <c r="D10" s="403">
        <v>-0.17192982456140349</v>
      </c>
      <c r="E10" s="403">
        <v>-9.8245614035087692E-2</v>
      </c>
      <c r="G10" s="124" t="s">
        <v>78</v>
      </c>
      <c r="H10" s="402">
        <v>1095</v>
      </c>
      <c r="I10" s="125">
        <v>1205</v>
      </c>
      <c r="J10" s="403">
        <v>-9.1286307053941917E-2</v>
      </c>
      <c r="K10" s="403">
        <v>-5.8921161825726154E-2</v>
      </c>
    </row>
    <row r="11" spans="1:11" s="341" customFormat="1" x14ac:dyDescent="0.2"/>
  </sheetData>
  <mergeCells count="1">
    <mergeCell ref="A1:B1"/>
  </mergeCells>
  <hyperlinks>
    <hyperlink ref="A1" location="Index!A1" display="&lt; zurück zum Index" xr:uid="{EEF4A25E-DC7B-40D4-A00B-7D2DDAC21D92}"/>
    <hyperlink ref="A1:B1" location="overview!A1" display="&lt; zurück zum Index" xr:uid="{C9366141-3862-4D9B-B749-ED21104184C9}"/>
  </hyperlinks>
  <pageMargins left="0.7" right="0.7" top="0.78740157499999996" bottom="0.78740157499999996"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G15"/>
  <sheetViews>
    <sheetView showGridLines="0" tabSelected="1" zoomScaleNormal="100" workbookViewId="0">
      <selection activeCell="I15" sqref="I15"/>
    </sheetView>
  </sheetViews>
  <sheetFormatPr baseColWidth="10" defaultRowHeight="15" x14ac:dyDescent="0.25"/>
  <cols>
    <col min="1" max="1" width="1.7109375" customWidth="1"/>
    <col min="2" max="2" width="64.42578125" bestFit="1" customWidth="1"/>
    <col min="3" max="3" width="18.28515625" bestFit="1" customWidth="1"/>
    <col min="5" max="5" width="25.5703125" bestFit="1" customWidth="1"/>
    <col min="7" max="7" width="16.5703125" bestFit="1" customWidth="1"/>
    <col min="9" max="9" width="18.28515625" bestFit="1" customWidth="1"/>
    <col min="11" max="11" width="25.5703125" bestFit="1" customWidth="1"/>
    <col min="13" max="13" width="16.5703125" bestFit="1" customWidth="1"/>
  </cols>
  <sheetData>
    <row r="1" spans="1:7" ht="36" customHeight="1" x14ac:dyDescent="0.25">
      <c r="A1" s="469" t="s">
        <v>28</v>
      </c>
      <c r="B1" s="469"/>
    </row>
    <row r="2" spans="1:7" x14ac:dyDescent="0.25">
      <c r="A2" s="26" t="s">
        <v>95</v>
      </c>
      <c r="E2" s="25"/>
    </row>
    <row r="3" spans="1:7" x14ac:dyDescent="0.25">
      <c r="A3" s="26" t="s">
        <v>217</v>
      </c>
      <c r="E3" s="25"/>
    </row>
    <row r="4" spans="1:7" ht="30.6" customHeight="1" x14ac:dyDescent="0.25">
      <c r="B4" s="93" t="s">
        <v>11</v>
      </c>
      <c r="C4" s="435" t="s">
        <v>9</v>
      </c>
      <c r="D4" s="436"/>
      <c r="E4" s="435" t="s">
        <v>4</v>
      </c>
      <c r="F4" s="436"/>
      <c r="G4" s="435" t="s">
        <v>1</v>
      </c>
    </row>
    <row r="5" spans="1:7" x14ac:dyDescent="0.25">
      <c r="C5" s="437"/>
      <c r="E5" s="436"/>
      <c r="G5" s="436"/>
    </row>
    <row r="6" spans="1:7" ht="26.25" x14ac:dyDescent="0.25">
      <c r="B6" s="438" t="s">
        <v>184</v>
      </c>
      <c r="C6" s="439">
        <v>36277</v>
      </c>
      <c r="D6" s="440"/>
      <c r="E6" s="439">
        <v>17859</v>
      </c>
      <c r="F6" s="440"/>
      <c r="G6" s="439">
        <v>6976</v>
      </c>
    </row>
    <row r="7" spans="1:7" ht="21" customHeight="1" x14ac:dyDescent="0.25">
      <c r="B7" s="441"/>
      <c r="C7" s="442"/>
      <c r="D7" s="14"/>
      <c r="E7" s="441"/>
      <c r="F7" s="14"/>
      <c r="G7" s="441"/>
    </row>
    <row r="8" spans="1:7" ht="21" customHeight="1" x14ac:dyDescent="0.25">
      <c r="B8" s="443" t="s">
        <v>131</v>
      </c>
      <c r="C8" s="444"/>
      <c r="D8" s="445"/>
      <c r="E8" s="443"/>
      <c r="F8" s="445"/>
      <c r="G8" s="446">
        <v>32</v>
      </c>
    </row>
    <row r="9" spans="1:7" ht="21" customHeight="1" x14ac:dyDescent="0.25">
      <c r="B9" s="438" t="s">
        <v>134</v>
      </c>
      <c r="C9" s="447"/>
      <c r="D9" s="448"/>
      <c r="E9" s="438"/>
      <c r="F9" s="448"/>
      <c r="G9" s="439">
        <v>1095</v>
      </c>
    </row>
    <row r="10" spans="1:7" ht="21" customHeight="1" x14ac:dyDescent="0.25">
      <c r="B10" s="441"/>
      <c r="C10" s="442"/>
      <c r="D10" s="14"/>
      <c r="E10" s="441"/>
      <c r="F10" s="14"/>
      <c r="G10" s="441"/>
    </row>
    <row r="11" spans="1:7" x14ac:dyDescent="0.25">
      <c r="B11" s="438" t="s">
        <v>96</v>
      </c>
      <c r="C11" s="439">
        <v>1707</v>
      </c>
      <c r="D11" s="440"/>
      <c r="E11" s="439">
        <v>1164</v>
      </c>
      <c r="F11" s="14"/>
      <c r="G11" s="449"/>
    </row>
    <row r="12" spans="1:7" ht="21" customHeight="1" x14ac:dyDescent="0.25">
      <c r="B12" s="441" t="s">
        <v>131</v>
      </c>
      <c r="C12" s="450">
        <v>26</v>
      </c>
      <c r="D12" s="14"/>
      <c r="E12" s="450"/>
      <c r="F12" s="14"/>
      <c r="G12" s="449"/>
    </row>
    <row r="13" spans="1:7" x14ac:dyDescent="0.25">
      <c r="B13" s="441" t="s">
        <v>218</v>
      </c>
      <c r="C13" s="451">
        <v>63</v>
      </c>
      <c r="D13" s="14"/>
      <c r="E13" s="452">
        <v>195</v>
      </c>
      <c r="F13" s="14"/>
      <c r="G13" s="452"/>
    </row>
    <row r="14" spans="1:7" x14ac:dyDescent="0.25">
      <c r="B14" s="438" t="s">
        <v>135</v>
      </c>
      <c r="C14" s="439"/>
      <c r="D14" s="440"/>
      <c r="E14" s="439">
        <f>E11+E13</f>
        <v>1359</v>
      </c>
      <c r="F14" s="14"/>
      <c r="G14" s="449"/>
    </row>
    <row r="15" spans="1:7" ht="30.6" customHeight="1" x14ac:dyDescent="0.25">
      <c r="B15" s="438" t="s">
        <v>136</v>
      </c>
      <c r="C15" s="439">
        <f>+C11+C12+C13</f>
        <v>1796</v>
      </c>
      <c r="D15" s="440"/>
      <c r="E15" s="439"/>
      <c r="F15" s="14"/>
      <c r="G15" s="449"/>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5"/>
  <sheetViews>
    <sheetView showGridLines="0" zoomScaleNormal="100" workbookViewId="0">
      <selection sqref="A1:B1"/>
    </sheetView>
  </sheetViews>
  <sheetFormatPr baseColWidth="10" defaultColWidth="11.42578125" defaultRowHeight="12.75" x14ac:dyDescent="0.2"/>
  <cols>
    <col min="1" max="1" width="59.42578125" style="4" customWidth="1"/>
    <col min="2" max="2" width="17.28515625" style="4" bestFit="1" customWidth="1"/>
    <col min="3" max="3" width="14.140625" style="4" customWidth="1"/>
    <col min="4" max="4" width="11.7109375" style="4" customWidth="1"/>
    <col min="5" max="5" width="14" style="4" customWidth="1"/>
    <col min="6" max="16384" width="11.42578125" style="4"/>
  </cols>
  <sheetData>
    <row r="1" spans="1:4" ht="32.25" customHeight="1" x14ac:dyDescent="0.2">
      <c r="A1" s="469" t="s">
        <v>28</v>
      </c>
      <c r="B1" s="469"/>
    </row>
    <row r="2" spans="1:4" x14ac:dyDescent="0.2">
      <c r="A2" s="5"/>
    </row>
    <row r="3" spans="1:4" x14ac:dyDescent="0.2">
      <c r="A3" s="5"/>
      <c r="D3" s="6"/>
    </row>
    <row r="4" spans="1:4" s="453" customFormat="1" ht="28.15" customHeight="1" thickBot="1" x14ac:dyDescent="0.25">
      <c r="A4" s="198" t="s">
        <v>11</v>
      </c>
      <c r="B4" s="199" t="s">
        <v>185</v>
      </c>
      <c r="C4" s="200" t="s">
        <v>137</v>
      </c>
      <c r="D4" s="126" t="s">
        <v>10</v>
      </c>
    </row>
    <row r="5" spans="1:4" s="453" customFormat="1" ht="15" customHeight="1" x14ac:dyDescent="0.2">
      <c r="A5" s="201" t="s">
        <v>35</v>
      </c>
      <c r="B5" s="454"/>
      <c r="C5" s="202"/>
      <c r="D5" s="203"/>
    </row>
    <row r="6" spans="1:4" s="453" customFormat="1" ht="15" customHeight="1" x14ac:dyDescent="0.2">
      <c r="A6" s="204" t="s">
        <v>36</v>
      </c>
      <c r="B6" s="455">
        <v>15772</v>
      </c>
      <c r="C6" s="205">
        <v>15264</v>
      </c>
      <c r="D6" s="206">
        <v>0.03</v>
      </c>
    </row>
    <row r="7" spans="1:4" s="453" customFormat="1" ht="15" customHeight="1" x14ac:dyDescent="0.2">
      <c r="A7" s="207" t="s">
        <v>129</v>
      </c>
      <c r="B7" s="456">
        <v>6937</v>
      </c>
      <c r="C7" s="208">
        <v>7176</v>
      </c>
      <c r="D7" s="209">
        <v>-0.03</v>
      </c>
    </row>
    <row r="8" spans="1:4" s="453" customFormat="1" ht="15" customHeight="1" x14ac:dyDescent="0.2">
      <c r="A8" s="207" t="s">
        <v>37</v>
      </c>
      <c r="B8" s="456">
        <v>3945</v>
      </c>
      <c r="C8" s="208">
        <v>3633</v>
      </c>
      <c r="D8" s="209">
        <v>0.09</v>
      </c>
    </row>
    <row r="9" spans="1:4" s="453" customFormat="1" ht="15" customHeight="1" x14ac:dyDescent="0.2">
      <c r="A9" s="210" t="s">
        <v>38</v>
      </c>
      <c r="B9" s="457">
        <v>1837</v>
      </c>
      <c r="C9" s="211">
        <v>1654</v>
      </c>
      <c r="D9" s="212">
        <v>0.11</v>
      </c>
    </row>
    <row r="10" spans="1:4" s="453" customFormat="1" ht="15" customHeight="1" x14ac:dyDescent="0.2">
      <c r="A10" s="213" t="s">
        <v>39</v>
      </c>
      <c r="B10" s="458">
        <v>50874</v>
      </c>
      <c r="C10" s="202">
        <v>51742</v>
      </c>
      <c r="D10" s="214">
        <v>-0.02</v>
      </c>
    </row>
    <row r="11" spans="1:4" s="453" customFormat="1" ht="15" customHeight="1" x14ac:dyDescent="0.2">
      <c r="A11" s="207" t="s">
        <v>40</v>
      </c>
      <c r="B11" s="456">
        <v>11912</v>
      </c>
      <c r="C11" s="208">
        <v>11307</v>
      </c>
      <c r="D11" s="209">
        <v>0.05</v>
      </c>
    </row>
    <row r="12" spans="1:4" s="453" customFormat="1" ht="15" customHeight="1" x14ac:dyDescent="0.2">
      <c r="A12" s="207" t="s">
        <v>41</v>
      </c>
      <c r="B12" s="456">
        <v>30335</v>
      </c>
      <c r="C12" s="208">
        <v>31606</v>
      </c>
      <c r="D12" s="209">
        <v>-0.04</v>
      </c>
    </row>
    <row r="13" spans="1:4" s="453" customFormat="1" ht="15" customHeight="1" x14ac:dyDescent="0.2">
      <c r="A13" s="215" t="s">
        <v>144</v>
      </c>
      <c r="B13" s="459">
        <v>5691</v>
      </c>
      <c r="C13" s="216">
        <v>5959</v>
      </c>
      <c r="D13" s="217">
        <v>-0.04</v>
      </c>
    </row>
    <row r="14" spans="1:4" s="453" customFormat="1" ht="15" customHeight="1" x14ac:dyDescent="0.2">
      <c r="A14" s="218" t="s">
        <v>29</v>
      </c>
      <c r="B14" s="460">
        <v>66646</v>
      </c>
      <c r="C14" s="219">
        <v>67006</v>
      </c>
      <c r="D14" s="220">
        <v>-0.01</v>
      </c>
    </row>
    <row r="15" spans="1:4" s="453" customFormat="1" ht="15" customHeight="1" x14ac:dyDescent="0.2">
      <c r="A15" s="201"/>
      <c r="B15" s="458"/>
      <c r="C15" s="202"/>
      <c r="D15" s="203"/>
    </row>
    <row r="16" spans="1:4" s="453" customFormat="1" ht="15" customHeight="1" x14ac:dyDescent="0.2">
      <c r="A16" s="201" t="s">
        <v>42</v>
      </c>
      <c r="B16" s="458"/>
      <c r="C16" s="202"/>
      <c r="D16" s="203"/>
    </row>
    <row r="17" spans="1:4" s="453" customFormat="1" ht="15" customHeight="1" x14ac:dyDescent="0.2">
      <c r="A17" s="204" t="s">
        <v>43</v>
      </c>
      <c r="B17" s="455">
        <v>40623</v>
      </c>
      <c r="C17" s="205">
        <v>40426</v>
      </c>
      <c r="D17" s="206">
        <v>0</v>
      </c>
    </row>
    <row r="18" spans="1:4" s="453" customFormat="1" ht="15" customHeight="1" x14ac:dyDescent="0.2">
      <c r="A18" s="207" t="s">
        <v>44</v>
      </c>
      <c r="B18" s="456">
        <v>1816</v>
      </c>
      <c r="C18" s="208">
        <v>1905</v>
      </c>
      <c r="D18" s="209">
        <v>-0.05</v>
      </c>
    </row>
    <row r="19" spans="1:4" s="453" customFormat="1" ht="15" customHeight="1" x14ac:dyDescent="0.2">
      <c r="A19" s="207" t="s">
        <v>45</v>
      </c>
      <c r="B19" s="456">
        <v>9913</v>
      </c>
      <c r="C19" s="208">
        <v>8619</v>
      </c>
      <c r="D19" s="209">
        <v>0.15</v>
      </c>
    </row>
    <row r="20" spans="1:4" s="453" customFormat="1" ht="15" customHeight="1" x14ac:dyDescent="0.2">
      <c r="A20" s="207" t="s">
        <v>46</v>
      </c>
      <c r="B20" s="456">
        <v>25913.296544889999</v>
      </c>
      <c r="C20" s="208">
        <v>27258.425274810001</v>
      </c>
      <c r="D20" s="209">
        <v>-0.05</v>
      </c>
    </row>
    <row r="21" spans="1:4" s="453" customFormat="1" ht="15" customHeight="1" x14ac:dyDescent="0.2">
      <c r="A21" s="221" t="s">
        <v>147</v>
      </c>
      <c r="B21" s="461">
        <v>6188</v>
      </c>
      <c r="C21" s="222">
        <v>6439</v>
      </c>
      <c r="D21" s="223">
        <v>-0.04</v>
      </c>
    </row>
    <row r="22" spans="1:4" s="453" customFormat="1" ht="15" customHeight="1" x14ac:dyDescent="0.2">
      <c r="A22" s="204" t="s">
        <v>186</v>
      </c>
      <c r="B22" s="455">
        <v>9074</v>
      </c>
      <c r="C22" s="205">
        <v>9802</v>
      </c>
      <c r="D22" s="206">
        <v>-7.0000000000000007E-2</v>
      </c>
    </row>
    <row r="23" spans="1:4" s="453" customFormat="1" ht="28.15" customHeight="1" x14ac:dyDescent="0.2">
      <c r="A23" s="213" t="s">
        <v>130</v>
      </c>
      <c r="B23" s="462">
        <v>16949</v>
      </c>
      <c r="C23" s="224">
        <v>16778</v>
      </c>
      <c r="D23" s="214">
        <v>0.01</v>
      </c>
    </row>
    <row r="24" spans="1:4" s="453" customFormat="1" ht="15" customHeight="1" x14ac:dyDescent="0.2">
      <c r="A24" s="225" t="s">
        <v>47</v>
      </c>
      <c r="B24" s="463">
        <v>26023</v>
      </c>
      <c r="C24" s="226">
        <v>26580</v>
      </c>
      <c r="D24" s="227">
        <v>-0.02</v>
      </c>
    </row>
    <row r="25" spans="1:4" s="453" customFormat="1" ht="15" customHeight="1" x14ac:dyDescent="0.2">
      <c r="A25" s="218" t="s">
        <v>48</v>
      </c>
      <c r="B25" s="460">
        <v>66646</v>
      </c>
      <c r="C25" s="219">
        <v>67006</v>
      </c>
      <c r="D25" s="220">
        <v>-0.01</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5" x14ac:dyDescent="0.25"/>
  <cols>
    <col min="1" max="1" width="50.85546875" bestFit="1" customWidth="1"/>
    <col min="2" max="2" width="11" customWidth="1"/>
    <col min="5" max="5" width="13" customWidth="1"/>
  </cols>
  <sheetData>
    <row r="1" spans="1:7" x14ac:dyDescent="0.25">
      <c r="A1" s="469" t="s">
        <v>28</v>
      </c>
      <c r="B1" s="469"/>
    </row>
    <row r="2" spans="1:7" ht="27.75" customHeight="1" x14ac:dyDescent="0.25">
      <c r="A2" s="228" t="s">
        <v>150</v>
      </c>
    </row>
    <row r="3" spans="1:7" ht="18.75" customHeight="1" x14ac:dyDescent="0.25">
      <c r="A3" s="228"/>
    </row>
    <row r="4" spans="1:7" ht="15.75" thickBot="1" x14ac:dyDescent="0.3">
      <c r="A4" s="114" t="s">
        <v>11</v>
      </c>
      <c r="B4" s="127" t="s">
        <v>180</v>
      </c>
      <c r="C4" s="128" t="s">
        <v>181</v>
      </c>
      <c r="D4" s="229" t="s">
        <v>115</v>
      </c>
      <c r="E4" s="127" t="s">
        <v>182</v>
      </c>
      <c r="F4" s="128" t="s">
        <v>183</v>
      </c>
      <c r="G4" s="229" t="s">
        <v>115</v>
      </c>
    </row>
    <row r="5" spans="1:7" ht="15" customHeight="1" x14ac:dyDescent="0.25">
      <c r="A5" s="129" t="s">
        <v>49</v>
      </c>
      <c r="B5" s="130">
        <v>613</v>
      </c>
      <c r="C5" s="131">
        <v>835</v>
      </c>
      <c r="D5" s="132">
        <v>-0.26586826347305387</v>
      </c>
      <c r="E5" s="130">
        <v>2823</v>
      </c>
      <c r="F5" s="131">
        <v>3029</v>
      </c>
      <c r="G5" s="132">
        <v>-6.8009243974909206E-2</v>
      </c>
    </row>
    <row r="6" spans="1:7" ht="15" customHeight="1" x14ac:dyDescent="0.25">
      <c r="A6" s="133" t="s">
        <v>16</v>
      </c>
      <c r="B6" s="27">
        <v>830</v>
      </c>
      <c r="C6" s="134">
        <v>668</v>
      </c>
      <c r="D6" s="135">
        <v>0.24251497005988024</v>
      </c>
      <c r="E6" s="27">
        <v>2715</v>
      </c>
      <c r="F6" s="134">
        <v>2452</v>
      </c>
      <c r="G6" s="135">
        <v>0.10725938009787928</v>
      </c>
    </row>
    <row r="7" spans="1:7" ht="15" customHeight="1" x14ac:dyDescent="0.25">
      <c r="A7" s="136" t="s">
        <v>83</v>
      </c>
      <c r="B7" s="28">
        <v>-53</v>
      </c>
      <c r="C7" s="137">
        <v>-217</v>
      </c>
      <c r="D7" s="138">
        <v>0.75576036866359442</v>
      </c>
      <c r="E7" s="28">
        <v>1011</v>
      </c>
      <c r="F7" s="137">
        <v>-1218</v>
      </c>
      <c r="G7" s="138">
        <v>1.8300492610837438</v>
      </c>
    </row>
    <row r="8" spans="1:7" ht="15" customHeight="1" x14ac:dyDescent="0.25">
      <c r="A8" s="139" t="s">
        <v>19</v>
      </c>
      <c r="B8" s="29">
        <v>1390</v>
      </c>
      <c r="C8" s="140">
        <v>1286</v>
      </c>
      <c r="D8" s="141">
        <v>8.0870917573872478E-2</v>
      </c>
      <c r="E8" s="29">
        <v>6549</v>
      </c>
      <c r="F8" s="140">
        <v>4263</v>
      </c>
      <c r="G8" s="141">
        <v>0.53624208304011256</v>
      </c>
    </row>
    <row r="9" spans="1:7" ht="15" customHeight="1" x14ac:dyDescent="0.25">
      <c r="A9" s="136" t="s">
        <v>50</v>
      </c>
      <c r="B9" s="28">
        <v>-800</v>
      </c>
      <c r="C9" s="137">
        <v>-844</v>
      </c>
      <c r="D9" s="142">
        <v>5.2132701421800945E-2</v>
      </c>
      <c r="E9" s="28">
        <v>-2366</v>
      </c>
      <c r="F9" s="137">
        <v>-2433</v>
      </c>
      <c r="G9" s="142">
        <v>2.7538018906699546E-2</v>
      </c>
    </row>
    <row r="10" spans="1:7" ht="15" customHeight="1" x14ac:dyDescent="0.25">
      <c r="A10" s="143" t="s">
        <v>51</v>
      </c>
      <c r="B10" s="29">
        <v>590</v>
      </c>
      <c r="C10" s="140">
        <v>442</v>
      </c>
      <c r="D10" s="141">
        <v>0.33484162895927599</v>
      </c>
      <c r="E10" s="29">
        <v>4183</v>
      </c>
      <c r="F10" s="140">
        <v>1830</v>
      </c>
      <c r="G10" s="141">
        <v>1.285792349726776</v>
      </c>
    </row>
    <row r="11" spans="1:7" ht="15" customHeight="1" x14ac:dyDescent="0.25">
      <c r="A11" s="133" t="s">
        <v>52</v>
      </c>
      <c r="B11" s="27">
        <v>-202</v>
      </c>
      <c r="C11" s="134">
        <v>-281</v>
      </c>
      <c r="D11" s="135">
        <v>0.28113879003558717</v>
      </c>
      <c r="E11" s="27">
        <v>-645</v>
      </c>
      <c r="F11" s="134">
        <v>-2423</v>
      </c>
      <c r="G11" s="135">
        <v>0.73380107304993814</v>
      </c>
    </row>
    <row r="12" spans="1:7" ht="15" customHeight="1" x14ac:dyDescent="0.25">
      <c r="A12" s="136" t="s">
        <v>53</v>
      </c>
      <c r="B12" s="28">
        <v>-59</v>
      </c>
      <c r="C12" s="137">
        <v>-72</v>
      </c>
      <c r="D12" s="138">
        <v>0.18055555555555555</v>
      </c>
      <c r="E12" s="28">
        <v>-1060</v>
      </c>
      <c r="F12" s="137">
        <v>-952</v>
      </c>
      <c r="G12" s="138">
        <v>-0.1134453781512605</v>
      </c>
    </row>
    <row r="13" spans="1:7" ht="15" customHeight="1" x14ac:dyDescent="0.25">
      <c r="A13" s="139" t="s">
        <v>121</v>
      </c>
      <c r="B13" s="29">
        <v>329</v>
      </c>
      <c r="C13" s="140">
        <v>89</v>
      </c>
      <c r="D13" s="141" t="s">
        <v>108</v>
      </c>
      <c r="E13" s="29">
        <v>2478</v>
      </c>
      <c r="F13" s="140">
        <v>-1545</v>
      </c>
      <c r="G13" s="141" t="s">
        <v>108</v>
      </c>
    </row>
    <row r="14" spans="1:7" ht="15" customHeight="1" x14ac:dyDescent="0.25">
      <c r="A14" s="133" t="s">
        <v>54</v>
      </c>
      <c r="B14" s="27">
        <v>-1070</v>
      </c>
      <c r="C14" s="134">
        <v>11</v>
      </c>
      <c r="D14" s="135" t="s">
        <v>108</v>
      </c>
      <c r="E14" s="27">
        <v>-2057</v>
      </c>
      <c r="F14" s="134">
        <v>468</v>
      </c>
      <c r="G14" s="135" t="s">
        <v>108</v>
      </c>
    </row>
    <row r="15" spans="1:7" ht="26.25" x14ac:dyDescent="0.25">
      <c r="A15" s="136" t="s">
        <v>55</v>
      </c>
      <c r="B15" s="28">
        <v>-80</v>
      </c>
      <c r="C15" s="137">
        <v>-45</v>
      </c>
      <c r="D15" s="138">
        <v>-0.77777777777777779</v>
      </c>
      <c r="E15" s="28">
        <v>-238</v>
      </c>
      <c r="F15" s="137">
        <v>22</v>
      </c>
      <c r="G15" s="138" t="s">
        <v>108</v>
      </c>
    </row>
    <row r="16" spans="1:7" ht="15" customHeight="1" x14ac:dyDescent="0.25">
      <c r="A16" s="144" t="s">
        <v>56</v>
      </c>
      <c r="B16" s="30">
        <v>-821</v>
      </c>
      <c r="C16" s="145">
        <v>55</v>
      </c>
      <c r="D16" s="146" t="s">
        <v>108</v>
      </c>
      <c r="E16" s="30">
        <v>183</v>
      </c>
      <c r="F16" s="145">
        <v>-1055</v>
      </c>
      <c r="G16" s="146">
        <v>1.1734597156398103</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2E-AFA7-4FBC-BA62-1EAE9BF4F2FD}">
  <sheetPr>
    <pageSetUpPr fitToPage="1"/>
  </sheetPr>
  <dimension ref="A1:AL40"/>
  <sheetViews>
    <sheetView showGridLines="0" zoomScale="85" zoomScaleNormal="85" workbookViewId="0"/>
  </sheetViews>
  <sheetFormatPr baseColWidth="10" defaultColWidth="16.28515625" defaultRowHeight="12.75" x14ac:dyDescent="0.2"/>
  <cols>
    <col min="1" max="1" width="53.85546875" style="37" customWidth="1"/>
    <col min="2" max="4" width="12.42578125" style="31" customWidth="1"/>
    <col min="5" max="5" width="1.28515625" style="31" customWidth="1"/>
    <col min="6" max="6" width="12.42578125" style="31" customWidth="1"/>
    <col min="7" max="7" width="12.5703125" style="33" customWidth="1"/>
    <col min="8" max="8" width="12.42578125" style="31" customWidth="1"/>
    <col min="9" max="9" width="1.28515625" style="31" customWidth="1"/>
    <col min="10" max="12" width="12.42578125" style="31" customWidth="1"/>
    <col min="13" max="13" width="1.28515625" style="32" customWidth="1"/>
    <col min="14" max="16" width="12.42578125" style="31" customWidth="1"/>
    <col min="17" max="17" width="1.5703125" style="31" customWidth="1"/>
    <col min="18" max="18" width="12.42578125" style="31" customWidth="1"/>
    <col min="19" max="19" width="12.42578125" style="33" customWidth="1"/>
    <col min="20" max="20" width="12.42578125" style="31" customWidth="1"/>
    <col min="21" max="21" width="1.42578125" style="31" customWidth="1"/>
    <col min="22" max="22" width="12.42578125" style="31" customWidth="1"/>
    <col min="23" max="23" width="2.140625" style="31" customWidth="1"/>
    <col min="24" max="24" width="10.5703125" style="32" customWidth="1"/>
    <col min="25" max="25" width="2.7109375" style="31" customWidth="1"/>
    <col min="26" max="26" width="11.28515625" style="31" customWidth="1"/>
    <col min="27" max="29" width="12.42578125" style="31" customWidth="1"/>
    <col min="30" max="30" width="1.28515625" style="33" customWidth="1"/>
    <col min="31" max="31" width="12.42578125" style="33" customWidth="1"/>
    <col min="32" max="32" width="2.42578125" style="33" customWidth="1"/>
    <col min="33" max="33" width="12.42578125" style="33" customWidth="1"/>
    <col min="34" max="34" width="2.42578125" style="33" customWidth="1"/>
    <col min="35" max="35" width="12.42578125" style="33" customWidth="1"/>
    <col min="36" max="36" width="2.42578125" style="33" customWidth="1"/>
    <col min="37" max="38" width="12.42578125" style="31" customWidth="1"/>
    <col min="39" max="16384" width="16.28515625" style="33"/>
  </cols>
  <sheetData>
    <row r="1" spans="1:38" s="47" customFormat="1" ht="30" customHeight="1" x14ac:dyDescent="0.2">
      <c r="A1" s="5" t="s">
        <v>28</v>
      </c>
      <c r="B1" s="45"/>
      <c r="C1" s="46"/>
      <c r="D1" s="46"/>
      <c r="E1" s="46"/>
      <c r="F1" s="46"/>
      <c r="H1" s="46"/>
      <c r="I1" s="46"/>
      <c r="J1" s="46"/>
      <c r="K1" s="46"/>
      <c r="L1" s="46"/>
      <c r="M1" s="48"/>
      <c r="N1" s="46"/>
      <c r="O1" s="46"/>
      <c r="P1" s="46"/>
      <c r="Q1" s="46"/>
      <c r="R1" s="46"/>
      <c r="T1" s="46"/>
      <c r="U1" s="46"/>
      <c r="V1" s="46"/>
      <c r="W1" s="46"/>
      <c r="X1" s="48"/>
      <c r="Y1" s="46"/>
      <c r="Z1" s="46"/>
      <c r="AA1" s="46"/>
      <c r="AB1" s="46"/>
      <c r="AC1" s="46"/>
      <c r="AK1" s="46"/>
      <c r="AL1" s="46"/>
    </row>
    <row r="3" spans="1:38" s="47" customFormat="1" ht="30" customHeight="1" x14ac:dyDescent="0.25">
      <c r="A3" s="464"/>
      <c r="B3" s="45"/>
      <c r="C3" s="46"/>
      <c r="D3" s="46"/>
      <c r="F3" s="46"/>
      <c r="G3" s="46"/>
      <c r="H3" s="46"/>
      <c r="J3" s="46"/>
      <c r="K3" s="46"/>
      <c r="L3" s="46"/>
      <c r="N3" s="46"/>
      <c r="O3" s="46"/>
      <c r="P3" s="46"/>
      <c r="R3" s="46"/>
      <c r="S3" s="46"/>
      <c r="T3" s="46"/>
      <c r="Z3" s="46"/>
    </row>
    <row r="4" spans="1:38" ht="15" customHeight="1" x14ac:dyDescent="0.2">
      <c r="A4" s="477" t="s">
        <v>187</v>
      </c>
      <c r="B4" s="477"/>
      <c r="C4" s="477"/>
      <c r="D4" s="477"/>
      <c r="E4" s="477"/>
      <c r="F4" s="477"/>
      <c r="G4" s="477"/>
      <c r="H4" s="230"/>
      <c r="I4" s="147"/>
      <c r="J4" s="231"/>
      <c r="K4" s="231"/>
      <c r="L4" s="231"/>
      <c r="M4" s="147"/>
      <c r="N4" s="231"/>
      <c r="O4" s="231"/>
      <c r="P4" s="231"/>
      <c r="Q4" s="35"/>
      <c r="R4" s="231"/>
      <c r="S4" s="231"/>
      <c r="T4" s="231"/>
      <c r="U4" s="35"/>
      <c r="V4" s="35"/>
      <c r="W4" s="36"/>
      <c r="X4" s="35"/>
      <c r="Y4" s="36"/>
      <c r="Z4" s="231"/>
      <c r="AA4" s="33"/>
      <c r="AB4" s="33"/>
      <c r="AC4" s="33"/>
      <c r="AK4" s="33"/>
      <c r="AL4" s="33"/>
    </row>
    <row r="5" spans="1:38" ht="15" customHeight="1" x14ac:dyDescent="0.2">
      <c r="A5" s="167"/>
      <c r="E5" s="33"/>
      <c r="G5" s="31"/>
      <c r="I5" s="33"/>
      <c r="M5" s="33"/>
      <c r="Q5" s="33"/>
      <c r="S5" s="31"/>
      <c r="U5" s="33"/>
      <c r="V5" s="33"/>
      <c r="W5" s="34"/>
      <c r="X5" s="33"/>
      <c r="Y5" s="34"/>
      <c r="AA5" s="33"/>
      <c r="AB5" s="33"/>
      <c r="AC5" s="33"/>
      <c r="AK5" s="33"/>
      <c r="AL5" s="33"/>
    </row>
    <row r="6" spans="1:38" ht="15" customHeight="1" x14ac:dyDescent="0.2">
      <c r="A6" s="38"/>
      <c r="B6" s="479" t="s">
        <v>4</v>
      </c>
      <c r="C6" s="479"/>
      <c r="D6" s="479"/>
      <c r="E6" s="148"/>
      <c r="F6" s="478" t="s">
        <v>1</v>
      </c>
      <c r="G6" s="478"/>
      <c r="H6" s="478"/>
      <c r="I6" s="148"/>
      <c r="J6" s="478" t="s">
        <v>2</v>
      </c>
      <c r="K6" s="478"/>
      <c r="L6" s="478"/>
      <c r="M6" s="148"/>
      <c r="N6" s="478" t="s">
        <v>3</v>
      </c>
      <c r="O6" s="478"/>
      <c r="P6" s="478"/>
      <c r="Q6" s="232"/>
      <c r="R6" s="478" t="s">
        <v>113</v>
      </c>
      <c r="S6" s="478"/>
      <c r="T6" s="478"/>
      <c r="U6" s="232"/>
      <c r="V6" s="478" t="s">
        <v>9</v>
      </c>
      <c r="W6" s="478"/>
      <c r="X6" s="478"/>
      <c r="Y6" s="478"/>
      <c r="Z6" s="478"/>
      <c r="AA6" s="33"/>
      <c r="AB6" s="33"/>
      <c r="AC6" s="33"/>
      <c r="AK6" s="33"/>
      <c r="AL6" s="33"/>
    </row>
    <row r="7" spans="1:38" ht="42" customHeight="1" thickBot="1" x14ac:dyDescent="0.25">
      <c r="A7" s="150" t="s">
        <v>11</v>
      </c>
      <c r="B7" s="233" t="s">
        <v>188</v>
      </c>
      <c r="C7" s="234" t="s">
        <v>189</v>
      </c>
      <c r="D7" s="235" t="s">
        <v>115</v>
      </c>
      <c r="E7" s="151"/>
      <c r="F7" s="236" t="s">
        <v>190</v>
      </c>
      <c r="G7" s="234" t="s">
        <v>191</v>
      </c>
      <c r="H7" s="235" t="s">
        <v>115</v>
      </c>
      <c r="I7" s="151"/>
      <c r="J7" s="233" t="s">
        <v>164</v>
      </c>
      <c r="K7" s="234" t="s">
        <v>165</v>
      </c>
      <c r="L7" s="235" t="s">
        <v>115</v>
      </c>
      <c r="M7" s="151"/>
      <c r="N7" s="233" t="s">
        <v>164</v>
      </c>
      <c r="O7" s="234" t="s">
        <v>165</v>
      </c>
      <c r="P7" s="235" t="s">
        <v>115</v>
      </c>
      <c r="Q7" s="151"/>
      <c r="R7" s="236" t="s">
        <v>192</v>
      </c>
      <c r="S7" s="234" t="s">
        <v>193</v>
      </c>
      <c r="T7" s="235" t="s">
        <v>115</v>
      </c>
      <c r="U7" s="151"/>
      <c r="V7" s="152" t="s">
        <v>164</v>
      </c>
      <c r="W7" s="237"/>
      <c r="X7" s="153" t="s">
        <v>165</v>
      </c>
      <c r="Y7" s="238"/>
      <c r="Z7" s="235" t="s">
        <v>115</v>
      </c>
      <c r="AA7" s="33"/>
      <c r="AB7" s="33"/>
      <c r="AC7" s="33"/>
      <c r="AK7" s="33"/>
      <c r="AL7" s="33"/>
    </row>
    <row r="8" spans="1:38" ht="15" customHeight="1" x14ac:dyDescent="0.2">
      <c r="A8" s="239" t="s">
        <v>12</v>
      </c>
      <c r="B8" s="240">
        <v>4400</v>
      </c>
      <c r="C8" s="241">
        <v>4580</v>
      </c>
      <c r="D8" s="242">
        <v>-0.04</v>
      </c>
      <c r="E8" s="243"/>
      <c r="F8" s="240">
        <v>1815</v>
      </c>
      <c r="G8" s="241">
        <v>1766</v>
      </c>
      <c r="H8" s="242">
        <v>0.03</v>
      </c>
      <c r="I8" s="243"/>
      <c r="J8" s="240">
        <v>2637</v>
      </c>
      <c r="K8" s="241">
        <v>2344</v>
      </c>
      <c r="L8" s="242">
        <v>0.13</v>
      </c>
      <c r="M8" s="243"/>
      <c r="N8" s="240">
        <v>577</v>
      </c>
      <c r="O8" s="241">
        <v>737</v>
      </c>
      <c r="P8" s="242">
        <v>-0.22</v>
      </c>
      <c r="Q8" s="243"/>
      <c r="R8" s="240">
        <v>-125</v>
      </c>
      <c r="S8" s="241">
        <v>-116</v>
      </c>
      <c r="T8" s="242">
        <v>-0.08</v>
      </c>
      <c r="U8" s="243"/>
      <c r="V8" s="39">
        <v>9304</v>
      </c>
      <c r="W8" s="244"/>
      <c r="X8" s="245">
        <v>9311</v>
      </c>
      <c r="Y8" s="246"/>
      <c r="Z8" s="242">
        <v>0</v>
      </c>
      <c r="AA8" s="33"/>
      <c r="AB8" s="33"/>
      <c r="AC8" s="33"/>
      <c r="AK8" s="33"/>
      <c r="AL8" s="33"/>
    </row>
    <row r="9" spans="1:38" ht="15" customHeight="1" x14ac:dyDescent="0.2">
      <c r="A9" s="247" t="s">
        <v>13</v>
      </c>
      <c r="B9" s="248">
        <v>4391</v>
      </c>
      <c r="C9" s="249">
        <v>4569</v>
      </c>
      <c r="D9" s="250">
        <v>-0.04</v>
      </c>
      <c r="E9" s="243"/>
      <c r="F9" s="248">
        <v>1797</v>
      </c>
      <c r="G9" s="249">
        <v>1751</v>
      </c>
      <c r="H9" s="250">
        <v>0.03</v>
      </c>
      <c r="I9" s="243"/>
      <c r="J9" s="248">
        <v>2631</v>
      </c>
      <c r="K9" s="249">
        <v>2339</v>
      </c>
      <c r="L9" s="250">
        <v>0.12</v>
      </c>
      <c r="M9" s="243"/>
      <c r="N9" s="248">
        <v>484</v>
      </c>
      <c r="O9" s="249">
        <v>651</v>
      </c>
      <c r="P9" s="250">
        <v>-0.26</v>
      </c>
      <c r="Q9" s="243"/>
      <c r="R9" s="248">
        <v>1</v>
      </c>
      <c r="S9" s="249">
        <v>1</v>
      </c>
      <c r="T9" s="250">
        <v>0</v>
      </c>
      <c r="U9" s="243"/>
      <c r="V9" s="40">
        <v>9304</v>
      </c>
      <c r="W9" s="251"/>
      <c r="X9" s="156">
        <v>9311</v>
      </c>
      <c r="Y9" s="252"/>
      <c r="Z9" s="250">
        <v>0</v>
      </c>
      <c r="AA9" s="33"/>
      <c r="AB9" s="33"/>
      <c r="AC9" s="33"/>
      <c r="AK9" s="33"/>
      <c r="AL9" s="33"/>
    </row>
    <row r="10" spans="1:38" ht="15" customHeight="1" x14ac:dyDescent="0.2">
      <c r="A10" s="247" t="s">
        <v>14</v>
      </c>
      <c r="B10" s="248">
        <v>9</v>
      </c>
      <c r="C10" s="249">
        <v>11</v>
      </c>
      <c r="D10" s="250">
        <v>-0.18</v>
      </c>
      <c r="E10" s="243"/>
      <c r="F10" s="248">
        <v>18</v>
      </c>
      <c r="G10" s="249">
        <v>15</v>
      </c>
      <c r="H10" s="250">
        <v>0.2</v>
      </c>
      <c r="I10" s="243"/>
      <c r="J10" s="248">
        <v>6</v>
      </c>
      <c r="K10" s="249">
        <v>5</v>
      </c>
      <c r="L10" s="250">
        <v>0.2</v>
      </c>
      <c r="M10" s="243"/>
      <c r="N10" s="248">
        <v>93</v>
      </c>
      <c r="O10" s="249">
        <v>86</v>
      </c>
      <c r="P10" s="250">
        <v>0.08</v>
      </c>
      <c r="Q10" s="243"/>
      <c r="R10" s="248">
        <v>-126</v>
      </c>
      <c r="S10" s="249">
        <v>-117</v>
      </c>
      <c r="T10" s="250">
        <v>-0.08</v>
      </c>
      <c r="U10" s="243"/>
      <c r="V10" s="40">
        <v>0</v>
      </c>
      <c r="W10" s="251"/>
      <c r="X10" s="156">
        <v>0</v>
      </c>
      <c r="Y10" s="252"/>
      <c r="Z10" s="250" t="s">
        <v>141</v>
      </c>
      <c r="AA10" s="33"/>
      <c r="AB10" s="33"/>
      <c r="AC10" s="33"/>
      <c r="AK10" s="33"/>
      <c r="AL10" s="33"/>
    </row>
    <row r="11" spans="1:38" ht="15" customHeight="1" x14ac:dyDescent="0.2">
      <c r="A11" s="247" t="s">
        <v>15</v>
      </c>
      <c r="B11" s="253">
        <v>0.47</v>
      </c>
      <c r="C11" s="250">
        <v>0.49</v>
      </c>
      <c r="D11" s="250"/>
      <c r="E11" s="243"/>
      <c r="F11" s="253">
        <v>0.2</v>
      </c>
      <c r="G11" s="250">
        <v>0.19</v>
      </c>
      <c r="H11" s="250"/>
      <c r="I11" s="243"/>
      <c r="J11" s="253">
        <v>0.28000000000000003</v>
      </c>
      <c r="K11" s="250">
        <v>0.25</v>
      </c>
      <c r="L11" s="250"/>
      <c r="M11" s="243"/>
      <c r="N11" s="253">
        <v>0.05</v>
      </c>
      <c r="O11" s="250">
        <v>7.0000000000000007E-2</v>
      </c>
      <c r="P11" s="250"/>
      <c r="Q11" s="243"/>
      <c r="R11" s="253">
        <v>0</v>
      </c>
      <c r="S11" s="250">
        <v>0</v>
      </c>
      <c r="T11" s="250"/>
      <c r="U11" s="243"/>
      <c r="V11" s="41">
        <v>1</v>
      </c>
      <c r="W11" s="254"/>
      <c r="X11" s="157">
        <v>1</v>
      </c>
      <c r="Y11" s="255"/>
      <c r="Z11" s="250"/>
      <c r="AA11" s="33"/>
      <c r="AB11" s="33"/>
      <c r="AC11" s="33"/>
      <c r="AK11" s="33"/>
      <c r="AL11" s="33"/>
    </row>
    <row r="12" spans="1:38" ht="15" customHeight="1" x14ac:dyDescent="0.2">
      <c r="A12" s="256" t="s">
        <v>5</v>
      </c>
      <c r="B12" s="248">
        <v>1043</v>
      </c>
      <c r="C12" s="249">
        <v>1079</v>
      </c>
      <c r="D12" s="250">
        <v>-0.03</v>
      </c>
      <c r="E12" s="243"/>
      <c r="F12" s="248">
        <v>344</v>
      </c>
      <c r="G12" s="249">
        <v>395</v>
      </c>
      <c r="H12" s="250">
        <v>-0.13</v>
      </c>
      <c r="I12" s="243"/>
      <c r="J12" s="248">
        <v>443</v>
      </c>
      <c r="K12" s="249">
        <v>396</v>
      </c>
      <c r="L12" s="250">
        <v>0.12</v>
      </c>
      <c r="M12" s="243"/>
      <c r="N12" s="248">
        <v>62</v>
      </c>
      <c r="O12" s="249">
        <v>86</v>
      </c>
      <c r="P12" s="250">
        <v>-0.28000000000000003</v>
      </c>
      <c r="Q12" s="243"/>
      <c r="R12" s="248">
        <v>-38</v>
      </c>
      <c r="S12" s="249">
        <v>-19</v>
      </c>
      <c r="T12" s="250">
        <v>-1</v>
      </c>
      <c r="U12" s="243"/>
      <c r="V12" s="40">
        <v>1854</v>
      </c>
      <c r="W12" s="251"/>
      <c r="X12" s="156">
        <v>1937</v>
      </c>
      <c r="Y12" s="252"/>
      <c r="Z12" s="250">
        <v>-0.04</v>
      </c>
      <c r="AA12" s="33"/>
      <c r="AB12" s="33"/>
      <c r="AC12" s="33"/>
      <c r="AK12" s="33"/>
      <c r="AL12" s="33"/>
    </row>
    <row r="13" spans="1:38" ht="15" customHeight="1" x14ac:dyDescent="0.2">
      <c r="A13" s="256" t="s">
        <v>16</v>
      </c>
      <c r="B13" s="248">
        <v>387</v>
      </c>
      <c r="C13" s="249">
        <v>416</v>
      </c>
      <c r="D13" s="250">
        <v>-7.0000000000000007E-2</v>
      </c>
      <c r="E13" s="243"/>
      <c r="F13" s="248">
        <v>108</v>
      </c>
      <c r="G13" s="249">
        <v>110</v>
      </c>
      <c r="H13" s="250">
        <v>-0.02</v>
      </c>
      <c r="I13" s="243"/>
      <c r="J13" s="248">
        <v>115</v>
      </c>
      <c r="K13" s="249">
        <v>102</v>
      </c>
      <c r="L13" s="250">
        <v>0.13</v>
      </c>
      <c r="M13" s="243"/>
      <c r="N13" s="248">
        <v>23</v>
      </c>
      <c r="O13" s="249">
        <v>19</v>
      </c>
      <c r="P13" s="250">
        <v>0.21</v>
      </c>
      <c r="Q13" s="243"/>
      <c r="R13" s="248">
        <v>197</v>
      </c>
      <c r="S13" s="249">
        <v>21</v>
      </c>
      <c r="T13" s="250" t="s">
        <v>108</v>
      </c>
      <c r="U13" s="243"/>
      <c r="V13" s="40">
        <v>830</v>
      </c>
      <c r="W13" s="251"/>
      <c r="X13" s="156">
        <v>668</v>
      </c>
      <c r="Y13" s="252"/>
      <c r="Z13" s="250">
        <v>0.24</v>
      </c>
      <c r="AA13" s="33"/>
      <c r="AB13" s="33"/>
      <c r="AC13" s="33"/>
      <c r="AK13" s="33"/>
      <c r="AL13" s="33"/>
    </row>
    <row r="14" spans="1:38" ht="15" customHeight="1" x14ac:dyDescent="0.2">
      <c r="A14" s="256" t="s">
        <v>0</v>
      </c>
      <c r="B14" s="257">
        <v>656</v>
      </c>
      <c r="C14" s="258">
        <v>663</v>
      </c>
      <c r="D14" s="250">
        <v>-0.01</v>
      </c>
      <c r="E14" s="243"/>
      <c r="F14" s="257">
        <v>236</v>
      </c>
      <c r="G14" s="258">
        <v>285</v>
      </c>
      <c r="H14" s="250">
        <v>-0.17</v>
      </c>
      <c r="I14" s="243"/>
      <c r="J14" s="257">
        <v>328</v>
      </c>
      <c r="K14" s="258">
        <v>294</v>
      </c>
      <c r="L14" s="250">
        <v>0.12</v>
      </c>
      <c r="M14" s="243"/>
      <c r="N14" s="257">
        <v>39</v>
      </c>
      <c r="O14" s="258">
        <v>67</v>
      </c>
      <c r="P14" s="250">
        <v>-0.42</v>
      </c>
      <c r="Q14" s="243"/>
      <c r="R14" s="248">
        <v>-235</v>
      </c>
      <c r="S14" s="249">
        <v>-40</v>
      </c>
      <c r="T14" s="250" t="s">
        <v>108</v>
      </c>
      <c r="U14" s="243"/>
      <c r="V14" s="42">
        <v>1024</v>
      </c>
      <c r="W14" s="259"/>
      <c r="X14" s="158">
        <v>1269</v>
      </c>
      <c r="Y14" s="260"/>
      <c r="Z14" s="250">
        <v>-0.19</v>
      </c>
      <c r="AA14" s="33"/>
      <c r="AB14" s="33"/>
      <c r="AC14" s="33"/>
      <c r="AK14" s="33"/>
      <c r="AL14" s="33"/>
    </row>
    <row r="15" spans="1:38" ht="15" customHeight="1" x14ac:dyDescent="0.2">
      <c r="A15" s="256" t="s">
        <v>17</v>
      </c>
      <c r="B15" s="248">
        <v>-84</v>
      </c>
      <c r="C15" s="249">
        <v>-102</v>
      </c>
      <c r="D15" s="250">
        <v>0.18</v>
      </c>
      <c r="E15" s="243"/>
      <c r="F15" s="248">
        <v>-19</v>
      </c>
      <c r="G15" s="249">
        <v>-21</v>
      </c>
      <c r="H15" s="250">
        <v>0.1</v>
      </c>
      <c r="I15" s="243"/>
      <c r="J15" s="248">
        <v>-43</v>
      </c>
      <c r="K15" s="249">
        <v>-46</v>
      </c>
      <c r="L15" s="250">
        <v>7.0000000000000007E-2</v>
      </c>
      <c r="M15" s="243"/>
      <c r="N15" s="257">
        <v>-6</v>
      </c>
      <c r="O15" s="258">
        <v>-8</v>
      </c>
      <c r="P15" s="250">
        <v>0.25</v>
      </c>
      <c r="Q15" s="243"/>
      <c r="R15" s="248">
        <v>-4</v>
      </c>
      <c r="S15" s="249">
        <v>-7</v>
      </c>
      <c r="T15" s="250">
        <v>0.43</v>
      </c>
      <c r="U15" s="243"/>
      <c r="V15" s="42">
        <v>-156</v>
      </c>
      <c r="W15" s="259"/>
      <c r="X15" s="156">
        <v>-184</v>
      </c>
      <c r="Y15" s="260"/>
      <c r="Z15" s="250">
        <v>0.15</v>
      </c>
      <c r="AA15" s="33"/>
      <c r="AB15" s="33"/>
      <c r="AC15" s="33"/>
      <c r="AK15" s="33"/>
      <c r="AL15" s="33"/>
    </row>
    <row r="16" spans="1:38" ht="15" customHeight="1" x14ac:dyDescent="0.2">
      <c r="A16" s="256" t="s">
        <v>18</v>
      </c>
      <c r="B16" s="248">
        <v>-139</v>
      </c>
      <c r="C16" s="249">
        <v>-131</v>
      </c>
      <c r="D16" s="250">
        <v>-0.06</v>
      </c>
      <c r="E16" s="243"/>
      <c r="F16" s="248">
        <v>-56</v>
      </c>
      <c r="G16" s="249">
        <v>-70</v>
      </c>
      <c r="H16" s="250">
        <v>0.2</v>
      </c>
      <c r="I16" s="243"/>
      <c r="J16" s="248">
        <v>-57</v>
      </c>
      <c r="K16" s="249">
        <v>-49</v>
      </c>
      <c r="L16" s="250">
        <v>-0.16</v>
      </c>
      <c r="M16" s="243"/>
      <c r="N16" s="248">
        <v>-7</v>
      </c>
      <c r="O16" s="249">
        <v>-14</v>
      </c>
      <c r="P16" s="250">
        <v>0.5</v>
      </c>
      <c r="Q16" s="243"/>
      <c r="R16" s="248">
        <v>4</v>
      </c>
      <c r="S16" s="249">
        <v>14</v>
      </c>
      <c r="T16" s="250">
        <v>-0.71</v>
      </c>
      <c r="U16" s="243"/>
      <c r="V16" s="42">
        <v>-255</v>
      </c>
      <c r="W16" s="259"/>
      <c r="X16" s="156">
        <v>-250</v>
      </c>
      <c r="Y16" s="260"/>
      <c r="Z16" s="250">
        <v>-0.02</v>
      </c>
      <c r="AA16" s="33"/>
      <c r="AB16" s="33"/>
      <c r="AC16" s="33"/>
      <c r="AK16" s="33"/>
      <c r="AL16" s="33"/>
    </row>
    <row r="17" spans="1:38" ht="25.5" x14ac:dyDescent="0.2">
      <c r="A17" s="159" t="s">
        <v>138</v>
      </c>
      <c r="B17" s="248">
        <v>372</v>
      </c>
      <c r="C17" s="249">
        <v>368</v>
      </c>
      <c r="D17" s="250">
        <v>0.01</v>
      </c>
      <c r="E17" s="243"/>
      <c r="F17" s="248">
        <v>148</v>
      </c>
      <c r="G17" s="249">
        <v>183</v>
      </c>
      <c r="H17" s="250">
        <v>-0.19</v>
      </c>
      <c r="I17" s="243"/>
      <c r="J17" s="248">
        <v>225</v>
      </c>
      <c r="K17" s="249">
        <v>197</v>
      </c>
      <c r="L17" s="250">
        <v>0.14000000000000001</v>
      </c>
      <c r="M17" s="243"/>
      <c r="N17" s="248">
        <v>25</v>
      </c>
      <c r="O17" s="249">
        <v>44</v>
      </c>
      <c r="P17" s="250">
        <v>-0.43</v>
      </c>
      <c r="Q17" s="243"/>
      <c r="R17" s="248">
        <v>-360</v>
      </c>
      <c r="S17" s="249">
        <v>-277</v>
      </c>
      <c r="T17" s="250">
        <v>-0.3</v>
      </c>
      <c r="U17" s="243"/>
      <c r="V17" s="42">
        <v>410</v>
      </c>
      <c r="W17" s="259"/>
      <c r="X17" s="156">
        <v>515</v>
      </c>
      <c r="Y17" s="260"/>
      <c r="Z17" s="250">
        <v>-0.2</v>
      </c>
      <c r="AA17" s="33"/>
      <c r="AB17" s="33"/>
      <c r="AC17" s="33"/>
      <c r="AK17" s="33"/>
      <c r="AL17" s="33"/>
    </row>
    <row r="18" spans="1:38" ht="15" customHeight="1" x14ac:dyDescent="0.2">
      <c r="A18" s="256"/>
      <c r="B18" s="261"/>
      <c r="C18" s="249"/>
      <c r="D18" s="250"/>
      <c r="E18" s="243"/>
      <c r="F18" s="248"/>
      <c r="G18" s="249"/>
      <c r="H18" s="250"/>
      <c r="I18" s="243"/>
      <c r="J18" s="248"/>
      <c r="K18" s="249"/>
      <c r="L18" s="250"/>
      <c r="M18" s="243"/>
      <c r="N18" s="248"/>
      <c r="O18" s="249"/>
      <c r="P18" s="250"/>
      <c r="Q18" s="243"/>
      <c r="R18" s="248"/>
      <c r="S18" s="249"/>
      <c r="T18" s="250"/>
      <c r="U18" s="243"/>
      <c r="V18" s="42"/>
      <c r="W18" s="259"/>
      <c r="X18" s="156"/>
      <c r="Y18" s="260"/>
      <c r="Z18" s="250"/>
      <c r="AA18" s="33"/>
      <c r="AB18" s="33"/>
      <c r="AC18" s="33"/>
      <c r="AK18" s="33"/>
      <c r="AL18" s="33"/>
    </row>
    <row r="19" spans="1:38" ht="15" customHeight="1" x14ac:dyDescent="0.2">
      <c r="A19" s="256" t="s">
        <v>19</v>
      </c>
      <c r="B19" s="248">
        <v>584</v>
      </c>
      <c r="C19" s="249">
        <v>771</v>
      </c>
      <c r="D19" s="250">
        <v>-0.24</v>
      </c>
      <c r="E19" s="243"/>
      <c r="F19" s="248">
        <v>307</v>
      </c>
      <c r="G19" s="249">
        <v>291</v>
      </c>
      <c r="H19" s="250">
        <v>0.05</v>
      </c>
      <c r="I19" s="243"/>
      <c r="J19" s="248">
        <v>434</v>
      </c>
      <c r="K19" s="249">
        <v>226</v>
      </c>
      <c r="L19" s="250">
        <v>0.92</v>
      </c>
      <c r="M19" s="243"/>
      <c r="N19" s="248">
        <v>74</v>
      </c>
      <c r="O19" s="249">
        <v>0</v>
      </c>
      <c r="P19" s="250" t="s">
        <v>141</v>
      </c>
      <c r="Q19" s="243"/>
      <c r="R19" s="248">
        <v>-9</v>
      </c>
      <c r="S19" s="249">
        <v>-2</v>
      </c>
      <c r="T19" s="250" t="s">
        <v>108</v>
      </c>
      <c r="U19" s="243"/>
      <c r="V19" s="40">
        <v>1390</v>
      </c>
      <c r="W19" s="251"/>
      <c r="X19" s="156">
        <v>1286</v>
      </c>
      <c r="Y19" s="252"/>
      <c r="Z19" s="250">
        <v>0.08</v>
      </c>
      <c r="AA19" s="33"/>
      <c r="AB19" s="33"/>
      <c r="AC19" s="33"/>
      <c r="AK19" s="33"/>
      <c r="AL19" s="33"/>
    </row>
    <row r="20" spans="1:38" ht="15" customHeight="1" x14ac:dyDescent="0.2">
      <c r="A20" s="256" t="s">
        <v>20</v>
      </c>
      <c r="B20" s="248">
        <v>284</v>
      </c>
      <c r="C20" s="249">
        <v>435</v>
      </c>
      <c r="D20" s="250">
        <v>-0.35</v>
      </c>
      <c r="E20" s="243"/>
      <c r="F20" s="248">
        <v>110</v>
      </c>
      <c r="G20" s="249">
        <v>59</v>
      </c>
      <c r="H20" s="250">
        <v>0.86</v>
      </c>
      <c r="I20" s="243"/>
      <c r="J20" s="248">
        <v>149</v>
      </c>
      <c r="K20" s="249">
        <v>3</v>
      </c>
      <c r="L20" s="250" t="s">
        <v>108</v>
      </c>
      <c r="M20" s="243"/>
      <c r="N20" s="248">
        <v>61</v>
      </c>
      <c r="O20" s="249">
        <v>-31</v>
      </c>
      <c r="P20" s="250" t="s">
        <v>108</v>
      </c>
      <c r="Q20" s="243"/>
      <c r="R20" s="248">
        <v>-14</v>
      </c>
      <c r="S20" s="249">
        <v>-24</v>
      </c>
      <c r="T20" s="250">
        <v>0.42</v>
      </c>
      <c r="U20" s="243"/>
      <c r="V20" s="40">
        <v>590</v>
      </c>
      <c r="W20" s="251"/>
      <c r="X20" s="156">
        <v>442</v>
      </c>
      <c r="Y20" s="252"/>
      <c r="Z20" s="250">
        <v>0.33</v>
      </c>
      <c r="AA20" s="33"/>
      <c r="AB20" s="33"/>
      <c r="AC20" s="33"/>
      <c r="AK20" s="33"/>
      <c r="AL20" s="33"/>
    </row>
    <row r="21" spans="1:38" ht="15" customHeight="1" x14ac:dyDescent="0.2">
      <c r="A21" s="256"/>
      <c r="B21" s="248"/>
      <c r="C21" s="249"/>
      <c r="D21" s="250"/>
      <c r="E21" s="243"/>
      <c r="F21" s="248"/>
      <c r="G21" s="249"/>
      <c r="H21" s="250"/>
      <c r="I21" s="243"/>
      <c r="J21" s="248"/>
      <c r="K21" s="249"/>
      <c r="L21" s="250"/>
      <c r="M21" s="243"/>
      <c r="N21" s="248"/>
      <c r="O21" s="249"/>
      <c r="P21" s="250"/>
      <c r="Q21" s="243"/>
      <c r="R21" s="248"/>
      <c r="S21" s="249"/>
      <c r="T21" s="250"/>
      <c r="U21" s="243"/>
      <c r="V21" s="40"/>
      <c r="W21" s="251"/>
      <c r="X21" s="156"/>
      <c r="Y21" s="252"/>
      <c r="Z21" s="250"/>
      <c r="AA21" s="33"/>
      <c r="AB21" s="33"/>
      <c r="AC21" s="33"/>
      <c r="AK21" s="33"/>
      <c r="AL21" s="33"/>
    </row>
    <row r="22" spans="1:38" ht="15" customHeight="1" x14ac:dyDescent="0.2">
      <c r="A22" s="256" t="s">
        <v>21</v>
      </c>
      <c r="B22" s="248">
        <v>306</v>
      </c>
      <c r="C22" s="249">
        <v>337</v>
      </c>
      <c r="D22" s="250">
        <v>-0.09</v>
      </c>
      <c r="E22" s="243"/>
      <c r="F22" s="248">
        <v>227</v>
      </c>
      <c r="G22" s="249">
        <v>253</v>
      </c>
      <c r="H22" s="250">
        <v>-0.1</v>
      </c>
      <c r="I22" s="243"/>
      <c r="J22" s="248">
        <v>284</v>
      </c>
      <c r="K22" s="249">
        <v>227</v>
      </c>
      <c r="L22" s="250">
        <v>0.25</v>
      </c>
      <c r="M22" s="243"/>
      <c r="N22" s="248">
        <v>31</v>
      </c>
      <c r="O22" s="249">
        <v>33</v>
      </c>
      <c r="P22" s="250">
        <v>-0.06</v>
      </c>
      <c r="Q22" s="243"/>
      <c r="R22" s="248">
        <v>8</v>
      </c>
      <c r="S22" s="249">
        <v>21</v>
      </c>
      <c r="T22" s="250">
        <v>-0.62</v>
      </c>
      <c r="U22" s="243"/>
      <c r="V22" s="40">
        <v>856</v>
      </c>
      <c r="W22" s="251"/>
      <c r="X22" s="156">
        <v>871</v>
      </c>
      <c r="Y22" s="252"/>
      <c r="Z22" s="250">
        <v>-0.02</v>
      </c>
      <c r="AA22" s="33"/>
      <c r="AB22" s="33"/>
      <c r="AC22" s="33"/>
      <c r="AK22" s="33"/>
      <c r="AL22" s="33"/>
    </row>
    <row r="23" spans="1:38" ht="15" customHeight="1" x14ac:dyDescent="0.2">
      <c r="A23" s="256" t="s">
        <v>114</v>
      </c>
      <c r="B23" s="248">
        <v>161</v>
      </c>
      <c r="C23" s="249">
        <v>229</v>
      </c>
      <c r="D23" s="250">
        <v>-0.3</v>
      </c>
      <c r="E23" s="243"/>
      <c r="F23" s="248">
        <v>14</v>
      </c>
      <c r="G23" s="249">
        <v>1</v>
      </c>
      <c r="H23" s="250" t="s">
        <v>108</v>
      </c>
      <c r="I23" s="243"/>
      <c r="J23" s="248">
        <v>76</v>
      </c>
      <c r="K23" s="249">
        <v>84</v>
      </c>
      <c r="L23" s="250">
        <v>-0.1</v>
      </c>
      <c r="M23" s="243"/>
      <c r="N23" s="248">
        <v>0</v>
      </c>
      <c r="O23" s="249">
        <v>17</v>
      </c>
      <c r="P23" s="250">
        <v>-1</v>
      </c>
      <c r="Q23" s="243"/>
      <c r="R23" s="248">
        <v>0</v>
      </c>
      <c r="S23" s="249">
        <v>0</v>
      </c>
      <c r="T23" s="250" t="s">
        <v>141</v>
      </c>
      <c r="U23" s="243"/>
      <c r="V23" s="40">
        <v>251</v>
      </c>
      <c r="W23" s="251"/>
      <c r="X23" s="156">
        <v>331</v>
      </c>
      <c r="Y23" s="252"/>
      <c r="Z23" s="250">
        <v>-0.24</v>
      </c>
      <c r="AA23" s="33"/>
      <c r="AB23" s="33"/>
      <c r="AC23" s="33"/>
      <c r="AK23" s="33"/>
      <c r="AL23" s="33"/>
    </row>
    <row r="24" spans="1:38" ht="15" customHeight="1" x14ac:dyDescent="0.2">
      <c r="A24" s="247"/>
      <c r="B24" s="261"/>
      <c r="C24" s="249"/>
      <c r="D24" s="250"/>
      <c r="E24" s="243"/>
      <c r="F24" s="248"/>
      <c r="G24" s="249"/>
      <c r="H24" s="250"/>
      <c r="I24" s="243"/>
      <c r="J24" s="248"/>
      <c r="K24" s="249"/>
      <c r="L24" s="250"/>
      <c r="M24" s="243"/>
      <c r="N24" s="248"/>
      <c r="O24" s="249"/>
      <c r="P24" s="250"/>
      <c r="Q24" s="243"/>
      <c r="R24" s="248"/>
      <c r="S24" s="249"/>
      <c r="T24" s="250"/>
      <c r="U24" s="243"/>
      <c r="V24" s="40"/>
      <c r="W24" s="251"/>
      <c r="X24" s="156"/>
      <c r="Y24" s="252"/>
      <c r="Z24" s="250"/>
      <c r="AA24" s="33"/>
      <c r="AB24" s="33"/>
      <c r="AC24" s="33"/>
      <c r="AK24" s="33"/>
      <c r="AL24" s="33"/>
    </row>
    <row r="25" spans="1:38" ht="15" customHeight="1" x14ac:dyDescent="0.2">
      <c r="A25" s="256" t="s">
        <v>22</v>
      </c>
      <c r="B25" s="248">
        <v>53</v>
      </c>
      <c r="C25" s="249">
        <v>49</v>
      </c>
      <c r="D25" s="250">
        <v>7.0000000000000007E-2</v>
      </c>
      <c r="E25" s="243"/>
      <c r="F25" s="248">
        <v>146</v>
      </c>
      <c r="G25" s="249">
        <v>154</v>
      </c>
      <c r="H25" s="250">
        <v>-0.05</v>
      </c>
      <c r="I25" s="243"/>
      <c r="J25" s="262">
        <v>1</v>
      </c>
      <c r="K25" s="263" t="s">
        <v>97</v>
      </c>
      <c r="L25" s="250" t="s">
        <v>108</v>
      </c>
      <c r="M25" s="243"/>
      <c r="N25" s="248">
        <v>0</v>
      </c>
      <c r="O25" s="249">
        <v>0</v>
      </c>
      <c r="P25" s="250" t="s">
        <v>141</v>
      </c>
      <c r="Q25" s="243"/>
      <c r="R25" s="248">
        <v>2</v>
      </c>
      <c r="S25" s="249">
        <v>-33</v>
      </c>
      <c r="T25" s="250">
        <v>1.06</v>
      </c>
      <c r="U25" s="243"/>
      <c r="V25" s="40">
        <v>202</v>
      </c>
      <c r="W25" s="251"/>
      <c r="X25" s="156">
        <v>170</v>
      </c>
      <c r="Y25" s="252"/>
      <c r="Z25" s="250">
        <v>0.19</v>
      </c>
      <c r="AA25" s="33"/>
      <c r="AB25" s="33"/>
      <c r="AC25" s="33"/>
      <c r="AK25" s="33"/>
      <c r="AL25" s="33"/>
    </row>
    <row r="26" spans="1:38" ht="15" customHeight="1" x14ac:dyDescent="0.2">
      <c r="A26" s="247"/>
      <c r="B26" s="261"/>
      <c r="C26" s="249"/>
      <c r="D26" s="250"/>
      <c r="E26" s="243"/>
      <c r="F26" s="248"/>
      <c r="G26" s="249"/>
      <c r="H26" s="250"/>
      <c r="I26" s="243"/>
      <c r="J26" s="248"/>
      <c r="K26" s="249"/>
      <c r="L26" s="250"/>
      <c r="M26" s="243"/>
      <c r="N26" s="248"/>
      <c r="O26" s="249"/>
      <c r="P26" s="250"/>
      <c r="Q26" s="243"/>
      <c r="R26" s="261"/>
      <c r="S26" s="264"/>
      <c r="T26" s="265"/>
      <c r="U26" s="243"/>
      <c r="V26" s="40"/>
      <c r="W26" s="251"/>
      <c r="X26" s="158"/>
      <c r="Y26" s="252"/>
      <c r="Z26" s="250"/>
      <c r="AA26" s="33"/>
      <c r="AB26" s="33"/>
      <c r="AC26" s="33"/>
      <c r="AK26" s="33"/>
      <c r="AL26" s="33"/>
    </row>
    <row r="27" spans="1:38" ht="15" customHeight="1" x14ac:dyDescent="0.2">
      <c r="A27" s="256" t="s">
        <v>23</v>
      </c>
      <c r="B27" s="266"/>
      <c r="C27" s="258"/>
      <c r="D27" s="267"/>
      <c r="E27" s="268"/>
      <c r="F27" s="257"/>
      <c r="G27" s="258"/>
      <c r="H27" s="267"/>
      <c r="I27" s="268"/>
      <c r="J27" s="257"/>
      <c r="K27" s="258"/>
      <c r="L27" s="267"/>
      <c r="M27" s="268"/>
      <c r="N27" s="257"/>
      <c r="O27" s="258"/>
      <c r="P27" s="267"/>
      <c r="Q27" s="268"/>
      <c r="R27" s="266"/>
      <c r="S27" s="269"/>
      <c r="T27" s="270"/>
      <c r="U27" s="268"/>
      <c r="V27" s="42"/>
      <c r="W27" s="259"/>
      <c r="X27" s="158"/>
      <c r="Y27" s="260"/>
      <c r="Z27" s="267"/>
      <c r="AA27" s="33"/>
      <c r="AB27" s="33"/>
      <c r="AC27" s="33"/>
      <c r="AK27" s="33"/>
      <c r="AL27" s="33"/>
    </row>
    <row r="28" spans="1:38" ht="15" customHeight="1" x14ac:dyDescent="0.2">
      <c r="A28" s="247" t="s">
        <v>24</v>
      </c>
      <c r="B28" s="271">
        <v>0.23699999999999999</v>
      </c>
      <c r="C28" s="272">
        <v>0.23599999999999999</v>
      </c>
      <c r="D28" s="272"/>
      <c r="E28" s="273"/>
      <c r="F28" s="271">
        <v>0.19</v>
      </c>
      <c r="G28" s="272">
        <v>0.224</v>
      </c>
      <c r="H28" s="272"/>
      <c r="I28" s="273"/>
      <c r="J28" s="271">
        <v>0.16800000000000001</v>
      </c>
      <c r="K28" s="272">
        <v>0.16900000000000001</v>
      </c>
      <c r="L28" s="272"/>
      <c r="M28" s="273"/>
      <c r="N28" s="271">
        <v>0.107</v>
      </c>
      <c r="O28" s="272">
        <v>0.11700000000000001</v>
      </c>
      <c r="P28" s="272"/>
      <c r="Q28" s="273"/>
      <c r="R28" s="274"/>
      <c r="S28" s="275"/>
      <c r="T28" s="275"/>
      <c r="U28" s="273"/>
      <c r="V28" s="43">
        <v>0.20300000000000001</v>
      </c>
      <c r="W28" s="276">
        <v>3</v>
      </c>
      <c r="X28" s="161">
        <v>0.20799999999999999</v>
      </c>
      <c r="Y28" s="277">
        <v>8</v>
      </c>
      <c r="Z28" s="272"/>
      <c r="AA28" s="33"/>
      <c r="AB28" s="33"/>
      <c r="AC28" s="33"/>
      <c r="AK28" s="33"/>
      <c r="AL28" s="33"/>
    </row>
    <row r="29" spans="1:38" ht="15" customHeight="1" x14ac:dyDescent="0.2">
      <c r="A29" s="247" t="s">
        <v>25</v>
      </c>
      <c r="B29" s="271">
        <v>0.14899999999999999</v>
      </c>
      <c r="C29" s="272">
        <v>0.14499999999999999</v>
      </c>
      <c r="D29" s="272"/>
      <c r="E29" s="273"/>
      <c r="F29" s="271">
        <v>0.13</v>
      </c>
      <c r="G29" s="272">
        <v>0.161</v>
      </c>
      <c r="H29" s="272"/>
      <c r="I29" s="273"/>
      <c r="J29" s="271">
        <v>0.124</v>
      </c>
      <c r="K29" s="272">
        <v>0.125</v>
      </c>
      <c r="L29" s="272"/>
      <c r="M29" s="273"/>
      <c r="N29" s="271">
        <v>6.8000000000000005E-2</v>
      </c>
      <c r="O29" s="272">
        <v>9.0999999999999998E-2</v>
      </c>
      <c r="P29" s="272"/>
      <c r="Q29" s="273"/>
      <c r="R29" s="274"/>
      <c r="S29" s="275"/>
      <c r="T29" s="275"/>
      <c r="U29" s="273"/>
      <c r="V29" s="43">
        <v>0.13400000000000001</v>
      </c>
      <c r="W29" s="276">
        <v>7</v>
      </c>
      <c r="X29" s="161">
        <v>0.13800000000000001</v>
      </c>
      <c r="Y29" s="277">
        <v>8</v>
      </c>
      <c r="Z29" s="272"/>
      <c r="AA29" s="33"/>
      <c r="AB29" s="33"/>
      <c r="AC29" s="33"/>
      <c r="AK29" s="33"/>
      <c r="AL29" s="33"/>
    </row>
    <row r="30" spans="1:38" ht="15" customHeight="1" x14ac:dyDescent="0.2">
      <c r="A30" s="247" t="s">
        <v>26</v>
      </c>
      <c r="B30" s="271">
        <v>8.7999999999999995E-2</v>
      </c>
      <c r="C30" s="272">
        <v>9.0999999999999998E-2</v>
      </c>
      <c r="D30" s="272"/>
      <c r="E30" s="273"/>
      <c r="F30" s="271">
        <v>0.06</v>
      </c>
      <c r="G30" s="272">
        <v>6.2E-2</v>
      </c>
      <c r="H30" s="272"/>
      <c r="I30" s="273"/>
      <c r="J30" s="271">
        <v>4.3999999999999997E-2</v>
      </c>
      <c r="K30" s="272">
        <v>4.3999999999999997E-2</v>
      </c>
      <c r="L30" s="272"/>
      <c r="M30" s="273"/>
      <c r="N30" s="271">
        <v>0.04</v>
      </c>
      <c r="O30" s="272">
        <v>2.5999999999999999E-2</v>
      </c>
      <c r="P30" s="272"/>
      <c r="Q30" s="273"/>
      <c r="R30" s="274"/>
      <c r="S30" s="275"/>
      <c r="T30" s="275"/>
      <c r="U30" s="273"/>
      <c r="V30" s="43">
        <v>8.8999999999999996E-2</v>
      </c>
      <c r="W30" s="278"/>
      <c r="X30" s="161">
        <v>7.1999999999999995E-2</v>
      </c>
      <c r="Y30" s="279"/>
      <c r="Z30" s="272"/>
      <c r="AA30" s="33"/>
      <c r="AB30" s="33"/>
      <c r="AC30" s="33"/>
      <c r="AK30" s="33"/>
      <c r="AL30" s="33"/>
    </row>
    <row r="31" spans="1:38" ht="15" customHeight="1" x14ac:dyDescent="0.2">
      <c r="A31" s="280" t="s">
        <v>27</v>
      </c>
      <c r="B31" s="281">
        <v>0.13300000000000001</v>
      </c>
      <c r="C31" s="282">
        <v>0.16800000000000001</v>
      </c>
      <c r="D31" s="282"/>
      <c r="E31" s="283"/>
      <c r="F31" s="281">
        <v>0.16900000000000001</v>
      </c>
      <c r="G31" s="282">
        <v>0.16500000000000001</v>
      </c>
      <c r="H31" s="282"/>
      <c r="I31" s="283"/>
      <c r="J31" s="281">
        <v>0.16500000000000001</v>
      </c>
      <c r="K31" s="282">
        <v>9.6000000000000002E-2</v>
      </c>
      <c r="L31" s="282"/>
      <c r="M31" s="283"/>
      <c r="N31" s="281">
        <v>0.128</v>
      </c>
      <c r="O31" s="282">
        <v>0</v>
      </c>
      <c r="P31" s="282"/>
      <c r="Q31" s="283"/>
      <c r="R31" s="284"/>
      <c r="S31" s="285"/>
      <c r="T31" s="285"/>
      <c r="U31" s="283"/>
      <c r="V31" s="286">
        <v>0.14899999999999999</v>
      </c>
      <c r="W31" s="287"/>
      <c r="X31" s="165">
        <v>0.13800000000000001</v>
      </c>
      <c r="Y31" s="288"/>
      <c r="Z31" s="282"/>
      <c r="AA31" s="33"/>
      <c r="AB31" s="33"/>
      <c r="AC31" s="33"/>
      <c r="AK31" s="33"/>
      <c r="AL31" s="33"/>
    </row>
    <row r="32" spans="1:38" ht="15" customHeight="1" x14ac:dyDescent="0.2">
      <c r="A32" s="289"/>
      <c r="B32" s="290"/>
      <c r="C32" s="290"/>
      <c r="D32" s="290"/>
      <c r="E32" s="168"/>
      <c r="F32" s="290"/>
      <c r="G32" s="290"/>
      <c r="H32" s="290"/>
      <c r="I32" s="168"/>
      <c r="J32" s="290"/>
      <c r="K32" s="290"/>
      <c r="L32" s="290"/>
      <c r="M32" s="168"/>
      <c r="N32" s="290"/>
      <c r="O32" s="290"/>
      <c r="P32" s="290"/>
      <c r="Q32" s="168"/>
      <c r="R32" s="290"/>
      <c r="S32" s="290"/>
      <c r="T32" s="290"/>
      <c r="U32" s="168"/>
      <c r="V32" s="167"/>
      <c r="W32" s="167"/>
      <c r="X32" s="167"/>
      <c r="Y32" s="167"/>
      <c r="Z32" s="290"/>
      <c r="AA32" s="33"/>
      <c r="AB32" s="33"/>
      <c r="AC32" s="33"/>
      <c r="AK32" s="33"/>
      <c r="AL32" s="33"/>
    </row>
    <row r="33" spans="1:38" ht="14.1" customHeight="1" x14ac:dyDescent="0.2">
      <c r="A33" s="169" t="s">
        <v>194</v>
      </c>
      <c r="B33" s="291"/>
      <c r="C33" s="291"/>
      <c r="D33" s="292"/>
      <c r="E33" s="171"/>
      <c r="F33" s="291"/>
      <c r="G33" s="291"/>
      <c r="H33" s="291"/>
      <c r="I33" s="170"/>
      <c r="J33" s="291"/>
      <c r="K33" s="291"/>
      <c r="L33" s="291"/>
      <c r="M33" s="170"/>
      <c r="N33" s="293"/>
      <c r="O33" s="294"/>
      <c r="P33" s="293"/>
      <c r="Q33" s="172"/>
      <c r="R33" s="293"/>
      <c r="S33" s="291"/>
      <c r="T33" s="291"/>
      <c r="U33" s="170"/>
      <c r="V33" s="170"/>
      <c r="W33" s="170"/>
      <c r="X33" s="170"/>
      <c r="Y33" s="170"/>
      <c r="Z33" s="291"/>
      <c r="AA33" s="33"/>
      <c r="AB33" s="33"/>
      <c r="AC33" s="33"/>
      <c r="AK33" s="33"/>
      <c r="AL33" s="33"/>
    </row>
    <row r="34" spans="1:38" ht="14.1" customHeight="1" x14ac:dyDescent="0.2">
      <c r="A34" s="169" t="s">
        <v>151</v>
      </c>
      <c r="B34" s="291"/>
      <c r="C34" s="291"/>
      <c r="D34" s="292"/>
      <c r="E34" s="171"/>
      <c r="F34" s="291"/>
      <c r="G34" s="291"/>
      <c r="H34" s="291"/>
      <c r="I34" s="170"/>
      <c r="J34" s="291"/>
      <c r="K34" s="291"/>
      <c r="L34" s="291"/>
      <c r="M34" s="170"/>
      <c r="N34" s="293"/>
      <c r="O34" s="294"/>
      <c r="P34" s="293"/>
      <c r="Q34" s="172"/>
      <c r="R34" s="293"/>
      <c r="S34" s="291"/>
      <c r="T34" s="291"/>
      <c r="U34" s="170"/>
      <c r="V34" s="170"/>
      <c r="W34" s="170"/>
      <c r="X34" s="170"/>
      <c r="Y34" s="170"/>
      <c r="Z34" s="291"/>
      <c r="AA34" s="33"/>
      <c r="AB34" s="33"/>
      <c r="AC34" s="33"/>
      <c r="AK34" s="33"/>
      <c r="AL34" s="33"/>
    </row>
    <row r="35" spans="1:38" ht="14.1" customHeight="1" x14ac:dyDescent="0.2">
      <c r="A35" s="169" t="s">
        <v>145</v>
      </c>
      <c r="B35" s="291"/>
      <c r="C35" s="291"/>
      <c r="D35" s="292"/>
      <c r="E35" s="171"/>
      <c r="F35" s="291"/>
      <c r="G35" s="291"/>
      <c r="H35" s="291"/>
      <c r="I35" s="170"/>
      <c r="J35" s="291"/>
      <c r="K35" s="291"/>
      <c r="L35" s="291"/>
      <c r="M35" s="170"/>
      <c r="N35" s="293"/>
      <c r="O35" s="294"/>
      <c r="P35" s="293"/>
      <c r="Q35" s="172"/>
      <c r="R35" s="293"/>
      <c r="S35" s="291"/>
      <c r="T35" s="291"/>
      <c r="U35" s="170"/>
      <c r="V35" s="170"/>
      <c r="W35" s="170"/>
      <c r="X35" s="170"/>
      <c r="Y35" s="170"/>
      <c r="Z35" s="291"/>
      <c r="AA35" s="33"/>
      <c r="AB35" s="33"/>
      <c r="AC35" s="33"/>
      <c r="AK35" s="33"/>
      <c r="AL35" s="33"/>
    </row>
    <row r="36" spans="1:38" ht="14.1" customHeight="1" x14ac:dyDescent="0.2">
      <c r="A36" s="169" t="s">
        <v>146</v>
      </c>
      <c r="B36" s="291"/>
      <c r="C36" s="291"/>
      <c r="D36" s="292"/>
      <c r="E36" s="171"/>
      <c r="F36" s="291"/>
      <c r="G36" s="291"/>
      <c r="H36" s="291"/>
      <c r="I36" s="170"/>
      <c r="J36" s="291"/>
      <c r="K36" s="291"/>
      <c r="L36" s="291"/>
      <c r="M36" s="170"/>
      <c r="N36" s="293"/>
      <c r="O36" s="294"/>
      <c r="P36" s="293"/>
      <c r="Q36" s="172"/>
      <c r="R36" s="293"/>
      <c r="S36" s="291"/>
      <c r="T36" s="291"/>
      <c r="U36" s="170"/>
      <c r="V36" s="170"/>
      <c r="W36" s="170"/>
      <c r="X36" s="170"/>
      <c r="Y36" s="170"/>
      <c r="Z36" s="291"/>
      <c r="AA36" s="33"/>
      <c r="AB36" s="33"/>
      <c r="AC36" s="33"/>
      <c r="AK36" s="33"/>
      <c r="AL36" s="33"/>
    </row>
    <row r="37" spans="1:38" ht="14.1" customHeight="1" x14ac:dyDescent="0.2">
      <c r="A37" s="169" t="s">
        <v>195</v>
      </c>
      <c r="E37" s="33"/>
      <c r="G37" s="31"/>
      <c r="I37" s="33"/>
      <c r="M37" s="33"/>
      <c r="Q37" s="33"/>
      <c r="S37" s="31"/>
      <c r="U37" s="33"/>
      <c r="V37" s="33"/>
      <c r="W37" s="33"/>
      <c r="X37" s="33"/>
      <c r="Y37" s="33"/>
      <c r="AA37" s="33"/>
      <c r="AB37" s="33"/>
      <c r="AC37" s="33"/>
      <c r="AK37" s="33"/>
      <c r="AL37" s="33"/>
    </row>
    <row r="38" spans="1:38" ht="14.1" customHeight="1" x14ac:dyDescent="0.2">
      <c r="A38" s="169" t="s">
        <v>152</v>
      </c>
      <c r="E38" s="33"/>
      <c r="G38" s="31"/>
      <c r="I38" s="33"/>
      <c r="M38" s="33"/>
      <c r="Q38" s="33"/>
      <c r="S38" s="31"/>
      <c r="U38" s="33"/>
      <c r="V38" s="33"/>
      <c r="W38" s="33"/>
      <c r="X38" s="33"/>
      <c r="Y38" s="33"/>
      <c r="AA38" s="33"/>
      <c r="AB38" s="33"/>
      <c r="AC38" s="33"/>
      <c r="AK38" s="33"/>
      <c r="AL38" s="33"/>
    </row>
    <row r="39" spans="1:38" ht="14.1" customHeight="1" x14ac:dyDescent="0.2">
      <c r="A39" s="169" t="s">
        <v>196</v>
      </c>
      <c r="E39" s="33"/>
      <c r="G39" s="31"/>
      <c r="I39" s="33"/>
      <c r="M39" s="33"/>
      <c r="Q39" s="33"/>
      <c r="S39" s="31"/>
      <c r="U39" s="33"/>
      <c r="V39" s="33"/>
      <c r="W39" s="33"/>
      <c r="X39" s="33"/>
      <c r="Y39" s="33"/>
      <c r="AA39" s="33"/>
      <c r="AB39" s="33"/>
      <c r="AC39" s="33"/>
      <c r="AK39" s="33"/>
      <c r="AL39" s="33"/>
    </row>
    <row r="40" spans="1:38" ht="14.1" customHeight="1" x14ac:dyDescent="0.2">
      <c r="A40" s="169" t="s">
        <v>197</v>
      </c>
      <c r="E40" s="33"/>
      <c r="G40" s="31"/>
      <c r="I40" s="33"/>
      <c r="M40" s="33"/>
      <c r="Q40" s="33"/>
      <c r="S40" s="31"/>
      <c r="U40" s="33"/>
      <c r="V40" s="33"/>
      <c r="W40" s="33"/>
      <c r="X40" s="33"/>
      <c r="Y40" s="33"/>
      <c r="AA40" s="33"/>
      <c r="AB40" s="33"/>
      <c r="AC40" s="33"/>
      <c r="AK40" s="33"/>
      <c r="AL40" s="33"/>
    </row>
  </sheetData>
  <mergeCells count="7">
    <mergeCell ref="A4:G4"/>
    <mergeCell ref="V6:Z6"/>
    <mergeCell ref="B6:D6"/>
    <mergeCell ref="F6:H6"/>
    <mergeCell ref="J6:L6"/>
    <mergeCell ref="N6:P6"/>
    <mergeCell ref="R6:T6"/>
  </mergeCells>
  <hyperlinks>
    <hyperlink ref="A1" location="overview!A1" display="&lt; zurück zum Index" xr:uid="{DCD9E149-B2E9-4506-8D98-50C168FF8A70}"/>
  </hyperlinks>
  <pageMargins left="0.7" right="0.7" top="0.78740157499999996" bottom="0.78740157499999996" header="0.3" footer="0.3"/>
  <pageSetup paperSize="8"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8DE1-8DA4-438C-BB33-9112145AC7F1}">
  <dimension ref="A1:AL45"/>
  <sheetViews>
    <sheetView showGridLines="0" zoomScale="80" zoomScaleNormal="80" workbookViewId="0"/>
  </sheetViews>
  <sheetFormatPr baseColWidth="10" defaultRowHeight="15" x14ac:dyDescent="0.25"/>
  <cols>
    <col min="1" max="1" width="76" customWidth="1"/>
    <col min="2" max="2" width="13.140625" bestFit="1" customWidth="1"/>
    <col min="5" max="5" width="2.5703125" customWidth="1"/>
    <col min="9" max="9" width="2.85546875" customWidth="1"/>
    <col min="13" max="13" width="2.7109375" customWidth="1"/>
    <col min="17" max="17" width="2.85546875" customWidth="1"/>
    <col min="21" max="21" width="1.85546875" customWidth="1"/>
    <col min="23" max="23" width="1.85546875" customWidth="1"/>
    <col min="25" max="25" width="2.5703125" customWidth="1"/>
  </cols>
  <sheetData>
    <row r="1" spans="1:38" s="47" customFormat="1" ht="25.5" customHeight="1" x14ac:dyDescent="0.2">
      <c r="A1" s="5" t="s">
        <v>28</v>
      </c>
      <c r="B1" s="45"/>
      <c r="C1" s="46"/>
      <c r="D1" s="46"/>
      <c r="E1" s="46"/>
      <c r="F1" s="46"/>
      <c r="H1" s="46"/>
      <c r="I1" s="46"/>
      <c r="J1" s="46"/>
      <c r="K1" s="46"/>
      <c r="L1" s="46"/>
      <c r="M1" s="48"/>
      <c r="N1" s="46"/>
      <c r="O1" s="46"/>
      <c r="P1" s="46"/>
      <c r="Q1" s="46"/>
      <c r="R1" s="46"/>
      <c r="T1" s="46"/>
      <c r="U1" s="46"/>
      <c r="V1" s="46"/>
      <c r="W1" s="46"/>
      <c r="X1" s="48"/>
      <c r="Y1" s="46"/>
      <c r="Z1" s="46"/>
      <c r="AA1" s="46"/>
      <c r="AB1" s="46"/>
      <c r="AC1" s="46"/>
      <c r="AK1" s="46"/>
      <c r="AL1" s="46"/>
    </row>
    <row r="2" spans="1:38" s="33" customFormat="1" ht="15" customHeight="1" x14ac:dyDescent="0.2">
      <c r="A2" s="477" t="s">
        <v>198</v>
      </c>
      <c r="B2" s="477"/>
      <c r="C2" s="477"/>
      <c r="D2" s="477"/>
      <c r="E2" s="477"/>
      <c r="F2" s="477"/>
      <c r="G2" s="477"/>
      <c r="H2" s="230"/>
      <c r="I2" s="147"/>
      <c r="J2" s="231"/>
      <c r="K2" s="231"/>
      <c r="L2" s="231"/>
      <c r="M2" s="35"/>
      <c r="N2" s="231"/>
      <c r="O2" s="231"/>
      <c r="P2" s="231"/>
      <c r="Q2" s="35"/>
      <c r="R2" s="231"/>
      <c r="S2" s="231"/>
      <c r="T2" s="231"/>
      <c r="U2" s="35"/>
      <c r="V2" s="35"/>
      <c r="W2" s="35"/>
      <c r="X2" s="36"/>
      <c r="Y2" s="36"/>
      <c r="Z2" s="231"/>
    </row>
    <row r="3" spans="1:38" s="33" customFormat="1" ht="15" customHeight="1" x14ac:dyDescent="0.2">
      <c r="B3" s="31"/>
      <c r="C3" s="31"/>
      <c r="D3" s="31"/>
      <c r="F3" s="31"/>
      <c r="G3" s="31"/>
      <c r="H3" s="31"/>
      <c r="J3" s="31"/>
      <c r="K3" s="31"/>
      <c r="L3" s="31"/>
      <c r="N3" s="31"/>
      <c r="O3" s="31"/>
      <c r="P3" s="31"/>
      <c r="R3" s="31"/>
      <c r="S3" s="31"/>
      <c r="T3" s="31"/>
      <c r="X3" s="34"/>
      <c r="Y3" s="34"/>
      <c r="Z3" s="31"/>
    </row>
    <row r="4" spans="1:38" s="33" customFormat="1" ht="15" customHeight="1" x14ac:dyDescent="0.2">
      <c r="A4" s="38"/>
      <c r="B4" s="479" t="s">
        <v>4</v>
      </c>
      <c r="C4" s="479"/>
      <c r="D4" s="479"/>
      <c r="E4" s="148"/>
      <c r="F4" s="479" t="s">
        <v>1</v>
      </c>
      <c r="G4" s="479"/>
      <c r="H4" s="479"/>
      <c r="I4" s="148"/>
      <c r="J4" s="479" t="s">
        <v>2</v>
      </c>
      <c r="K4" s="479"/>
      <c r="L4" s="479"/>
      <c r="M4" s="148"/>
      <c r="N4" s="478" t="s">
        <v>3</v>
      </c>
      <c r="O4" s="478"/>
      <c r="P4" s="478"/>
      <c r="Q4" s="149"/>
      <c r="R4" s="479" t="s">
        <v>113</v>
      </c>
      <c r="S4" s="479"/>
      <c r="T4" s="479"/>
      <c r="U4" s="148"/>
      <c r="V4" s="479" t="s">
        <v>9</v>
      </c>
      <c r="W4" s="479"/>
      <c r="X4" s="479"/>
      <c r="Y4" s="479"/>
      <c r="Z4" s="479"/>
    </row>
    <row r="5" spans="1:38" s="33" customFormat="1" ht="42" customHeight="1" thickBot="1" x14ac:dyDescent="0.25">
      <c r="A5" s="150" t="s">
        <v>11</v>
      </c>
      <c r="B5" s="233" t="s">
        <v>199</v>
      </c>
      <c r="C5" s="234" t="s">
        <v>200</v>
      </c>
      <c r="D5" s="235" t="s">
        <v>115</v>
      </c>
      <c r="E5" s="151"/>
      <c r="F5" s="236" t="s">
        <v>201</v>
      </c>
      <c r="G5" s="234" t="s">
        <v>202</v>
      </c>
      <c r="H5" s="235" t="s">
        <v>115</v>
      </c>
      <c r="I5" s="151"/>
      <c r="J5" s="236" t="s">
        <v>166</v>
      </c>
      <c r="K5" s="234" t="s">
        <v>167</v>
      </c>
      <c r="L5" s="235" t="s">
        <v>115</v>
      </c>
      <c r="M5" s="151"/>
      <c r="N5" s="236" t="s">
        <v>166</v>
      </c>
      <c r="O5" s="234" t="s">
        <v>167</v>
      </c>
      <c r="P5" s="235" t="s">
        <v>115</v>
      </c>
      <c r="Q5" s="328"/>
      <c r="R5" s="236" t="s">
        <v>203</v>
      </c>
      <c r="S5" s="234" t="s">
        <v>204</v>
      </c>
      <c r="T5" s="235" t="s">
        <v>115</v>
      </c>
      <c r="U5" s="328"/>
      <c r="V5" s="152" t="s">
        <v>166</v>
      </c>
      <c r="W5" s="237"/>
      <c r="X5" s="153" t="s">
        <v>167</v>
      </c>
      <c r="Y5" s="153"/>
      <c r="Z5" s="235" t="s">
        <v>115</v>
      </c>
    </row>
    <row r="6" spans="1:38" s="33" customFormat="1" ht="15" customHeight="1" x14ac:dyDescent="0.2">
      <c r="A6" s="465" t="s">
        <v>12</v>
      </c>
      <c r="B6" s="295">
        <v>17859</v>
      </c>
      <c r="C6" s="296">
        <v>17477</v>
      </c>
      <c r="D6" s="297">
        <v>0.02</v>
      </c>
      <c r="E6" s="155"/>
      <c r="F6" s="240">
        <v>6976</v>
      </c>
      <c r="G6" s="296">
        <v>6919</v>
      </c>
      <c r="H6" s="297">
        <v>0.01</v>
      </c>
      <c r="I6" s="155"/>
      <c r="J6" s="240">
        <v>9818</v>
      </c>
      <c r="K6" s="296">
        <v>9234</v>
      </c>
      <c r="L6" s="297">
        <v>0.06</v>
      </c>
      <c r="M6" s="155"/>
      <c r="N6" s="240">
        <v>2068</v>
      </c>
      <c r="O6" s="296">
        <v>2206</v>
      </c>
      <c r="P6" s="298">
        <v>-0.06</v>
      </c>
      <c r="Q6" s="155"/>
      <c r="R6" s="240">
        <v>-444</v>
      </c>
      <c r="S6" s="296">
        <v>-427</v>
      </c>
      <c r="T6" s="297">
        <v>-0.04</v>
      </c>
      <c r="U6" s="155"/>
      <c r="V6" s="39">
        <v>36277</v>
      </c>
      <c r="W6" s="39"/>
      <c r="X6" s="154">
        <v>35409</v>
      </c>
      <c r="Y6" s="154"/>
      <c r="Z6" s="297">
        <v>0.02</v>
      </c>
    </row>
    <row r="7" spans="1:38" s="33" customFormat="1" ht="15" customHeight="1" x14ac:dyDescent="0.2">
      <c r="A7" s="466" t="s">
        <v>13</v>
      </c>
      <c r="B7" s="299">
        <v>17819</v>
      </c>
      <c r="C7" s="249">
        <v>17434</v>
      </c>
      <c r="D7" s="250">
        <v>0.02</v>
      </c>
      <c r="E7" s="155"/>
      <c r="F7" s="248">
        <v>6916</v>
      </c>
      <c r="G7" s="249">
        <v>6865</v>
      </c>
      <c r="H7" s="250">
        <v>0.01</v>
      </c>
      <c r="I7" s="155"/>
      <c r="J7" s="248">
        <v>9798</v>
      </c>
      <c r="K7" s="249">
        <v>9217</v>
      </c>
      <c r="L7" s="250">
        <v>0.06</v>
      </c>
      <c r="M7" s="155"/>
      <c r="N7" s="248">
        <v>1742</v>
      </c>
      <c r="O7" s="249">
        <v>1892</v>
      </c>
      <c r="P7" s="250">
        <v>-0.08</v>
      </c>
      <c r="Q7" s="155"/>
      <c r="R7" s="248">
        <v>2</v>
      </c>
      <c r="S7" s="249">
        <v>1</v>
      </c>
      <c r="T7" s="250">
        <v>1</v>
      </c>
      <c r="U7" s="155"/>
      <c r="V7" s="40">
        <v>36277</v>
      </c>
      <c r="W7" s="40"/>
      <c r="X7" s="156">
        <v>35409</v>
      </c>
      <c r="Y7" s="156"/>
      <c r="Z7" s="250">
        <v>0.02</v>
      </c>
    </row>
    <row r="8" spans="1:38" s="33" customFormat="1" ht="15" customHeight="1" x14ac:dyDescent="0.2">
      <c r="A8" s="466" t="s">
        <v>14</v>
      </c>
      <c r="B8" s="299">
        <v>40</v>
      </c>
      <c r="C8" s="249">
        <v>43</v>
      </c>
      <c r="D8" s="250">
        <v>-7.0000000000000007E-2</v>
      </c>
      <c r="E8" s="155"/>
      <c r="F8" s="248">
        <v>60</v>
      </c>
      <c r="G8" s="249">
        <v>54</v>
      </c>
      <c r="H8" s="250">
        <v>0.11</v>
      </c>
      <c r="I8" s="155"/>
      <c r="J8" s="248">
        <v>20</v>
      </c>
      <c r="K8" s="249">
        <v>17</v>
      </c>
      <c r="L8" s="250">
        <v>0.18</v>
      </c>
      <c r="M8" s="155"/>
      <c r="N8" s="248">
        <v>326</v>
      </c>
      <c r="O8" s="249">
        <v>314</v>
      </c>
      <c r="P8" s="250">
        <v>0.04</v>
      </c>
      <c r="Q8" s="155"/>
      <c r="R8" s="248">
        <v>-446</v>
      </c>
      <c r="S8" s="249">
        <v>-428</v>
      </c>
      <c r="T8" s="250">
        <v>-0.04</v>
      </c>
      <c r="U8" s="155"/>
      <c r="V8" s="40">
        <v>0</v>
      </c>
      <c r="W8" s="40"/>
      <c r="X8" s="156">
        <v>0</v>
      </c>
      <c r="Y8" s="156"/>
      <c r="Z8" s="250" t="s">
        <v>141</v>
      </c>
    </row>
    <row r="9" spans="1:38" s="33" customFormat="1" ht="15" customHeight="1" x14ac:dyDescent="0.2">
      <c r="A9" s="466" t="s">
        <v>15</v>
      </c>
      <c r="B9" s="300">
        <v>0.49</v>
      </c>
      <c r="C9" s="250">
        <v>0.49</v>
      </c>
      <c r="D9" s="250"/>
      <c r="E9" s="155"/>
      <c r="F9" s="253">
        <v>0.19</v>
      </c>
      <c r="G9" s="250">
        <v>0.2</v>
      </c>
      <c r="H9" s="250"/>
      <c r="I9" s="155"/>
      <c r="J9" s="253">
        <v>0.27</v>
      </c>
      <c r="K9" s="250">
        <v>0.26</v>
      </c>
      <c r="L9" s="250"/>
      <c r="M9" s="155"/>
      <c r="N9" s="253">
        <v>0.05</v>
      </c>
      <c r="O9" s="250">
        <v>0.05</v>
      </c>
      <c r="P9" s="250"/>
      <c r="Q9" s="155"/>
      <c r="R9" s="253">
        <v>0</v>
      </c>
      <c r="S9" s="250">
        <v>0</v>
      </c>
      <c r="T9" s="250"/>
      <c r="U9" s="155"/>
      <c r="V9" s="41">
        <v>1</v>
      </c>
      <c r="W9" s="41"/>
      <c r="X9" s="157">
        <v>1</v>
      </c>
      <c r="Y9" s="157"/>
      <c r="Z9" s="250"/>
    </row>
    <row r="10" spans="1:38" s="33" customFormat="1" ht="15" customHeight="1" x14ac:dyDescent="0.2">
      <c r="A10" s="467" t="s">
        <v>5</v>
      </c>
      <c r="B10" s="299">
        <v>4090</v>
      </c>
      <c r="C10" s="249">
        <v>3913</v>
      </c>
      <c r="D10" s="250">
        <v>0.05</v>
      </c>
      <c r="E10" s="155"/>
      <c r="F10" s="248">
        <v>1490</v>
      </c>
      <c r="G10" s="249">
        <v>1573</v>
      </c>
      <c r="H10" s="250">
        <v>-0.05</v>
      </c>
      <c r="I10" s="155"/>
      <c r="J10" s="248">
        <v>1470</v>
      </c>
      <c r="K10" s="249">
        <v>1439</v>
      </c>
      <c r="L10" s="250">
        <v>0.02</v>
      </c>
      <c r="M10" s="155"/>
      <c r="N10" s="248">
        <v>113</v>
      </c>
      <c r="O10" s="249">
        <v>205</v>
      </c>
      <c r="P10" s="250">
        <v>-0.45</v>
      </c>
      <c r="Q10" s="155"/>
      <c r="R10" s="248">
        <v>-63</v>
      </c>
      <c r="S10" s="249">
        <v>-47</v>
      </c>
      <c r="T10" s="250">
        <v>-0.34</v>
      </c>
      <c r="U10" s="155"/>
      <c r="V10" s="40">
        <v>7100</v>
      </c>
      <c r="W10" s="40"/>
      <c r="X10" s="156">
        <v>7083</v>
      </c>
      <c r="Y10" s="156"/>
      <c r="Z10" s="250">
        <v>0</v>
      </c>
    </row>
    <row r="11" spans="1:38" s="33" customFormat="1" ht="15" customHeight="1" x14ac:dyDescent="0.2">
      <c r="A11" s="467" t="s">
        <v>16</v>
      </c>
      <c r="B11" s="299">
        <v>1591</v>
      </c>
      <c r="C11" s="249">
        <v>1557</v>
      </c>
      <c r="D11" s="250">
        <v>0.02</v>
      </c>
      <c r="E11" s="155"/>
      <c r="F11" s="248">
        <v>395</v>
      </c>
      <c r="G11" s="249">
        <v>368</v>
      </c>
      <c r="H11" s="250">
        <v>7.0000000000000007E-2</v>
      </c>
      <c r="I11" s="155"/>
      <c r="J11" s="248">
        <v>445</v>
      </c>
      <c r="K11" s="249">
        <v>414</v>
      </c>
      <c r="L11" s="250">
        <v>7.0000000000000007E-2</v>
      </c>
      <c r="M11" s="155"/>
      <c r="N11" s="248">
        <v>84</v>
      </c>
      <c r="O11" s="249">
        <v>71</v>
      </c>
      <c r="P11" s="250">
        <v>0.18</v>
      </c>
      <c r="Q11" s="155"/>
      <c r="R11" s="248">
        <v>200</v>
      </c>
      <c r="S11" s="249">
        <v>42</v>
      </c>
      <c r="T11" s="250" t="s">
        <v>108</v>
      </c>
      <c r="U11" s="155"/>
      <c r="V11" s="40">
        <v>2715</v>
      </c>
      <c r="W11" s="40"/>
      <c r="X11" s="156">
        <v>2452</v>
      </c>
      <c r="Y11" s="156"/>
      <c r="Z11" s="250">
        <v>0.11</v>
      </c>
    </row>
    <row r="12" spans="1:38" s="33" customFormat="1" ht="15" customHeight="1" x14ac:dyDescent="0.2">
      <c r="A12" s="467" t="s">
        <v>0</v>
      </c>
      <c r="B12" s="301">
        <v>2499</v>
      </c>
      <c r="C12" s="258">
        <v>2356</v>
      </c>
      <c r="D12" s="250">
        <v>0.06</v>
      </c>
      <c r="E12" s="155"/>
      <c r="F12" s="257">
        <v>1095</v>
      </c>
      <c r="G12" s="258">
        <v>1205</v>
      </c>
      <c r="H12" s="250">
        <v>-0.09</v>
      </c>
      <c r="I12" s="155"/>
      <c r="J12" s="257">
        <v>1025</v>
      </c>
      <c r="K12" s="258">
        <v>1025</v>
      </c>
      <c r="L12" s="250">
        <v>0</v>
      </c>
      <c r="M12" s="155"/>
      <c r="N12" s="257">
        <v>29</v>
      </c>
      <c r="O12" s="258">
        <v>134</v>
      </c>
      <c r="P12" s="250">
        <v>-0.78</v>
      </c>
      <c r="Q12" s="155"/>
      <c r="R12" s="257">
        <v>-263</v>
      </c>
      <c r="S12" s="249">
        <v>-89</v>
      </c>
      <c r="T12" s="250">
        <v>-1.96</v>
      </c>
      <c r="U12" s="155"/>
      <c r="V12" s="42">
        <v>4385</v>
      </c>
      <c r="W12" s="42"/>
      <c r="X12" s="156">
        <v>4631</v>
      </c>
      <c r="Y12" s="156"/>
      <c r="Z12" s="250">
        <v>-0.05</v>
      </c>
    </row>
    <row r="13" spans="1:38" s="33" customFormat="1" ht="15" customHeight="1" x14ac:dyDescent="0.2">
      <c r="A13" s="467" t="s">
        <v>17</v>
      </c>
      <c r="B13" s="299">
        <v>-368</v>
      </c>
      <c r="C13" s="249">
        <v>-429</v>
      </c>
      <c r="D13" s="250">
        <v>0.14000000000000001</v>
      </c>
      <c r="E13" s="155"/>
      <c r="F13" s="248">
        <v>-82</v>
      </c>
      <c r="G13" s="249">
        <v>-83</v>
      </c>
      <c r="H13" s="250">
        <v>0.01</v>
      </c>
      <c r="I13" s="155"/>
      <c r="J13" s="248">
        <v>-180</v>
      </c>
      <c r="K13" s="249">
        <v>-176</v>
      </c>
      <c r="L13" s="250">
        <v>-0.02</v>
      </c>
      <c r="M13" s="155"/>
      <c r="N13" s="257">
        <v>-20</v>
      </c>
      <c r="O13" s="258">
        <v>-21</v>
      </c>
      <c r="P13" s="250">
        <v>0.05</v>
      </c>
      <c r="Q13" s="155"/>
      <c r="R13" s="257">
        <v>-9</v>
      </c>
      <c r="S13" s="249">
        <v>-10</v>
      </c>
      <c r="T13" s="250">
        <v>0.1</v>
      </c>
      <c r="U13" s="155"/>
      <c r="V13" s="42">
        <v>-659</v>
      </c>
      <c r="W13" s="42"/>
      <c r="X13" s="156">
        <v>-719</v>
      </c>
      <c r="Y13" s="156"/>
      <c r="Z13" s="250">
        <v>0.08</v>
      </c>
    </row>
    <row r="14" spans="1:38" s="33" customFormat="1" ht="15" customHeight="1" x14ac:dyDescent="0.2">
      <c r="A14" s="467" t="s">
        <v>18</v>
      </c>
      <c r="B14" s="299">
        <v>-501</v>
      </c>
      <c r="C14" s="249">
        <v>-452</v>
      </c>
      <c r="D14" s="250">
        <v>-0.11</v>
      </c>
      <c r="E14" s="155"/>
      <c r="F14" s="248">
        <v>-239</v>
      </c>
      <c r="G14" s="249">
        <v>-276</v>
      </c>
      <c r="H14" s="250">
        <v>0.13</v>
      </c>
      <c r="I14" s="155"/>
      <c r="J14" s="248">
        <v>-171</v>
      </c>
      <c r="K14" s="249">
        <v>-173</v>
      </c>
      <c r="L14" s="250">
        <v>0.01</v>
      </c>
      <c r="M14" s="155"/>
      <c r="N14" s="248">
        <v>-4</v>
      </c>
      <c r="O14" s="249">
        <v>-28</v>
      </c>
      <c r="P14" s="250">
        <v>0.86</v>
      </c>
      <c r="Q14" s="155"/>
      <c r="R14" s="248">
        <v>12</v>
      </c>
      <c r="S14" s="249">
        <v>46</v>
      </c>
      <c r="T14" s="250">
        <v>-0.74</v>
      </c>
      <c r="U14" s="155"/>
      <c r="V14" s="40">
        <v>-903</v>
      </c>
      <c r="W14" s="42"/>
      <c r="X14" s="156">
        <v>-883</v>
      </c>
      <c r="Y14" s="156"/>
      <c r="Z14" s="250">
        <v>-0.02</v>
      </c>
    </row>
    <row r="15" spans="1:38" s="33" customFormat="1" ht="12.75" x14ac:dyDescent="0.2">
      <c r="A15" s="159" t="s">
        <v>138</v>
      </c>
      <c r="B15" s="299">
        <v>1359</v>
      </c>
      <c r="C15" s="249">
        <v>1236</v>
      </c>
      <c r="D15" s="250">
        <v>0.1</v>
      </c>
      <c r="E15" s="155"/>
      <c r="F15" s="248">
        <v>730</v>
      </c>
      <c r="G15" s="249">
        <v>797</v>
      </c>
      <c r="H15" s="250">
        <v>-0.08</v>
      </c>
      <c r="I15" s="155"/>
      <c r="J15" s="248">
        <v>666</v>
      </c>
      <c r="K15" s="249">
        <v>664</v>
      </c>
      <c r="L15" s="250">
        <v>0</v>
      </c>
      <c r="M15" s="155"/>
      <c r="N15" s="248">
        <v>2</v>
      </c>
      <c r="O15" s="249">
        <v>83</v>
      </c>
      <c r="P15" s="250">
        <v>-0.98</v>
      </c>
      <c r="Q15" s="155"/>
      <c r="R15" s="248">
        <v>-1050</v>
      </c>
      <c r="S15" s="249">
        <v>-897</v>
      </c>
      <c r="T15" s="250">
        <v>-0.17</v>
      </c>
      <c r="U15" s="155"/>
      <c r="V15" s="40">
        <v>1707</v>
      </c>
      <c r="W15" s="42"/>
      <c r="X15" s="156">
        <v>1883</v>
      </c>
      <c r="Y15" s="156"/>
      <c r="Z15" s="250">
        <v>-0.09</v>
      </c>
    </row>
    <row r="16" spans="1:38" s="33" customFormat="1" ht="15" customHeight="1" x14ac:dyDescent="0.2">
      <c r="A16" s="467"/>
      <c r="B16" s="302"/>
      <c r="C16" s="249"/>
      <c r="D16" s="250"/>
      <c r="E16" s="155"/>
      <c r="F16" s="248"/>
      <c r="G16" s="249"/>
      <c r="H16" s="250"/>
      <c r="I16" s="155"/>
      <c r="J16" s="248"/>
      <c r="K16" s="249"/>
      <c r="L16" s="250"/>
      <c r="M16" s="155"/>
      <c r="N16" s="248"/>
      <c r="O16" s="249"/>
      <c r="P16" s="250"/>
      <c r="Q16" s="155"/>
      <c r="R16" s="248"/>
      <c r="S16" s="249"/>
      <c r="T16" s="250"/>
      <c r="U16" s="155"/>
      <c r="V16" s="40"/>
      <c r="W16" s="42"/>
      <c r="X16" s="156"/>
      <c r="Y16" s="156"/>
      <c r="Z16" s="250"/>
    </row>
    <row r="17" spans="1:26" s="33" customFormat="1" ht="15" customHeight="1" x14ac:dyDescent="0.2">
      <c r="A17" s="467" t="s">
        <v>19</v>
      </c>
      <c r="B17" s="299">
        <v>4233</v>
      </c>
      <c r="C17" s="249">
        <v>2567</v>
      </c>
      <c r="D17" s="250">
        <v>0.65</v>
      </c>
      <c r="E17" s="155"/>
      <c r="F17" s="248">
        <v>1143</v>
      </c>
      <c r="G17" s="249">
        <v>1028</v>
      </c>
      <c r="H17" s="250">
        <v>0.11</v>
      </c>
      <c r="I17" s="155"/>
      <c r="J17" s="248">
        <v>1149</v>
      </c>
      <c r="K17" s="249">
        <v>733</v>
      </c>
      <c r="L17" s="250">
        <v>0.56999999999999995</v>
      </c>
      <c r="M17" s="155"/>
      <c r="N17" s="248">
        <v>78</v>
      </c>
      <c r="O17" s="249">
        <v>-17</v>
      </c>
      <c r="P17" s="250" t="s">
        <v>108</v>
      </c>
      <c r="Q17" s="155"/>
      <c r="R17" s="248">
        <v>-54</v>
      </c>
      <c r="S17" s="249">
        <v>-48</v>
      </c>
      <c r="T17" s="250">
        <v>-0.13</v>
      </c>
      <c r="U17" s="155"/>
      <c r="V17" s="40">
        <v>6549</v>
      </c>
      <c r="W17" s="40"/>
      <c r="X17" s="156">
        <v>4263</v>
      </c>
      <c r="Y17" s="156"/>
      <c r="Z17" s="250">
        <v>0.54</v>
      </c>
    </row>
    <row r="18" spans="1:26" s="33" customFormat="1" ht="15" customHeight="1" x14ac:dyDescent="0.2">
      <c r="A18" s="467" t="s">
        <v>20</v>
      </c>
      <c r="B18" s="299">
        <v>3197</v>
      </c>
      <c r="C18" s="249">
        <v>1454</v>
      </c>
      <c r="D18" s="250">
        <v>1.2</v>
      </c>
      <c r="E18" s="155"/>
      <c r="F18" s="248">
        <v>450</v>
      </c>
      <c r="G18" s="249">
        <v>312</v>
      </c>
      <c r="H18" s="250">
        <v>0.44</v>
      </c>
      <c r="I18" s="155"/>
      <c r="J18" s="248">
        <v>609</v>
      </c>
      <c r="K18" s="249">
        <v>256</v>
      </c>
      <c r="L18" s="250">
        <v>1.38</v>
      </c>
      <c r="M18" s="155"/>
      <c r="N18" s="248">
        <v>2</v>
      </c>
      <c r="O18" s="249">
        <v>-69</v>
      </c>
      <c r="P18" s="250">
        <v>1.03</v>
      </c>
      <c r="Q18" s="155"/>
      <c r="R18" s="248">
        <v>-75</v>
      </c>
      <c r="S18" s="249">
        <v>-123</v>
      </c>
      <c r="T18" s="250">
        <v>0.39</v>
      </c>
      <c r="U18" s="155"/>
      <c r="V18" s="40">
        <v>4183</v>
      </c>
      <c r="W18" s="40"/>
      <c r="X18" s="156">
        <v>1830</v>
      </c>
      <c r="Y18" s="156"/>
      <c r="Z18" s="250">
        <v>1.29</v>
      </c>
    </row>
    <row r="19" spans="1:26" s="33" customFormat="1" ht="15" customHeight="1" x14ac:dyDescent="0.2">
      <c r="A19" s="467"/>
      <c r="B19" s="299"/>
      <c r="C19" s="249"/>
      <c r="D19" s="250"/>
      <c r="E19" s="155"/>
      <c r="F19" s="248"/>
      <c r="G19" s="249"/>
      <c r="H19" s="250"/>
      <c r="I19" s="155"/>
      <c r="J19" s="248"/>
      <c r="K19" s="249"/>
      <c r="L19" s="250"/>
      <c r="M19" s="155"/>
      <c r="N19" s="248"/>
      <c r="O19" s="249"/>
      <c r="P19" s="250"/>
      <c r="Q19" s="155"/>
      <c r="R19" s="248"/>
      <c r="S19" s="249"/>
      <c r="T19" s="250"/>
      <c r="U19" s="155"/>
      <c r="V19" s="40"/>
      <c r="W19" s="40"/>
      <c r="X19" s="156"/>
      <c r="Y19" s="156"/>
      <c r="Z19" s="250"/>
    </row>
    <row r="20" spans="1:26" s="33" customFormat="1" ht="15" customHeight="1" x14ac:dyDescent="0.2">
      <c r="A20" s="467" t="s">
        <v>29</v>
      </c>
      <c r="B20" s="299">
        <v>31689</v>
      </c>
      <c r="C20" s="249">
        <v>32935</v>
      </c>
      <c r="D20" s="250">
        <v>-0.04</v>
      </c>
      <c r="E20" s="155"/>
      <c r="F20" s="248">
        <v>13591</v>
      </c>
      <c r="G20" s="249">
        <v>13797</v>
      </c>
      <c r="H20" s="250">
        <v>-0.01</v>
      </c>
      <c r="I20" s="155"/>
      <c r="J20" s="248">
        <v>19241</v>
      </c>
      <c r="K20" s="249">
        <v>18164</v>
      </c>
      <c r="L20" s="250">
        <v>0.06</v>
      </c>
      <c r="M20" s="155"/>
      <c r="N20" s="248">
        <v>2716</v>
      </c>
      <c r="O20" s="249">
        <v>2721</v>
      </c>
      <c r="P20" s="250">
        <v>0</v>
      </c>
      <c r="Q20" s="155"/>
      <c r="R20" s="248">
        <v>-591</v>
      </c>
      <c r="S20" s="249">
        <v>-611</v>
      </c>
      <c r="T20" s="250">
        <v>0.03</v>
      </c>
      <c r="U20" s="155"/>
      <c r="V20" s="40">
        <v>66646</v>
      </c>
      <c r="W20" s="40"/>
      <c r="X20" s="156">
        <v>67006</v>
      </c>
      <c r="Y20" s="156"/>
      <c r="Z20" s="250">
        <v>-0.01</v>
      </c>
    </row>
    <row r="21" spans="1:26" s="33" customFormat="1" ht="15" customHeight="1" x14ac:dyDescent="0.2">
      <c r="A21" s="467" t="s">
        <v>205</v>
      </c>
      <c r="B21" s="299">
        <v>12380</v>
      </c>
      <c r="C21" s="249">
        <v>13782</v>
      </c>
      <c r="D21" s="250">
        <v>-0.1</v>
      </c>
      <c r="E21" s="155"/>
      <c r="F21" s="248">
        <v>4181</v>
      </c>
      <c r="G21" s="249">
        <v>4375</v>
      </c>
      <c r="H21" s="250">
        <v>-0.04</v>
      </c>
      <c r="I21" s="155"/>
      <c r="J21" s="248">
        <v>7472</v>
      </c>
      <c r="K21" s="249">
        <v>7457</v>
      </c>
      <c r="L21" s="250">
        <v>0</v>
      </c>
      <c r="M21" s="155"/>
      <c r="N21" s="248">
        <v>686</v>
      </c>
      <c r="O21" s="249">
        <v>908</v>
      </c>
      <c r="P21" s="250">
        <v>-0.24</v>
      </c>
      <c r="Q21" s="155"/>
      <c r="R21" s="248">
        <v>1194</v>
      </c>
      <c r="S21" s="249">
        <v>736</v>
      </c>
      <c r="T21" s="250">
        <v>0.62</v>
      </c>
      <c r="U21" s="155"/>
      <c r="V21" s="40">
        <v>25913</v>
      </c>
      <c r="W21" s="40"/>
      <c r="X21" s="156">
        <v>27258</v>
      </c>
      <c r="Y21" s="156"/>
      <c r="Z21" s="250">
        <v>-0.05</v>
      </c>
    </row>
    <row r="22" spans="1:26" s="33" customFormat="1" ht="15" customHeight="1" x14ac:dyDescent="0.2">
      <c r="A22" s="467" t="s">
        <v>206</v>
      </c>
      <c r="B22" s="299">
        <v>6192</v>
      </c>
      <c r="C22" s="249">
        <v>5185</v>
      </c>
      <c r="D22" s="250">
        <v>0.19</v>
      </c>
      <c r="E22" s="155"/>
      <c r="F22" s="248">
        <v>3225</v>
      </c>
      <c r="G22" s="249">
        <v>3207</v>
      </c>
      <c r="H22" s="250">
        <v>0.01</v>
      </c>
      <c r="I22" s="155"/>
      <c r="J22" s="248">
        <v>2585</v>
      </c>
      <c r="K22" s="249">
        <v>2084</v>
      </c>
      <c r="L22" s="250">
        <v>0.24</v>
      </c>
      <c r="M22" s="155"/>
      <c r="N22" s="248">
        <v>933</v>
      </c>
      <c r="O22" s="249">
        <v>1034</v>
      </c>
      <c r="P22" s="250">
        <v>-0.1</v>
      </c>
      <c r="Q22" s="155"/>
      <c r="R22" s="248">
        <v>385</v>
      </c>
      <c r="S22" s="249">
        <v>240</v>
      </c>
      <c r="T22" s="250">
        <v>0.6</v>
      </c>
      <c r="U22" s="155"/>
      <c r="V22" s="40">
        <v>13320</v>
      </c>
      <c r="W22" s="40"/>
      <c r="X22" s="156">
        <v>11750</v>
      </c>
      <c r="Y22" s="156"/>
      <c r="Z22" s="250">
        <v>0.13</v>
      </c>
    </row>
    <row r="23" spans="1:26" s="33" customFormat="1" ht="15" customHeight="1" x14ac:dyDescent="0.2">
      <c r="A23" s="467" t="s">
        <v>21</v>
      </c>
      <c r="B23" s="299">
        <v>1052</v>
      </c>
      <c r="C23" s="249">
        <v>1125</v>
      </c>
      <c r="D23" s="250">
        <v>-0.06</v>
      </c>
      <c r="E23" s="155"/>
      <c r="F23" s="248">
        <v>687</v>
      </c>
      <c r="G23" s="249">
        <v>726</v>
      </c>
      <c r="H23" s="250">
        <v>-0.05</v>
      </c>
      <c r="I23" s="155"/>
      <c r="J23" s="248">
        <v>541</v>
      </c>
      <c r="K23" s="249">
        <v>482</v>
      </c>
      <c r="L23" s="250">
        <v>0.12</v>
      </c>
      <c r="M23" s="155"/>
      <c r="N23" s="248">
        <v>95</v>
      </c>
      <c r="O23" s="249">
        <v>56</v>
      </c>
      <c r="P23" s="250">
        <v>0.7</v>
      </c>
      <c r="Q23" s="155"/>
      <c r="R23" s="248">
        <v>23</v>
      </c>
      <c r="S23" s="249">
        <v>74</v>
      </c>
      <c r="T23" s="250">
        <v>-0.69</v>
      </c>
      <c r="U23" s="155"/>
      <c r="V23" s="40">
        <v>2398</v>
      </c>
      <c r="W23" s="40"/>
      <c r="X23" s="156">
        <v>2463</v>
      </c>
      <c r="Y23" s="156"/>
      <c r="Z23" s="250">
        <v>-0.03</v>
      </c>
    </row>
    <row r="24" spans="1:26" s="33" customFormat="1" ht="15" customHeight="1" x14ac:dyDescent="0.2">
      <c r="A24" s="467" t="s">
        <v>114</v>
      </c>
      <c r="B24" s="299">
        <v>407</v>
      </c>
      <c r="C24" s="249">
        <v>2297</v>
      </c>
      <c r="D24" s="250">
        <v>-0.82</v>
      </c>
      <c r="E24" s="155"/>
      <c r="F24" s="248">
        <v>31</v>
      </c>
      <c r="G24" s="249">
        <v>86</v>
      </c>
      <c r="H24" s="250">
        <v>-0.64</v>
      </c>
      <c r="I24" s="155"/>
      <c r="J24" s="248">
        <v>459</v>
      </c>
      <c r="K24" s="249">
        <v>211</v>
      </c>
      <c r="L24" s="250">
        <v>1.18</v>
      </c>
      <c r="M24" s="155"/>
      <c r="N24" s="248">
        <v>6</v>
      </c>
      <c r="O24" s="249">
        <v>29</v>
      </c>
      <c r="P24" s="250">
        <v>-0.79</v>
      </c>
      <c r="Q24" s="155"/>
      <c r="R24" s="248">
        <v>-1</v>
      </c>
      <c r="S24" s="249">
        <v>0</v>
      </c>
      <c r="T24" s="250" t="s">
        <v>141</v>
      </c>
      <c r="U24" s="155"/>
      <c r="V24" s="40">
        <v>902</v>
      </c>
      <c r="W24" s="40"/>
      <c r="X24" s="156">
        <v>2623</v>
      </c>
      <c r="Y24" s="156"/>
      <c r="Z24" s="250">
        <v>-0.66</v>
      </c>
    </row>
    <row r="25" spans="1:26" s="33" customFormat="1" ht="15" customHeight="1" x14ac:dyDescent="0.2">
      <c r="A25" s="466"/>
      <c r="B25" s="302"/>
      <c r="C25" s="249"/>
      <c r="D25" s="250"/>
      <c r="E25" s="155"/>
      <c r="F25" s="248"/>
      <c r="G25" s="249"/>
      <c r="H25" s="250"/>
      <c r="I25" s="155"/>
      <c r="J25" s="248"/>
      <c r="K25" s="249"/>
      <c r="L25" s="250"/>
      <c r="M25" s="155"/>
      <c r="N25" s="248"/>
      <c r="O25" s="249"/>
      <c r="P25" s="250"/>
      <c r="Q25" s="155"/>
      <c r="R25" s="248"/>
      <c r="S25" s="249"/>
      <c r="T25" s="250"/>
      <c r="U25" s="155"/>
      <c r="V25" s="40"/>
      <c r="W25" s="40"/>
      <c r="X25" s="156"/>
      <c r="Y25" s="156"/>
      <c r="Z25" s="250"/>
    </row>
    <row r="26" spans="1:26" s="33" customFormat="1" ht="15" customHeight="1" x14ac:dyDescent="0.2">
      <c r="A26" s="467" t="s">
        <v>22</v>
      </c>
      <c r="B26" s="299">
        <v>194</v>
      </c>
      <c r="C26" s="249">
        <v>168</v>
      </c>
      <c r="D26" s="250">
        <v>0.15</v>
      </c>
      <c r="E26" s="155"/>
      <c r="F26" s="248">
        <v>553</v>
      </c>
      <c r="G26" s="249">
        <v>507</v>
      </c>
      <c r="H26" s="250">
        <v>0.09</v>
      </c>
      <c r="I26" s="155"/>
      <c r="J26" s="262">
        <v>2</v>
      </c>
      <c r="K26" s="263">
        <v>2</v>
      </c>
      <c r="L26" s="250">
        <v>0</v>
      </c>
      <c r="M26" s="155"/>
      <c r="N26" s="248">
        <v>0</v>
      </c>
      <c r="O26" s="249">
        <v>0</v>
      </c>
      <c r="P26" s="250" t="s">
        <v>141</v>
      </c>
      <c r="Q26" s="155"/>
      <c r="R26" s="248">
        <v>2</v>
      </c>
      <c r="S26" s="249">
        <v>-32</v>
      </c>
      <c r="T26" s="250">
        <v>1.06</v>
      </c>
      <c r="U26" s="155"/>
      <c r="V26" s="40">
        <v>751</v>
      </c>
      <c r="W26" s="40"/>
      <c r="X26" s="156">
        <v>645</v>
      </c>
      <c r="Y26" s="156"/>
      <c r="Z26" s="250">
        <v>0.16</v>
      </c>
    </row>
    <row r="27" spans="1:26" s="33" customFormat="1" ht="15" customHeight="1" x14ac:dyDescent="0.2">
      <c r="A27" s="467" t="s">
        <v>207</v>
      </c>
      <c r="B27" s="299">
        <v>133129</v>
      </c>
      <c r="C27" s="249">
        <v>128300</v>
      </c>
      <c r="D27" s="250">
        <v>0.04</v>
      </c>
      <c r="E27" s="155"/>
      <c r="F27" s="248">
        <v>40519</v>
      </c>
      <c r="G27" s="249">
        <v>39627</v>
      </c>
      <c r="H27" s="250">
        <v>0.02</v>
      </c>
      <c r="I27" s="155"/>
      <c r="J27" s="262">
        <v>116952</v>
      </c>
      <c r="K27" s="263">
        <v>106377</v>
      </c>
      <c r="L27" s="250">
        <v>0.1</v>
      </c>
      <c r="M27" s="155"/>
      <c r="N27" s="248">
        <v>19414</v>
      </c>
      <c r="O27" s="249">
        <v>18592</v>
      </c>
      <c r="P27" s="250">
        <v>0.04</v>
      </c>
      <c r="Q27" s="155"/>
      <c r="R27" s="248">
        <v>1255</v>
      </c>
      <c r="S27" s="249">
        <v>1238</v>
      </c>
      <c r="T27" s="250">
        <v>0.01</v>
      </c>
      <c r="U27" s="155"/>
      <c r="V27" s="40">
        <v>311269</v>
      </c>
      <c r="W27" s="40"/>
      <c r="X27" s="156">
        <v>294134</v>
      </c>
      <c r="Y27" s="156"/>
      <c r="Z27" s="250">
        <v>0.06</v>
      </c>
    </row>
    <row r="28" spans="1:26" s="33" customFormat="1" ht="15" customHeight="1" x14ac:dyDescent="0.2">
      <c r="A28" s="466"/>
      <c r="B28" s="302"/>
      <c r="C28" s="249"/>
      <c r="D28" s="250"/>
      <c r="E28" s="155"/>
      <c r="F28" s="248"/>
      <c r="G28" s="249"/>
      <c r="H28" s="250"/>
      <c r="I28" s="155"/>
      <c r="J28" s="248"/>
      <c r="K28" s="249"/>
      <c r="L28" s="250"/>
      <c r="M28" s="155"/>
      <c r="N28" s="248"/>
      <c r="O28" s="249"/>
      <c r="P28" s="250"/>
      <c r="Q28" s="155"/>
      <c r="R28" s="248"/>
      <c r="S28" s="249"/>
      <c r="T28" s="250"/>
      <c r="U28" s="155"/>
      <c r="V28" s="40"/>
      <c r="W28" s="40"/>
      <c r="X28" s="156"/>
      <c r="Y28" s="156"/>
      <c r="Z28" s="250"/>
    </row>
    <row r="29" spans="1:26" s="33" customFormat="1" ht="15" customHeight="1" x14ac:dyDescent="0.2">
      <c r="A29" s="467" t="s">
        <v>23</v>
      </c>
      <c r="B29" s="303"/>
      <c r="C29" s="258"/>
      <c r="D29" s="267"/>
      <c r="E29" s="160"/>
      <c r="F29" s="257"/>
      <c r="G29" s="258"/>
      <c r="H29" s="267"/>
      <c r="I29" s="160"/>
      <c r="J29" s="257"/>
      <c r="K29" s="258"/>
      <c r="L29" s="267"/>
      <c r="M29" s="160"/>
      <c r="N29" s="257"/>
      <c r="O29" s="258"/>
      <c r="P29" s="267"/>
      <c r="Q29" s="160"/>
      <c r="R29" s="257"/>
      <c r="S29" s="258"/>
      <c r="T29" s="267"/>
      <c r="U29" s="160"/>
      <c r="V29" s="42"/>
      <c r="W29" s="42"/>
      <c r="X29" s="158"/>
      <c r="Y29" s="158"/>
      <c r="Z29" s="267"/>
    </row>
    <row r="30" spans="1:26" s="33" customFormat="1" ht="15" customHeight="1" x14ac:dyDescent="0.2">
      <c r="A30" s="466" t="s">
        <v>24</v>
      </c>
      <c r="B30" s="304">
        <v>0.22900000000000001</v>
      </c>
      <c r="C30" s="272">
        <v>0.224</v>
      </c>
      <c r="D30" s="272"/>
      <c r="E30" s="162"/>
      <c r="F30" s="271">
        <v>0.214</v>
      </c>
      <c r="G30" s="272">
        <v>0.22700000000000001</v>
      </c>
      <c r="H30" s="272"/>
      <c r="I30" s="162"/>
      <c r="J30" s="271">
        <v>0.15</v>
      </c>
      <c r="K30" s="272">
        <v>0.156</v>
      </c>
      <c r="L30" s="272"/>
      <c r="M30" s="162"/>
      <c r="N30" s="271">
        <v>5.5E-2</v>
      </c>
      <c r="O30" s="272">
        <v>9.2999999999999999E-2</v>
      </c>
      <c r="P30" s="272"/>
      <c r="Q30" s="162"/>
      <c r="R30" s="271"/>
      <c r="S30" s="272"/>
      <c r="T30" s="272"/>
      <c r="U30" s="162"/>
      <c r="V30" s="43">
        <v>0.19700000000000001</v>
      </c>
      <c r="W30" s="276">
        <v>3</v>
      </c>
      <c r="X30" s="161">
        <v>0.20100000000000001</v>
      </c>
      <c r="Y30" s="163">
        <v>8</v>
      </c>
      <c r="Z30" s="272"/>
    </row>
    <row r="31" spans="1:26" s="33" customFormat="1" ht="15" customHeight="1" x14ac:dyDescent="0.2">
      <c r="A31" s="466" t="s">
        <v>25</v>
      </c>
      <c r="B31" s="304">
        <v>0.14000000000000001</v>
      </c>
      <c r="C31" s="272">
        <v>0.13500000000000001</v>
      </c>
      <c r="D31" s="272"/>
      <c r="E31" s="162"/>
      <c r="F31" s="271">
        <v>0.157</v>
      </c>
      <c r="G31" s="272">
        <v>0.17399999999999999</v>
      </c>
      <c r="H31" s="272"/>
      <c r="I31" s="162"/>
      <c r="J31" s="271">
        <v>0.104</v>
      </c>
      <c r="K31" s="272">
        <v>0.111</v>
      </c>
      <c r="L31" s="272"/>
      <c r="M31" s="162"/>
      <c r="N31" s="271">
        <v>1.4E-2</v>
      </c>
      <c r="O31" s="272">
        <v>6.0999999999999999E-2</v>
      </c>
      <c r="P31" s="272"/>
      <c r="Q31" s="162"/>
      <c r="R31" s="271"/>
      <c r="S31" s="272"/>
      <c r="T31" s="272"/>
      <c r="U31" s="162"/>
      <c r="V31" s="43">
        <v>0.127</v>
      </c>
      <c r="W31" s="276">
        <v>7</v>
      </c>
      <c r="X31" s="161">
        <v>0.13200000000000001</v>
      </c>
      <c r="Y31" s="163">
        <v>8</v>
      </c>
      <c r="Z31" s="272"/>
    </row>
    <row r="32" spans="1:26" s="33" customFormat="1" ht="15" customHeight="1" x14ac:dyDescent="0.2">
      <c r="A32" s="466" t="s">
        <v>26</v>
      </c>
      <c r="B32" s="304">
        <v>8.8999999999999996E-2</v>
      </c>
      <c r="C32" s="272">
        <v>8.8999999999999996E-2</v>
      </c>
      <c r="D32" s="272"/>
      <c r="E32" s="162"/>
      <c r="F32" s="271">
        <v>5.7000000000000002E-2</v>
      </c>
      <c r="G32" s="272">
        <v>5.2999999999999999E-2</v>
      </c>
      <c r="H32" s="272"/>
      <c r="I32" s="162"/>
      <c r="J32" s="271">
        <v>4.4999999999999998E-2</v>
      </c>
      <c r="K32" s="272">
        <v>4.4999999999999998E-2</v>
      </c>
      <c r="L32" s="272"/>
      <c r="M32" s="162"/>
      <c r="N32" s="271">
        <v>4.1000000000000002E-2</v>
      </c>
      <c r="O32" s="272">
        <v>3.2000000000000001E-2</v>
      </c>
      <c r="P32" s="272"/>
      <c r="Q32" s="162"/>
      <c r="R32" s="271"/>
      <c r="S32" s="272"/>
      <c r="T32" s="272"/>
      <c r="U32" s="162"/>
      <c r="V32" s="43">
        <v>7.4999999999999997E-2</v>
      </c>
      <c r="W32" s="43"/>
      <c r="X32" s="161">
        <v>6.9000000000000006E-2</v>
      </c>
      <c r="Y32" s="161"/>
      <c r="Z32" s="272"/>
    </row>
    <row r="33" spans="1:26" s="33" customFormat="1" ht="15" customHeight="1" x14ac:dyDescent="0.2">
      <c r="A33" s="466" t="s">
        <v>27</v>
      </c>
      <c r="B33" s="304">
        <v>0.23699999999999999</v>
      </c>
      <c r="C33" s="272">
        <v>0.14699999999999999</v>
      </c>
      <c r="D33" s="272"/>
      <c r="E33" s="162"/>
      <c r="F33" s="271">
        <v>0.16400000000000001</v>
      </c>
      <c r="G33" s="272">
        <v>0.14899999999999999</v>
      </c>
      <c r="H33" s="272"/>
      <c r="I33" s="162"/>
      <c r="J33" s="271">
        <v>0.11700000000000001</v>
      </c>
      <c r="K33" s="272">
        <v>7.9000000000000001E-2</v>
      </c>
      <c r="L33" s="272"/>
      <c r="M33" s="162"/>
      <c r="N33" s="271">
        <v>3.7999999999999999E-2</v>
      </c>
      <c r="O33" s="272">
        <v>-8.0000000000000002E-3</v>
      </c>
      <c r="P33" s="272"/>
      <c r="Q33" s="162"/>
      <c r="R33" s="271"/>
      <c r="S33" s="272"/>
      <c r="T33" s="272"/>
      <c r="U33" s="162"/>
      <c r="V33" s="43">
        <v>0.18099999999999999</v>
      </c>
      <c r="W33" s="43"/>
      <c r="X33" s="161">
        <v>0.12</v>
      </c>
      <c r="Y33" s="161"/>
      <c r="Z33" s="272"/>
    </row>
    <row r="34" spans="1:26" s="33" customFormat="1" ht="15" customHeight="1" x14ac:dyDescent="0.2">
      <c r="A34" s="468" t="s">
        <v>208</v>
      </c>
      <c r="B34" s="305">
        <v>8.2000000000000003E-2</v>
      </c>
      <c r="C34" s="306">
        <v>7.5999999999999998E-2</v>
      </c>
      <c r="D34" s="306"/>
      <c r="E34" s="165"/>
      <c r="F34" s="307">
        <v>9.1999999999999998E-2</v>
      </c>
      <c r="G34" s="306">
        <v>0.105</v>
      </c>
      <c r="H34" s="306"/>
      <c r="I34" s="165"/>
      <c r="J34" s="307">
        <v>5.7000000000000002E-2</v>
      </c>
      <c r="K34" s="306">
        <v>6.0999999999999999E-2</v>
      </c>
      <c r="L34" s="306"/>
      <c r="M34" s="165"/>
      <c r="N34" s="307">
        <v>1.2999999999999999E-2</v>
      </c>
      <c r="O34" s="306">
        <v>7.0000000000000007E-2</v>
      </c>
      <c r="P34" s="282"/>
      <c r="Q34" s="165"/>
      <c r="R34" s="307"/>
      <c r="S34" s="306"/>
      <c r="T34" s="306"/>
      <c r="U34" s="165"/>
      <c r="V34" s="44">
        <v>7.2999999999999995E-2</v>
      </c>
      <c r="W34" s="287">
        <v>9</v>
      </c>
      <c r="X34" s="164">
        <v>7.5999999999999998E-2</v>
      </c>
      <c r="Y34" s="166">
        <v>10</v>
      </c>
      <c r="Z34" s="306"/>
    </row>
    <row r="35" spans="1:26" s="33" customFormat="1" ht="15" customHeight="1" x14ac:dyDescent="0.2">
      <c r="A35" s="167"/>
      <c r="B35" s="290"/>
      <c r="C35" s="290"/>
      <c r="D35" s="290"/>
      <c r="E35" s="168"/>
      <c r="F35" s="290"/>
      <c r="G35" s="290"/>
      <c r="H35" s="290"/>
      <c r="I35" s="168"/>
      <c r="J35" s="290"/>
      <c r="K35" s="290"/>
      <c r="L35" s="290"/>
      <c r="M35" s="167"/>
      <c r="N35" s="290"/>
      <c r="O35" s="290"/>
      <c r="P35" s="290"/>
      <c r="Q35" s="168"/>
      <c r="R35" s="290"/>
      <c r="S35" s="290"/>
      <c r="T35" s="290"/>
      <c r="U35" s="168"/>
      <c r="V35" s="167"/>
      <c r="W35" s="167"/>
      <c r="X35" s="167"/>
      <c r="Y35" s="167"/>
      <c r="Z35" s="290"/>
    </row>
    <row r="36" spans="1:26" s="33" customFormat="1" ht="14.1" customHeight="1" x14ac:dyDescent="0.2">
      <c r="A36" s="169" t="s">
        <v>194</v>
      </c>
      <c r="B36" s="291"/>
      <c r="C36" s="291"/>
      <c r="D36" s="292"/>
      <c r="E36" s="171"/>
      <c r="F36" s="291"/>
      <c r="G36" s="291"/>
      <c r="H36" s="291"/>
      <c r="I36" s="170"/>
      <c r="J36" s="291"/>
      <c r="K36" s="291"/>
      <c r="L36" s="291"/>
      <c r="M36" s="172"/>
      <c r="N36" s="293"/>
      <c r="O36" s="293"/>
      <c r="P36" s="293"/>
      <c r="Q36" s="172"/>
      <c r="R36" s="293"/>
      <c r="S36" s="291"/>
      <c r="T36" s="291"/>
      <c r="U36" s="170"/>
      <c r="V36" s="170"/>
      <c r="W36" s="170"/>
      <c r="X36" s="170"/>
      <c r="Y36" s="170"/>
      <c r="Z36" s="291"/>
    </row>
    <row r="37" spans="1:26" s="33" customFormat="1" ht="14.1" customHeight="1" x14ac:dyDescent="0.2">
      <c r="A37" s="169" t="s">
        <v>151</v>
      </c>
      <c r="B37" s="291"/>
      <c r="C37" s="291"/>
      <c r="D37" s="292"/>
      <c r="E37" s="171"/>
      <c r="F37" s="291"/>
      <c r="G37" s="291"/>
      <c r="H37" s="291"/>
      <c r="I37" s="170"/>
      <c r="J37" s="291"/>
      <c r="K37" s="291"/>
      <c r="L37" s="291"/>
      <c r="M37" s="172"/>
      <c r="N37" s="293"/>
      <c r="O37" s="293"/>
      <c r="P37" s="293"/>
      <c r="Q37" s="172"/>
      <c r="R37" s="293"/>
      <c r="S37" s="291"/>
      <c r="T37" s="291"/>
      <c r="U37" s="170"/>
      <c r="V37" s="170"/>
      <c r="W37" s="170"/>
      <c r="X37" s="170"/>
      <c r="Y37" s="170"/>
      <c r="Z37" s="291"/>
    </row>
    <row r="38" spans="1:26" s="33" customFormat="1" ht="14.1" customHeight="1" x14ac:dyDescent="0.2">
      <c r="A38" s="169" t="s">
        <v>145</v>
      </c>
      <c r="B38" s="291"/>
      <c r="C38" s="291"/>
      <c r="D38" s="292"/>
      <c r="E38" s="171"/>
      <c r="F38" s="291"/>
      <c r="G38" s="291"/>
      <c r="H38" s="291"/>
      <c r="I38" s="170"/>
      <c r="J38" s="291"/>
      <c r="K38" s="291"/>
      <c r="L38" s="291"/>
      <c r="M38" s="172"/>
      <c r="N38" s="293"/>
      <c r="O38" s="293"/>
      <c r="P38" s="293"/>
      <c r="Q38" s="172"/>
      <c r="R38" s="293"/>
      <c r="S38" s="291"/>
      <c r="T38" s="291"/>
      <c r="U38" s="170"/>
      <c r="V38" s="170"/>
      <c r="W38" s="170"/>
      <c r="X38" s="170"/>
      <c r="Y38" s="170"/>
      <c r="Z38" s="291"/>
    </row>
    <row r="39" spans="1:26" s="33" customFormat="1" ht="14.1" customHeight="1" x14ac:dyDescent="0.2">
      <c r="A39" s="169" t="s">
        <v>146</v>
      </c>
      <c r="B39" s="291"/>
      <c r="C39" s="291"/>
      <c r="D39" s="292"/>
      <c r="E39" s="171"/>
      <c r="F39" s="291"/>
      <c r="G39" s="291"/>
      <c r="H39" s="291"/>
      <c r="I39" s="170"/>
      <c r="J39" s="291"/>
      <c r="K39" s="291"/>
      <c r="L39" s="291"/>
      <c r="M39" s="172"/>
      <c r="N39" s="293"/>
      <c r="O39" s="293"/>
      <c r="P39" s="293"/>
      <c r="Q39" s="172"/>
      <c r="R39" s="293"/>
      <c r="S39" s="291"/>
      <c r="T39" s="291"/>
      <c r="U39" s="170"/>
      <c r="V39" s="170"/>
      <c r="W39" s="170"/>
      <c r="X39" s="170"/>
      <c r="Y39" s="170"/>
      <c r="Z39" s="291"/>
    </row>
    <row r="40" spans="1:26" s="33" customFormat="1" ht="14.1" customHeight="1" x14ac:dyDescent="0.2">
      <c r="A40" s="169" t="s">
        <v>209</v>
      </c>
      <c r="B40" s="31"/>
      <c r="C40" s="31"/>
      <c r="D40" s="31"/>
      <c r="F40" s="31"/>
      <c r="G40" s="31"/>
      <c r="H40" s="31"/>
      <c r="J40" s="31"/>
      <c r="K40" s="31"/>
      <c r="L40" s="31"/>
      <c r="N40" s="31"/>
      <c r="O40" s="31"/>
      <c r="P40" s="31"/>
      <c r="R40" s="31"/>
      <c r="S40" s="31"/>
      <c r="T40" s="31"/>
      <c r="Z40" s="31"/>
    </row>
    <row r="41" spans="1:26" s="33" customFormat="1" ht="14.1" customHeight="1" x14ac:dyDescent="0.2">
      <c r="A41" s="169" t="s">
        <v>152</v>
      </c>
      <c r="B41" s="31"/>
      <c r="C41" s="31"/>
      <c r="D41" s="31"/>
      <c r="F41" s="31"/>
      <c r="G41" s="31"/>
      <c r="H41" s="31"/>
      <c r="J41" s="31"/>
      <c r="K41" s="31"/>
      <c r="L41" s="31"/>
      <c r="N41" s="31"/>
      <c r="O41" s="31"/>
      <c r="P41" s="31"/>
      <c r="R41" s="31"/>
      <c r="S41" s="31"/>
      <c r="T41" s="31"/>
      <c r="Z41" s="31"/>
    </row>
    <row r="42" spans="1:26" s="33" customFormat="1" ht="14.1" customHeight="1" x14ac:dyDescent="0.2">
      <c r="A42" s="169" t="s">
        <v>210</v>
      </c>
      <c r="B42" s="31"/>
      <c r="C42" s="31"/>
      <c r="D42" s="31"/>
      <c r="F42" s="31"/>
      <c r="G42" s="31"/>
      <c r="H42" s="31"/>
      <c r="J42" s="31"/>
      <c r="K42" s="31"/>
      <c r="L42" s="31"/>
      <c r="N42" s="31"/>
      <c r="O42" s="31"/>
      <c r="P42" s="31"/>
      <c r="R42" s="31"/>
      <c r="S42" s="31"/>
      <c r="T42" s="31"/>
      <c r="Z42" s="31"/>
    </row>
    <row r="43" spans="1:26" s="33" customFormat="1" ht="14.1" customHeight="1" x14ac:dyDescent="0.2">
      <c r="A43" s="169" t="s">
        <v>197</v>
      </c>
      <c r="B43" s="31"/>
      <c r="C43" s="31"/>
      <c r="D43" s="31"/>
      <c r="F43" s="31"/>
      <c r="G43" s="31"/>
      <c r="H43" s="31"/>
      <c r="J43" s="31"/>
      <c r="K43" s="31"/>
      <c r="L43" s="31"/>
      <c r="N43" s="31"/>
      <c r="O43" s="31"/>
      <c r="P43" s="31"/>
      <c r="R43" s="31"/>
      <c r="S43" s="31"/>
      <c r="T43" s="31"/>
      <c r="Z43" s="31"/>
    </row>
    <row r="44" spans="1:26" s="33" customFormat="1" ht="14.1" customHeight="1" x14ac:dyDescent="0.2">
      <c r="A44" s="169" t="s">
        <v>211</v>
      </c>
      <c r="B44" s="31"/>
      <c r="C44" s="31"/>
      <c r="D44" s="31"/>
      <c r="F44" s="31"/>
      <c r="G44" s="31"/>
      <c r="H44" s="31"/>
      <c r="J44" s="31"/>
      <c r="K44" s="31"/>
      <c r="L44" s="31"/>
      <c r="N44" s="31"/>
      <c r="O44" s="31"/>
      <c r="P44" s="31"/>
      <c r="R44" s="31"/>
      <c r="S44" s="31"/>
      <c r="T44" s="31"/>
      <c r="Z44" s="31"/>
    </row>
    <row r="45" spans="1:26" s="33" customFormat="1" ht="14.1" customHeight="1" x14ac:dyDescent="0.2">
      <c r="A45" s="169" t="s">
        <v>212</v>
      </c>
      <c r="B45" s="31"/>
      <c r="C45" s="31"/>
      <c r="D45" s="31"/>
      <c r="F45" s="31"/>
      <c r="G45" s="31"/>
      <c r="H45" s="31"/>
      <c r="J45" s="31"/>
      <c r="K45" s="31"/>
      <c r="L45" s="31"/>
      <c r="N45" s="31"/>
      <c r="O45" s="31"/>
      <c r="P45" s="31"/>
      <c r="R45" s="31"/>
      <c r="S45" s="31"/>
      <c r="T45" s="31"/>
      <c r="Z45" s="31"/>
    </row>
  </sheetData>
  <mergeCells count="7">
    <mergeCell ref="V4:Z4"/>
    <mergeCell ref="A2:G2"/>
    <mergeCell ref="B4:D4"/>
    <mergeCell ref="F4:H4"/>
    <mergeCell ref="J4:L4"/>
    <mergeCell ref="N4:P4"/>
    <mergeCell ref="R4:T4"/>
  </mergeCells>
  <hyperlinks>
    <hyperlink ref="A1" location="overview!A1" display="&lt; zurück zum Index" xr:uid="{BC930E0E-813C-475E-8D04-81364013F51B}"/>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J20"/>
  <sheetViews>
    <sheetView showGridLines="0" workbookViewId="0">
      <selection sqref="A1:B1"/>
    </sheetView>
  </sheetViews>
  <sheetFormatPr baseColWidth="10" defaultColWidth="16.28515625" defaultRowHeight="12.75" x14ac:dyDescent="0.2"/>
  <cols>
    <col min="1" max="1" width="22.42578125" style="13" customWidth="1"/>
    <col min="2" max="3" width="11" style="49" customWidth="1"/>
    <col min="4" max="4" width="13.28515625" style="49" customWidth="1"/>
    <col min="5" max="9" width="13.140625" style="49" customWidth="1"/>
    <col min="10" max="10" width="11.7109375" style="49" customWidth="1"/>
    <col min="11" max="16384" width="16.28515625" style="13"/>
  </cols>
  <sheetData>
    <row r="1" spans="1:10" s="15" customFormat="1" ht="25.5" customHeight="1" x14ac:dyDescent="0.25">
      <c r="A1" s="476" t="s">
        <v>28</v>
      </c>
      <c r="B1" s="476"/>
      <c r="C1" s="52"/>
      <c r="D1" s="52"/>
      <c r="E1" s="52"/>
      <c r="F1" s="52"/>
      <c r="G1" s="52"/>
      <c r="H1" s="52"/>
      <c r="I1" s="52"/>
      <c r="J1" s="52"/>
    </row>
    <row r="2" spans="1:10" ht="15" x14ac:dyDescent="0.2">
      <c r="A2" s="3" t="s">
        <v>57</v>
      </c>
    </row>
    <row r="3" spans="1:10" x14ac:dyDescent="0.2">
      <c r="A3" s="14"/>
    </row>
    <row r="4" spans="1:10" ht="54" thickBot="1" x14ac:dyDescent="0.25">
      <c r="A4" s="173" t="s">
        <v>73</v>
      </c>
      <c r="B4" s="174" t="s">
        <v>164</v>
      </c>
      <c r="C4" s="126" t="s">
        <v>165</v>
      </c>
      <c r="D4" s="126" t="s">
        <v>122</v>
      </c>
      <c r="E4" s="126" t="s">
        <v>123</v>
      </c>
      <c r="F4" s="126" t="s">
        <v>124</v>
      </c>
      <c r="G4" s="126" t="s">
        <v>125</v>
      </c>
      <c r="H4" s="126" t="s">
        <v>126</v>
      </c>
      <c r="I4" s="126" t="s">
        <v>214</v>
      </c>
    </row>
    <row r="5" spans="1:10" x14ac:dyDescent="0.2">
      <c r="A5" s="175" t="s">
        <v>4</v>
      </c>
      <c r="B5" s="176">
        <v>4400</v>
      </c>
      <c r="C5" s="177">
        <v>4580</v>
      </c>
      <c r="D5" s="178">
        <v>-0.04</v>
      </c>
      <c r="E5" s="178">
        <v>-0.08</v>
      </c>
      <c r="F5" s="178">
        <v>0.04</v>
      </c>
      <c r="G5" s="178">
        <v>0.01</v>
      </c>
      <c r="H5" s="178">
        <v>0.03</v>
      </c>
      <c r="I5" s="178">
        <v>0.47</v>
      </c>
    </row>
    <row r="6" spans="1:10" x14ac:dyDescent="0.2">
      <c r="A6" s="179" t="s">
        <v>6</v>
      </c>
      <c r="B6" s="16">
        <v>1815</v>
      </c>
      <c r="C6" s="180">
        <v>1766</v>
      </c>
      <c r="D6" s="181">
        <v>0.03</v>
      </c>
      <c r="E6" s="181">
        <v>-0.05</v>
      </c>
      <c r="F6" s="181">
        <v>0.08</v>
      </c>
      <c r="G6" s="181">
        <v>7.0000000000000007E-2</v>
      </c>
      <c r="H6" s="181">
        <v>0.01</v>
      </c>
      <c r="I6" s="181">
        <v>0.2</v>
      </c>
    </row>
    <row r="7" spans="1:10" x14ac:dyDescent="0.2">
      <c r="A7" s="179" t="s">
        <v>7</v>
      </c>
      <c r="B7" s="16">
        <v>2637</v>
      </c>
      <c r="C7" s="177">
        <v>2344</v>
      </c>
      <c r="D7" s="181">
        <v>0.13</v>
      </c>
      <c r="E7" s="181">
        <v>0</v>
      </c>
      <c r="F7" s="181">
        <v>0.13</v>
      </c>
      <c r="G7" s="181">
        <v>0.09</v>
      </c>
      <c r="H7" s="181">
        <v>0.04</v>
      </c>
      <c r="I7" s="181">
        <v>0.28000000000000003</v>
      </c>
    </row>
    <row r="8" spans="1:10" x14ac:dyDescent="0.2">
      <c r="A8" s="182" t="s">
        <v>8</v>
      </c>
      <c r="B8" s="50">
        <v>577</v>
      </c>
      <c r="C8" s="183">
        <v>737</v>
      </c>
      <c r="D8" s="184">
        <v>-0.22</v>
      </c>
      <c r="E8" s="184">
        <v>0</v>
      </c>
      <c r="F8" s="184">
        <v>-0.22</v>
      </c>
      <c r="G8" s="184">
        <v>-0.22</v>
      </c>
      <c r="H8" s="184">
        <v>0</v>
      </c>
      <c r="I8" s="184">
        <v>4.9999999999999996E-2</v>
      </c>
    </row>
    <row r="9" spans="1:10" x14ac:dyDescent="0.2">
      <c r="A9" s="185" t="s">
        <v>71</v>
      </c>
      <c r="B9" s="50">
        <v>9304</v>
      </c>
      <c r="C9" s="183">
        <v>9311</v>
      </c>
      <c r="D9" s="184">
        <v>0</v>
      </c>
      <c r="E9" s="184">
        <v>-0.05</v>
      </c>
      <c r="F9" s="184">
        <v>0.05</v>
      </c>
      <c r="G9" s="184">
        <v>0.02</v>
      </c>
      <c r="H9" s="184">
        <v>0.03</v>
      </c>
      <c r="I9" s="184">
        <v>1</v>
      </c>
    </row>
    <row r="11" spans="1:10" ht="33.75" customHeight="1" x14ac:dyDescent="0.2">
      <c r="A11" s="480" t="s">
        <v>213</v>
      </c>
      <c r="B11" s="480"/>
      <c r="C11" s="480"/>
      <c r="D11" s="480"/>
      <c r="E11" s="480"/>
      <c r="F11" s="480"/>
      <c r="G11" s="480"/>
      <c r="H11" s="480"/>
      <c r="I11" s="480"/>
    </row>
    <row r="12" spans="1:10" x14ac:dyDescent="0.2">
      <c r="A12" s="14"/>
    </row>
    <row r="13" spans="1:10" ht="54" thickBot="1" x14ac:dyDescent="0.25">
      <c r="A13" s="173" t="s">
        <v>73</v>
      </c>
      <c r="B13" s="174" t="s">
        <v>166</v>
      </c>
      <c r="C13" s="126" t="s">
        <v>167</v>
      </c>
      <c r="D13" s="126" t="s">
        <v>122</v>
      </c>
      <c r="E13" s="126" t="s">
        <v>123</v>
      </c>
      <c r="F13" s="126" t="s">
        <v>124</v>
      </c>
      <c r="G13" s="126" t="s">
        <v>125</v>
      </c>
      <c r="H13" s="126" t="s">
        <v>126</v>
      </c>
      <c r="I13" s="126" t="s">
        <v>214</v>
      </c>
    </row>
    <row r="14" spans="1:10" x14ac:dyDescent="0.2">
      <c r="A14" s="175" t="s">
        <v>4</v>
      </c>
      <c r="B14" s="176">
        <v>17859</v>
      </c>
      <c r="C14" s="177">
        <v>17477</v>
      </c>
      <c r="D14" s="178">
        <v>0.02</v>
      </c>
      <c r="E14" s="178">
        <v>-3.0000000000000002E-2</v>
      </c>
      <c r="F14" s="178">
        <v>0.05</v>
      </c>
      <c r="G14" s="178">
        <v>0.03</v>
      </c>
      <c r="H14" s="178">
        <v>1.9999999999999997E-2</v>
      </c>
      <c r="I14" s="178">
        <v>0.49</v>
      </c>
    </row>
    <row r="15" spans="1:10" x14ac:dyDescent="0.2">
      <c r="A15" s="179" t="s">
        <v>6</v>
      </c>
      <c r="B15" s="16">
        <v>6976</v>
      </c>
      <c r="C15" s="180">
        <v>6919</v>
      </c>
      <c r="D15" s="181">
        <v>0.01</v>
      </c>
      <c r="E15" s="181">
        <v>-0.03</v>
      </c>
      <c r="F15" s="181">
        <v>0.04</v>
      </c>
      <c r="G15" s="181">
        <v>0.04</v>
      </c>
      <c r="H15" s="181">
        <v>0</v>
      </c>
      <c r="I15" s="181">
        <v>0.19</v>
      </c>
    </row>
    <row r="16" spans="1:10" x14ac:dyDescent="0.2">
      <c r="A16" s="179" t="s">
        <v>7</v>
      </c>
      <c r="B16" s="16">
        <v>9818</v>
      </c>
      <c r="C16" s="177">
        <v>9234</v>
      </c>
      <c r="D16" s="181">
        <v>0.06</v>
      </c>
      <c r="E16" s="181">
        <v>-1.0000000000000009E-2</v>
      </c>
      <c r="F16" s="181">
        <v>7.0000000000000007E-2</v>
      </c>
      <c r="G16" s="181">
        <v>0.04</v>
      </c>
      <c r="H16" s="181">
        <v>0.03</v>
      </c>
      <c r="I16" s="181">
        <v>0.27</v>
      </c>
    </row>
    <row r="17" spans="1:9" x14ac:dyDescent="0.2">
      <c r="A17" s="182" t="s">
        <v>8</v>
      </c>
      <c r="B17" s="50">
        <v>2068</v>
      </c>
      <c r="C17" s="183">
        <v>2206</v>
      </c>
      <c r="D17" s="184">
        <v>-0.06</v>
      </c>
      <c r="E17" s="184">
        <v>0</v>
      </c>
      <c r="F17" s="184">
        <v>-0.06</v>
      </c>
      <c r="G17" s="184">
        <v>-0.08</v>
      </c>
      <c r="H17" s="184">
        <v>0.02</v>
      </c>
      <c r="I17" s="184">
        <v>4.9999999999999996E-2</v>
      </c>
    </row>
    <row r="18" spans="1:9" x14ac:dyDescent="0.2">
      <c r="A18" s="185" t="s">
        <v>71</v>
      </c>
      <c r="B18" s="50">
        <v>36277</v>
      </c>
      <c r="C18" s="183">
        <v>35409</v>
      </c>
      <c r="D18" s="184">
        <v>0.02</v>
      </c>
      <c r="E18" s="184">
        <v>-3.0000000000000002E-2</v>
      </c>
      <c r="F18" s="184">
        <v>0.05</v>
      </c>
      <c r="G18" s="184">
        <v>0.03</v>
      </c>
      <c r="H18" s="184">
        <v>0.02</v>
      </c>
      <c r="I18" s="184">
        <v>1</v>
      </c>
    </row>
    <row r="20" spans="1:9" ht="35.25" customHeight="1" x14ac:dyDescent="0.2">
      <c r="A20" s="480" t="s">
        <v>213</v>
      </c>
      <c r="B20" s="480"/>
      <c r="C20" s="480"/>
      <c r="D20" s="480"/>
      <c r="E20" s="480"/>
      <c r="F20" s="480"/>
      <c r="G20" s="480"/>
      <c r="H20" s="480"/>
      <c r="I20" s="480"/>
    </row>
  </sheetData>
  <mergeCells count="3">
    <mergeCell ref="A1:B1"/>
    <mergeCell ref="A11:I11"/>
    <mergeCell ref="A20:I20"/>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J19"/>
  <sheetViews>
    <sheetView showGridLines="0" workbookViewId="0">
      <selection sqref="A1:B1"/>
    </sheetView>
  </sheetViews>
  <sheetFormatPr baseColWidth="10" defaultColWidth="16.28515625" defaultRowHeight="12.75" x14ac:dyDescent="0.2"/>
  <cols>
    <col min="1" max="1" width="22.42578125" style="13" customWidth="1"/>
    <col min="2" max="3" width="11" style="49" customWidth="1"/>
    <col min="4" max="4" width="12.5703125" style="49" customWidth="1"/>
    <col min="5" max="9" width="13.140625" style="49" customWidth="1"/>
    <col min="10" max="10" width="11.7109375" style="49" customWidth="1"/>
    <col min="11" max="16384" width="16.28515625" style="13"/>
  </cols>
  <sheetData>
    <row r="1" spans="1:9" ht="23.25" customHeight="1" x14ac:dyDescent="0.25">
      <c r="A1" s="476" t="s">
        <v>28</v>
      </c>
      <c r="B1" s="476"/>
    </row>
    <row r="2" spans="1:9" customFormat="1" ht="23.25" customHeight="1" x14ac:dyDescent="0.25"/>
    <row r="3" spans="1:9" ht="15" x14ac:dyDescent="0.2">
      <c r="A3" s="3" t="s">
        <v>106</v>
      </c>
    </row>
    <row r="4" spans="1:9" x14ac:dyDescent="0.2">
      <c r="A4" s="14"/>
    </row>
    <row r="5" spans="1:9" ht="51.75" thickBot="1" x14ac:dyDescent="0.25">
      <c r="A5" s="173" t="s">
        <v>73</v>
      </c>
      <c r="B5" s="174" t="s">
        <v>164</v>
      </c>
      <c r="C5" s="126" t="s">
        <v>165</v>
      </c>
      <c r="D5" s="126" t="s">
        <v>127</v>
      </c>
      <c r="E5" s="126" t="s">
        <v>58</v>
      </c>
      <c r="F5" s="126" t="s">
        <v>124</v>
      </c>
      <c r="G5" s="126" t="s">
        <v>125</v>
      </c>
      <c r="H5" s="126" t="s">
        <v>126</v>
      </c>
      <c r="I5" s="126" t="s">
        <v>128</v>
      </c>
    </row>
    <row r="6" spans="1:9" x14ac:dyDescent="0.2">
      <c r="A6" s="175" t="s">
        <v>66</v>
      </c>
      <c r="B6" s="176">
        <v>3518</v>
      </c>
      <c r="C6" s="177">
        <v>3763</v>
      </c>
      <c r="D6" s="178">
        <v>-6.5107626893436091E-2</v>
      </c>
      <c r="E6" s="178">
        <v>-0.12000000000000001</v>
      </c>
      <c r="F6" s="178">
        <v>4.7302684028700526E-2</v>
      </c>
      <c r="G6" s="178">
        <v>2.6308796173266012E-2</v>
      </c>
      <c r="H6" s="178">
        <v>0.02</v>
      </c>
      <c r="I6" s="178">
        <v>0.38</v>
      </c>
    </row>
    <row r="7" spans="1:9" ht="15" customHeight="1" x14ac:dyDescent="0.2">
      <c r="A7" s="179" t="s">
        <v>67</v>
      </c>
      <c r="B7" s="16">
        <v>4205</v>
      </c>
      <c r="C7" s="180">
        <v>3927</v>
      </c>
      <c r="D7" s="181">
        <v>7.0791953144894323E-2</v>
      </c>
      <c r="E7" s="181">
        <v>-9.999999999999995E-3</v>
      </c>
      <c r="F7" s="181">
        <v>8.0977845683728011E-2</v>
      </c>
      <c r="G7" s="181">
        <v>5.6786350903997966E-2</v>
      </c>
      <c r="H7" s="181">
        <v>0.02</v>
      </c>
      <c r="I7" s="181">
        <v>0.45</v>
      </c>
    </row>
    <row r="8" spans="1:9" ht="15" customHeight="1" x14ac:dyDescent="0.2">
      <c r="A8" s="179" t="s">
        <v>68</v>
      </c>
      <c r="B8" s="16">
        <v>1058</v>
      </c>
      <c r="C8" s="180">
        <v>1064</v>
      </c>
      <c r="D8" s="181">
        <v>-5.6390977443609019E-3</v>
      </c>
      <c r="E8" s="181">
        <v>-0.04</v>
      </c>
      <c r="F8" s="181">
        <v>3.1954887218045069E-2</v>
      </c>
      <c r="G8" s="181">
        <v>3.4774436090225562E-2</v>
      </c>
      <c r="H8" s="181">
        <v>0</v>
      </c>
      <c r="I8" s="181">
        <v>0.12</v>
      </c>
    </row>
    <row r="9" spans="1:9" ht="15" customHeight="1" x14ac:dyDescent="0.2">
      <c r="A9" s="179" t="s">
        <v>69</v>
      </c>
      <c r="B9" s="16">
        <v>405</v>
      </c>
      <c r="C9" s="180">
        <v>432</v>
      </c>
      <c r="D9" s="181">
        <v>-6.25E-2</v>
      </c>
      <c r="E9" s="181">
        <v>0.12</v>
      </c>
      <c r="F9" s="181">
        <v>-0.17592592592592593</v>
      </c>
      <c r="G9" s="181">
        <v>-0.31712962962962965</v>
      </c>
      <c r="H9" s="181">
        <v>0.13999999999999999</v>
      </c>
      <c r="I9" s="181">
        <v>0.04</v>
      </c>
    </row>
    <row r="10" spans="1:9" ht="15" customHeight="1" x14ac:dyDescent="0.2">
      <c r="A10" s="182" t="s">
        <v>70</v>
      </c>
      <c r="B10" s="50">
        <v>118</v>
      </c>
      <c r="C10" s="183">
        <v>125</v>
      </c>
      <c r="D10" s="184">
        <v>-5.6000000000000001E-2</v>
      </c>
      <c r="E10" s="184">
        <v>-4.9999999999999996E-2</v>
      </c>
      <c r="F10" s="184">
        <v>-8.0000000000000071E-3</v>
      </c>
      <c r="G10" s="184">
        <v>-8.0000000000000002E-3</v>
      </c>
      <c r="H10" s="184">
        <v>0</v>
      </c>
      <c r="I10" s="184">
        <v>0.01</v>
      </c>
    </row>
    <row r="11" spans="1:9" x14ac:dyDescent="0.2">
      <c r="A11" s="186" t="s">
        <v>71</v>
      </c>
      <c r="B11" s="17">
        <v>9304</v>
      </c>
      <c r="C11" s="187">
        <v>9311</v>
      </c>
      <c r="D11" s="188">
        <v>-7.5179894748147352E-4</v>
      </c>
      <c r="E11" s="188">
        <v>-0.05</v>
      </c>
      <c r="F11" s="188">
        <v>4.8652131887015448E-2</v>
      </c>
      <c r="G11" s="188">
        <v>2.3735366770486523E-2</v>
      </c>
      <c r="H11" s="188">
        <v>0.03</v>
      </c>
      <c r="I11" s="188">
        <v>1</v>
      </c>
    </row>
    <row r="12" spans="1:9" x14ac:dyDescent="0.2">
      <c r="A12" s="14"/>
    </row>
    <row r="13" spans="1:9" ht="51.75" thickBot="1" x14ac:dyDescent="0.25">
      <c r="A13" s="173" t="s">
        <v>73</v>
      </c>
      <c r="B13" s="174" t="s">
        <v>166</v>
      </c>
      <c r="C13" s="126" t="s">
        <v>167</v>
      </c>
      <c r="D13" s="126" t="s">
        <v>127</v>
      </c>
      <c r="E13" s="126" t="s">
        <v>58</v>
      </c>
      <c r="F13" s="126" t="s">
        <v>124</v>
      </c>
      <c r="G13" s="126" t="s">
        <v>125</v>
      </c>
      <c r="H13" s="126" t="s">
        <v>126</v>
      </c>
      <c r="I13" s="126" t="s">
        <v>128</v>
      </c>
    </row>
    <row r="14" spans="1:9" x14ac:dyDescent="0.2">
      <c r="A14" s="175" t="s">
        <v>66</v>
      </c>
      <c r="B14" s="176">
        <v>14801</v>
      </c>
      <c r="C14" s="177">
        <v>14543</v>
      </c>
      <c r="D14" s="178">
        <v>1.7740493708313279E-2</v>
      </c>
      <c r="E14" s="178">
        <v>-3.0000000000000002E-2</v>
      </c>
      <c r="F14" s="178">
        <v>4.7995599257374622E-2</v>
      </c>
      <c r="G14" s="178">
        <v>2.7367118201196451E-2</v>
      </c>
      <c r="H14" s="178">
        <v>0.02</v>
      </c>
      <c r="I14" s="178">
        <v>0.41</v>
      </c>
    </row>
    <row r="15" spans="1:9" x14ac:dyDescent="0.2">
      <c r="A15" s="179" t="s">
        <v>67</v>
      </c>
      <c r="B15" s="16">
        <v>15813</v>
      </c>
      <c r="C15" s="180">
        <v>15178</v>
      </c>
      <c r="D15" s="181">
        <v>4.1836869152721043E-2</v>
      </c>
      <c r="E15" s="181">
        <v>-1.0000000000000002E-2</v>
      </c>
      <c r="F15" s="181">
        <v>4.7173540650942147E-2</v>
      </c>
      <c r="G15" s="181">
        <v>3.7093161154302279E-2</v>
      </c>
      <c r="H15" s="181">
        <v>0.01</v>
      </c>
      <c r="I15" s="181">
        <v>0.44</v>
      </c>
    </row>
    <row r="16" spans="1:9" x14ac:dyDescent="0.2">
      <c r="A16" s="179" t="s">
        <v>68</v>
      </c>
      <c r="B16" s="16">
        <v>3705</v>
      </c>
      <c r="C16" s="180">
        <v>3732</v>
      </c>
      <c r="D16" s="181">
        <v>-7.2347266881028936E-3</v>
      </c>
      <c r="E16" s="181">
        <v>-0.02</v>
      </c>
      <c r="F16" s="181">
        <v>1.1521972132904512E-2</v>
      </c>
      <c r="G16" s="181">
        <v>1.2861736334405145E-2</v>
      </c>
      <c r="H16" s="181">
        <v>0</v>
      </c>
      <c r="I16" s="181">
        <v>0.1</v>
      </c>
    </row>
    <row r="17" spans="1:9" x14ac:dyDescent="0.2">
      <c r="A17" s="179" t="s">
        <v>69</v>
      </c>
      <c r="B17" s="16">
        <v>1566</v>
      </c>
      <c r="C17" s="180">
        <v>1545</v>
      </c>
      <c r="D17" s="181">
        <v>1.3592233009708738E-2</v>
      </c>
      <c r="E17" s="181">
        <v>-0.13</v>
      </c>
      <c r="F17" s="181">
        <v>0.13980582524271834</v>
      </c>
      <c r="G17" s="181">
        <v>9.7087378640776691E-3</v>
      </c>
      <c r="H17" s="181">
        <v>0.13</v>
      </c>
      <c r="I17" s="181">
        <v>0.04</v>
      </c>
    </row>
    <row r="18" spans="1:9" x14ac:dyDescent="0.2">
      <c r="A18" s="182" t="s">
        <v>70</v>
      </c>
      <c r="B18" s="50">
        <v>392</v>
      </c>
      <c r="C18" s="183">
        <v>411</v>
      </c>
      <c r="D18" s="184">
        <v>-4.6228710462287104E-2</v>
      </c>
      <c r="E18" s="184">
        <v>-6.0000000000000005E-2</v>
      </c>
      <c r="F18" s="184">
        <v>1.2165450121654597E-2</v>
      </c>
      <c r="G18" s="184">
        <v>1.2165450121654502E-2</v>
      </c>
      <c r="H18" s="184">
        <v>0</v>
      </c>
      <c r="I18" s="184">
        <v>0.01</v>
      </c>
    </row>
    <row r="19" spans="1:9" x14ac:dyDescent="0.2">
      <c r="A19" s="186" t="s">
        <v>71</v>
      </c>
      <c r="B19" s="17">
        <v>36277</v>
      </c>
      <c r="C19" s="187">
        <v>35409</v>
      </c>
      <c r="D19" s="188">
        <v>2.4513541754921066E-2</v>
      </c>
      <c r="E19" s="188">
        <v>-3.0000000000000002E-2</v>
      </c>
      <c r="F19" s="188">
        <v>4.7389081871840544E-2</v>
      </c>
      <c r="G19" s="188">
        <v>2.9060408370753198E-2</v>
      </c>
      <c r="H19" s="188">
        <v>0.02</v>
      </c>
      <c r="I19" s="188">
        <v>1</v>
      </c>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Overview</vt:lpstr>
      <vt:lpstr>Income</vt:lpstr>
      <vt:lpstr>Reconciliation Group</vt:lpstr>
      <vt:lpstr>Covid-19-effects</vt:lpstr>
      <vt:lpstr>Reconciliation FMC</vt:lpstr>
      <vt:lpstr>Reconciliation Kabi</vt:lpstr>
      <vt:lpstr>Basis for guidance</vt:lpstr>
      <vt:lpstr>Balance sheet</vt:lpstr>
      <vt:lpstr>Cash Flow</vt:lpstr>
      <vt:lpstr>Segment Reporting Q4</vt:lpstr>
      <vt:lpstr>Segment Reporting Q1-4</vt:lpstr>
      <vt:lpstr>Sales by business segment</vt:lpstr>
      <vt:lpstr>Sales by region</vt:lpstr>
      <vt:lpstr>Overview!Druckbereich</vt:lpstr>
      <vt:lpstr>'Reconciliation FMC'!Druckbereich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Autor </cp:lastModifiedBy>
  <cp:lastPrinted>2018-07-27T10:01:56Z</cp:lastPrinted>
  <dcterms:created xsi:type="dcterms:W3CDTF">2016-03-15T13:24:18Z</dcterms:created>
  <dcterms:modified xsi:type="dcterms:W3CDTF">2021-05-05T05:26:43Z</dcterms:modified>
</cp:coreProperties>
</file>